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ỊNH\Xử lý Công văn\Năm 2019\Tháng 11\Bảng giá đất năm 2020\B8. Trình Hội đồng nhân dân tỉnh thông qua\Hồ sơ trình UBND tỉnh\"/>
    </mc:Choice>
  </mc:AlternateContent>
  <bookViews>
    <workbookView xWindow="0" yWindow="0" windowWidth="20460" windowHeight="7575" activeTab="6"/>
  </bookViews>
  <sheets>
    <sheet name="HN" sheetId="3" r:id="rId1"/>
    <sheet name="LN " sheetId="7" r:id="rId2"/>
    <sheet name="RSX" sheetId="12" r:id="rId3"/>
    <sheet name="NTS_ngot" sheetId="13" r:id="rId4"/>
    <sheet name=" 5. Đất làm muối" sheetId="10" r:id="rId5"/>
    <sheet name="6.Đất ở đô thị" sheetId="8" r:id="rId6"/>
    <sheet name="7. Ở nông thôn" sheetId="9" r:id="rId7"/>
    <sheet name="7. Ở nông thôn 2" sheetId="11" state="hidden" r:id="rId8"/>
    <sheet name="Sheet1" sheetId="14" r:id="rId9"/>
  </sheets>
  <definedNames>
    <definedName name="_xlnm._FilterDatabase" localSheetId="5" hidden="1">'6.Đất ở đô thị'!$A$5:$P$2608</definedName>
    <definedName name="_xlnm._FilterDatabase" localSheetId="6" hidden="1">'7. Ở nông thôn'!$A$5:$E$5933</definedName>
    <definedName name="_xlnm._FilterDatabase" localSheetId="7" hidden="1">'7. Ở nông thôn 2'!$A$3:$K$1966</definedName>
    <definedName name="_xlnm._FilterDatabase" localSheetId="0" hidden="1">HN!$A$7:$E$280</definedName>
    <definedName name="_xlnm._FilterDatabase" localSheetId="1" hidden="1">'LN '!$A$6:$E$280</definedName>
    <definedName name="_xlnm._FilterDatabase" localSheetId="3" hidden="1">NTS_ngot!$A$6:$C$276</definedName>
    <definedName name="_xlnm.Print_Area" localSheetId="4">' 5. Đất làm muối'!$A$1:$C$19</definedName>
    <definedName name="_xlnm.Print_Area" localSheetId="7">'7. Ở nông thôn 2'!$A$1:$E$1968</definedName>
    <definedName name="_xlnm.Print_Area" localSheetId="3">NTS_ngot!$A$1:$C$278</definedName>
    <definedName name="_xlnm.Print_Area" localSheetId="2">RSX!$A$1:$C$258</definedName>
    <definedName name="_xlnm.Print_Titles" localSheetId="5">'6.Đất ở đô thị'!$4:$5</definedName>
    <definedName name="_xlnm.Print_Titles" localSheetId="6">'7. Ở nông thôn'!$4:$5</definedName>
    <definedName name="_xlnm.Print_Titles" localSheetId="7">'7. Ở nông thôn 2'!$1:$3</definedName>
    <definedName name="_xlnm.Print_Titles" localSheetId="0">HN!$4:$6</definedName>
    <definedName name="_xlnm.Print_Titles" localSheetId="1">'LN '!$3:$5</definedName>
    <definedName name="_xlnm.Print_Titles" localSheetId="3">NTS_ngot!$3:$5</definedName>
    <definedName name="_xlnm.Print_Titles" localSheetId="2">RSX!$3:$5</definedName>
  </definedNames>
  <calcPr calcId="162913"/>
</workbook>
</file>

<file path=xl/calcChain.xml><?xml version="1.0" encoding="utf-8"?>
<calcChain xmlns="http://schemas.openxmlformats.org/spreadsheetml/2006/main">
  <c r="D11" i="9" l="1"/>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D310" i="9"/>
  <c r="E310" i="9"/>
  <c r="D311" i="9"/>
  <c r="E311" i="9"/>
  <c r="D312" i="9"/>
  <c r="E312" i="9"/>
  <c r="D313" i="9"/>
  <c r="E313" i="9"/>
  <c r="D314" i="9"/>
  <c r="E314" i="9"/>
  <c r="D315" i="9"/>
  <c r="E315" i="9"/>
  <c r="D316" i="9"/>
  <c r="E316" i="9"/>
  <c r="D317" i="9"/>
  <c r="E317" i="9"/>
  <c r="D318" i="9"/>
  <c r="E318" i="9"/>
  <c r="D319" i="9"/>
  <c r="E319" i="9"/>
  <c r="D320" i="9"/>
  <c r="E320" i="9"/>
  <c r="D321" i="9"/>
  <c r="E321" i="9"/>
  <c r="D322" i="9"/>
  <c r="E322" i="9"/>
  <c r="D323" i="9"/>
  <c r="E323" i="9"/>
  <c r="D324" i="9"/>
  <c r="E324" i="9"/>
  <c r="D325" i="9"/>
  <c r="E325" i="9"/>
  <c r="D326" i="9"/>
  <c r="E326" i="9"/>
  <c r="D327" i="9"/>
  <c r="E327" i="9"/>
  <c r="D328" i="9"/>
  <c r="E328" i="9"/>
  <c r="D329" i="9"/>
  <c r="E329" i="9"/>
  <c r="D330" i="9"/>
  <c r="E330" i="9"/>
  <c r="D331" i="9"/>
  <c r="E331" i="9"/>
  <c r="D332" i="9"/>
  <c r="E332" i="9"/>
  <c r="D333" i="9"/>
  <c r="E333" i="9"/>
  <c r="D334" i="9"/>
  <c r="E334" i="9"/>
  <c r="D335" i="9"/>
  <c r="E335" i="9"/>
  <c r="D336" i="9"/>
  <c r="E336" i="9"/>
  <c r="D337" i="9"/>
  <c r="E337" i="9"/>
  <c r="D338" i="9"/>
  <c r="E338" i="9"/>
  <c r="D339" i="9"/>
  <c r="E339" i="9"/>
  <c r="D340" i="9"/>
  <c r="E340" i="9"/>
  <c r="D341" i="9"/>
  <c r="E341" i="9"/>
  <c r="D342" i="9"/>
  <c r="E342" i="9"/>
  <c r="D343" i="9"/>
  <c r="E343" i="9"/>
  <c r="D344" i="9"/>
  <c r="E344" i="9"/>
  <c r="D345" i="9"/>
  <c r="E345" i="9"/>
  <c r="D346" i="9"/>
  <c r="E346" i="9"/>
  <c r="D347" i="9"/>
  <c r="E347" i="9"/>
  <c r="D348" i="9"/>
  <c r="E348" i="9"/>
  <c r="D349" i="9"/>
  <c r="E349" i="9"/>
  <c r="D350" i="9"/>
  <c r="E350" i="9"/>
  <c r="D351" i="9"/>
  <c r="E351" i="9"/>
  <c r="D352" i="9"/>
  <c r="E352" i="9"/>
  <c r="D353" i="9"/>
  <c r="E353" i="9"/>
  <c r="D354" i="9"/>
  <c r="E354" i="9"/>
  <c r="D355" i="9"/>
  <c r="E355" i="9"/>
  <c r="D356" i="9"/>
  <c r="E356" i="9"/>
  <c r="D357" i="9"/>
  <c r="E357" i="9"/>
  <c r="D358" i="9"/>
  <c r="E358" i="9"/>
  <c r="D359" i="9"/>
  <c r="E359" i="9"/>
  <c r="D360" i="9"/>
  <c r="E360" i="9"/>
  <c r="D361" i="9"/>
  <c r="E361" i="9"/>
  <c r="D362" i="9"/>
  <c r="E362" i="9"/>
  <c r="D363" i="9"/>
  <c r="E363" i="9"/>
  <c r="D364" i="9"/>
  <c r="E364" i="9"/>
  <c r="D365" i="9"/>
  <c r="E365" i="9"/>
  <c r="D366" i="9"/>
  <c r="E366" i="9"/>
  <c r="D367" i="9"/>
  <c r="E367" i="9"/>
  <c r="D368" i="9"/>
  <c r="E368" i="9"/>
  <c r="D369" i="9"/>
  <c r="E369" i="9"/>
  <c r="D370" i="9"/>
  <c r="E370" i="9"/>
  <c r="D371" i="9"/>
  <c r="E371" i="9"/>
  <c r="D372" i="9"/>
  <c r="E372" i="9"/>
  <c r="D373" i="9"/>
  <c r="E373" i="9"/>
  <c r="D374" i="9"/>
  <c r="E374" i="9"/>
  <c r="D375" i="9"/>
  <c r="E375" i="9"/>
  <c r="D376" i="9"/>
  <c r="E376" i="9"/>
  <c r="D377" i="9"/>
  <c r="E377" i="9"/>
  <c r="D378" i="9"/>
  <c r="E378" i="9"/>
  <c r="D379" i="9"/>
  <c r="E379" i="9"/>
  <c r="D380" i="9"/>
  <c r="E380" i="9"/>
  <c r="D381" i="9"/>
  <c r="E381" i="9"/>
  <c r="D382" i="9"/>
  <c r="E382" i="9"/>
  <c r="D383" i="9"/>
  <c r="E383" i="9"/>
  <c r="D384" i="9"/>
  <c r="E384" i="9"/>
  <c r="D385" i="9"/>
  <c r="E385" i="9"/>
  <c r="D386" i="9"/>
  <c r="E386" i="9"/>
  <c r="D387" i="9"/>
  <c r="E387" i="9"/>
  <c r="D388" i="9"/>
  <c r="E388" i="9"/>
  <c r="D389" i="9"/>
  <c r="E389" i="9"/>
  <c r="D390" i="9"/>
  <c r="E390" i="9"/>
  <c r="D391" i="9"/>
  <c r="E391" i="9"/>
  <c r="D392" i="9"/>
  <c r="E392" i="9"/>
  <c r="D393" i="9"/>
  <c r="E393" i="9"/>
  <c r="D394" i="9"/>
  <c r="E394" i="9"/>
  <c r="D395" i="9"/>
  <c r="E395" i="9"/>
  <c r="D396" i="9"/>
  <c r="E396" i="9"/>
  <c r="D397" i="9"/>
  <c r="E397" i="9"/>
  <c r="D398" i="9"/>
  <c r="E398" i="9"/>
  <c r="D399" i="9"/>
  <c r="E399" i="9"/>
  <c r="D400" i="9"/>
  <c r="E400" i="9"/>
  <c r="D401" i="9"/>
  <c r="E401" i="9"/>
  <c r="D402" i="9"/>
  <c r="E402" i="9"/>
  <c r="D403" i="9"/>
  <c r="E403" i="9"/>
  <c r="D404" i="9"/>
  <c r="E404" i="9"/>
  <c r="D405" i="9"/>
  <c r="E405" i="9"/>
  <c r="D406" i="9"/>
  <c r="E406" i="9"/>
  <c r="D407" i="9"/>
  <c r="E407" i="9"/>
  <c r="D408" i="9"/>
  <c r="E408" i="9"/>
  <c r="D409" i="9"/>
  <c r="E409" i="9"/>
  <c r="D410" i="9"/>
  <c r="E410" i="9"/>
  <c r="D411" i="9"/>
  <c r="E411" i="9"/>
  <c r="D412" i="9"/>
  <c r="E412" i="9"/>
  <c r="D413" i="9"/>
  <c r="E413" i="9"/>
  <c r="D414" i="9"/>
  <c r="E414" i="9"/>
  <c r="D415" i="9"/>
  <c r="E415" i="9"/>
  <c r="D416" i="9"/>
  <c r="E416" i="9"/>
  <c r="D417" i="9"/>
  <c r="E417" i="9"/>
  <c r="D418" i="9"/>
  <c r="E418" i="9"/>
  <c r="D419" i="9"/>
  <c r="E419" i="9"/>
  <c r="D420" i="9"/>
  <c r="E420" i="9"/>
  <c r="D421" i="9"/>
  <c r="E421" i="9"/>
  <c r="D422" i="9"/>
  <c r="E422" i="9"/>
  <c r="D423" i="9"/>
  <c r="E423" i="9"/>
  <c r="D424" i="9"/>
  <c r="E424" i="9"/>
  <c r="D425" i="9"/>
  <c r="E425" i="9"/>
  <c r="D426" i="9"/>
  <c r="E426" i="9"/>
  <c r="D427" i="9"/>
  <c r="E427" i="9"/>
  <c r="D428" i="9"/>
  <c r="E428" i="9"/>
  <c r="D429" i="9"/>
  <c r="E429" i="9"/>
  <c r="D430" i="9"/>
  <c r="E430" i="9"/>
  <c r="D431" i="9"/>
  <c r="E431" i="9"/>
  <c r="D432" i="9"/>
  <c r="E432" i="9"/>
  <c r="D433" i="9"/>
  <c r="E433" i="9"/>
  <c r="D434" i="9"/>
  <c r="E434" i="9"/>
  <c r="D435" i="9"/>
  <c r="E435" i="9"/>
  <c r="D436" i="9"/>
  <c r="E436" i="9"/>
  <c r="D437" i="9"/>
  <c r="E437" i="9"/>
  <c r="D438" i="9"/>
  <c r="E438" i="9"/>
  <c r="D439" i="9"/>
  <c r="E439" i="9"/>
  <c r="D440" i="9"/>
  <c r="E440" i="9"/>
  <c r="D441" i="9"/>
  <c r="E441" i="9"/>
  <c r="D442" i="9"/>
  <c r="E442" i="9"/>
  <c r="D443" i="9"/>
  <c r="E443" i="9"/>
  <c r="D444" i="9"/>
  <c r="E444" i="9"/>
  <c r="D445" i="9"/>
  <c r="E445" i="9"/>
  <c r="D446" i="9"/>
  <c r="E446" i="9"/>
  <c r="D447" i="9"/>
  <c r="E447" i="9"/>
  <c r="D448" i="9"/>
  <c r="E448" i="9"/>
  <c r="D449" i="9"/>
  <c r="E449" i="9"/>
  <c r="D450" i="9"/>
  <c r="E450" i="9"/>
  <c r="D451" i="9"/>
  <c r="E451" i="9"/>
  <c r="D452" i="9"/>
  <c r="E452" i="9"/>
  <c r="D453" i="9"/>
  <c r="E453" i="9"/>
  <c r="D454" i="9"/>
  <c r="E454" i="9"/>
  <c r="D455" i="9"/>
  <c r="E455" i="9"/>
  <c r="D456" i="9"/>
  <c r="E456" i="9"/>
  <c r="D457" i="9"/>
  <c r="E457" i="9"/>
  <c r="D458" i="9"/>
  <c r="E458" i="9"/>
  <c r="D459" i="9"/>
  <c r="E459" i="9"/>
  <c r="D460" i="9"/>
  <c r="E460" i="9"/>
  <c r="D461" i="9"/>
  <c r="E461" i="9"/>
  <c r="D462" i="9"/>
  <c r="E462" i="9"/>
  <c r="D463" i="9"/>
  <c r="E463" i="9"/>
  <c r="D464" i="9"/>
  <c r="E464" i="9"/>
  <c r="D465" i="9"/>
  <c r="E465" i="9"/>
  <c r="D466" i="9"/>
  <c r="E466" i="9"/>
  <c r="D467" i="9"/>
  <c r="E467" i="9"/>
  <c r="D468" i="9"/>
  <c r="E468" i="9"/>
  <c r="D469" i="9"/>
  <c r="E469" i="9"/>
  <c r="D470" i="9"/>
  <c r="E470" i="9"/>
  <c r="D471" i="9"/>
  <c r="E471" i="9"/>
  <c r="D472" i="9"/>
  <c r="E472" i="9"/>
  <c r="D473" i="9"/>
  <c r="E473" i="9"/>
  <c r="D474" i="9"/>
  <c r="E474" i="9"/>
  <c r="D475" i="9"/>
  <c r="E475" i="9"/>
  <c r="D476" i="9"/>
  <c r="E476" i="9"/>
  <c r="D477" i="9"/>
  <c r="E477" i="9"/>
  <c r="D478" i="9"/>
  <c r="E478" i="9"/>
  <c r="D479" i="9"/>
  <c r="E479" i="9"/>
  <c r="D480" i="9"/>
  <c r="E480" i="9"/>
  <c r="D481" i="9"/>
  <c r="E481" i="9"/>
  <c r="D482" i="9"/>
  <c r="E482" i="9"/>
  <c r="D483" i="9"/>
  <c r="E483" i="9"/>
  <c r="D484" i="9"/>
  <c r="E484" i="9"/>
  <c r="D485" i="9"/>
  <c r="E485" i="9"/>
  <c r="D486" i="9"/>
  <c r="E486" i="9"/>
  <c r="D487" i="9"/>
  <c r="E487" i="9"/>
  <c r="D488" i="9"/>
  <c r="E488" i="9"/>
  <c r="D489" i="9"/>
  <c r="E489" i="9"/>
  <c r="D490" i="9"/>
  <c r="E490" i="9"/>
  <c r="D491" i="9"/>
  <c r="E491" i="9"/>
  <c r="D492" i="9"/>
  <c r="E492" i="9"/>
  <c r="D493" i="9"/>
  <c r="E493" i="9"/>
  <c r="D494" i="9"/>
  <c r="E494" i="9"/>
  <c r="D495" i="9"/>
  <c r="E495" i="9"/>
  <c r="D496" i="9"/>
  <c r="E496" i="9"/>
  <c r="D497" i="9"/>
  <c r="E497" i="9"/>
  <c r="D498" i="9"/>
  <c r="E498" i="9"/>
  <c r="D499" i="9"/>
  <c r="E499" i="9"/>
  <c r="D500" i="9"/>
  <c r="E500" i="9"/>
  <c r="D501" i="9"/>
  <c r="E501" i="9"/>
  <c r="D502" i="9"/>
  <c r="E502" i="9"/>
  <c r="D503" i="9"/>
  <c r="E503" i="9"/>
  <c r="D504" i="9"/>
  <c r="E504" i="9"/>
  <c r="D505" i="9"/>
  <c r="E505" i="9"/>
  <c r="D506" i="9"/>
  <c r="E506" i="9"/>
  <c r="D507" i="9"/>
  <c r="E507" i="9"/>
  <c r="D508" i="9"/>
  <c r="E508" i="9"/>
  <c r="D509" i="9"/>
  <c r="E509" i="9"/>
  <c r="D510" i="9"/>
  <c r="E510" i="9"/>
  <c r="D511" i="9"/>
  <c r="E511" i="9"/>
  <c r="D512" i="9"/>
  <c r="E512" i="9"/>
  <c r="D513" i="9"/>
  <c r="E513" i="9"/>
  <c r="D514" i="9"/>
  <c r="E514" i="9"/>
  <c r="D515" i="9"/>
  <c r="E515" i="9"/>
  <c r="D516" i="9"/>
  <c r="E516" i="9"/>
  <c r="D517" i="9"/>
  <c r="E517" i="9"/>
  <c r="D518" i="9"/>
  <c r="E518" i="9"/>
  <c r="D519" i="9"/>
  <c r="E519" i="9"/>
  <c r="D520" i="9"/>
  <c r="E520" i="9"/>
  <c r="D521" i="9"/>
  <c r="E521" i="9"/>
  <c r="D522" i="9"/>
  <c r="E522" i="9"/>
  <c r="D523" i="9"/>
  <c r="E523" i="9"/>
  <c r="D524" i="9"/>
  <c r="E524" i="9"/>
  <c r="D525" i="9"/>
  <c r="E525" i="9"/>
  <c r="D526" i="9"/>
  <c r="E526" i="9"/>
  <c r="D527" i="9"/>
  <c r="E527" i="9"/>
  <c r="D528" i="9"/>
  <c r="E528" i="9"/>
  <c r="D529" i="9"/>
  <c r="E529" i="9"/>
  <c r="D530" i="9"/>
  <c r="E530" i="9"/>
  <c r="D531" i="9"/>
  <c r="E531" i="9"/>
  <c r="D532" i="9"/>
  <c r="E532" i="9"/>
  <c r="D533" i="9"/>
  <c r="E533" i="9"/>
  <c r="D534" i="9"/>
  <c r="E534" i="9"/>
  <c r="D535" i="9"/>
  <c r="E535" i="9"/>
  <c r="D536" i="9"/>
  <c r="E536" i="9"/>
  <c r="D537" i="9"/>
  <c r="E537" i="9"/>
  <c r="D538" i="9"/>
  <c r="E538" i="9"/>
  <c r="D539" i="9"/>
  <c r="E539" i="9"/>
  <c r="D540" i="9"/>
  <c r="E540" i="9"/>
  <c r="D541" i="9"/>
  <c r="E541" i="9"/>
  <c r="D542" i="9"/>
  <c r="E542" i="9"/>
  <c r="D543" i="9"/>
  <c r="E543" i="9"/>
  <c r="D544" i="9"/>
  <c r="E544" i="9"/>
  <c r="D545" i="9"/>
  <c r="E545" i="9"/>
  <c r="D546" i="9"/>
  <c r="E546" i="9"/>
  <c r="D547" i="9"/>
  <c r="E547" i="9"/>
  <c r="D548" i="9"/>
  <c r="E548" i="9"/>
  <c r="D549" i="9"/>
  <c r="E549" i="9"/>
  <c r="D550" i="9"/>
  <c r="E550" i="9"/>
  <c r="D551" i="9"/>
  <c r="E551" i="9"/>
  <c r="D552" i="9"/>
  <c r="E552" i="9"/>
  <c r="D553" i="9"/>
  <c r="E553" i="9"/>
  <c r="D554" i="9"/>
  <c r="E554" i="9"/>
  <c r="D555" i="9"/>
  <c r="E555" i="9"/>
  <c r="D556" i="9"/>
  <c r="E556" i="9"/>
  <c r="D557" i="9"/>
  <c r="E557" i="9"/>
  <c r="D558" i="9"/>
  <c r="E558" i="9"/>
  <c r="D559" i="9"/>
  <c r="E559" i="9"/>
  <c r="D560" i="9"/>
  <c r="E560" i="9"/>
  <c r="D561" i="9"/>
  <c r="E561" i="9"/>
  <c r="D562" i="9"/>
  <c r="E562" i="9"/>
  <c r="D563" i="9"/>
  <c r="E563" i="9"/>
  <c r="D564" i="9"/>
  <c r="E564" i="9"/>
  <c r="D565" i="9"/>
  <c r="E565" i="9"/>
  <c r="D566" i="9"/>
  <c r="E566" i="9"/>
  <c r="D567" i="9"/>
  <c r="E567" i="9"/>
  <c r="D568" i="9"/>
  <c r="E568" i="9"/>
  <c r="D569" i="9"/>
  <c r="E569" i="9"/>
  <c r="D570" i="9"/>
  <c r="E570" i="9"/>
  <c r="D571" i="9"/>
  <c r="E571" i="9"/>
  <c r="D572" i="9"/>
  <c r="E572" i="9"/>
  <c r="D573" i="9"/>
  <c r="E573" i="9"/>
  <c r="D574" i="9"/>
  <c r="E574" i="9"/>
  <c r="D575" i="9"/>
  <c r="E575" i="9"/>
  <c r="D576" i="9"/>
  <c r="E576" i="9"/>
  <c r="D577" i="9"/>
  <c r="E577" i="9"/>
  <c r="D578" i="9"/>
  <c r="E578" i="9"/>
  <c r="D579" i="9"/>
  <c r="E579" i="9"/>
  <c r="D580" i="9"/>
  <c r="E580" i="9"/>
  <c r="D581" i="9"/>
  <c r="E581" i="9"/>
  <c r="D582" i="9"/>
  <c r="E582" i="9"/>
  <c r="D583" i="9"/>
  <c r="E583" i="9"/>
  <c r="D584" i="9"/>
  <c r="E584" i="9"/>
  <c r="D585" i="9"/>
  <c r="E585" i="9"/>
  <c r="D586" i="9"/>
  <c r="E586" i="9"/>
  <c r="D587" i="9"/>
  <c r="E587" i="9"/>
  <c r="D588" i="9"/>
  <c r="E588" i="9"/>
  <c r="D589" i="9"/>
  <c r="E589" i="9"/>
  <c r="D590" i="9"/>
  <c r="E590" i="9"/>
  <c r="D591" i="9"/>
  <c r="E591" i="9"/>
  <c r="D592" i="9"/>
  <c r="E592" i="9"/>
  <c r="D593" i="9"/>
  <c r="E593" i="9"/>
  <c r="D594" i="9"/>
  <c r="E594" i="9"/>
  <c r="D595" i="9"/>
  <c r="E595" i="9"/>
  <c r="D596" i="9"/>
  <c r="E596" i="9"/>
  <c r="D597" i="9"/>
  <c r="E597" i="9"/>
  <c r="D598" i="9"/>
  <c r="E598" i="9"/>
  <c r="D599" i="9"/>
  <c r="E599" i="9"/>
  <c r="D600" i="9"/>
  <c r="E600" i="9"/>
  <c r="D601" i="9"/>
  <c r="E601" i="9"/>
  <c r="D602" i="9"/>
  <c r="E602" i="9"/>
  <c r="D603" i="9"/>
  <c r="E603" i="9"/>
  <c r="D604" i="9"/>
  <c r="E604" i="9"/>
  <c r="D605" i="9"/>
  <c r="E605" i="9"/>
  <c r="D606" i="9"/>
  <c r="E606" i="9"/>
  <c r="D607" i="9"/>
  <c r="E607" i="9"/>
  <c r="D608" i="9"/>
  <c r="E608" i="9"/>
  <c r="D609" i="9"/>
  <c r="E609" i="9"/>
  <c r="D610" i="9"/>
  <c r="E610" i="9"/>
  <c r="D611" i="9"/>
  <c r="E611" i="9"/>
  <c r="D612" i="9"/>
  <c r="E612" i="9"/>
  <c r="D613" i="9"/>
  <c r="E613" i="9"/>
  <c r="D614" i="9"/>
  <c r="E614" i="9"/>
  <c r="D615" i="9"/>
  <c r="E615" i="9"/>
  <c r="D616" i="9"/>
  <c r="E616" i="9"/>
  <c r="D617" i="9"/>
  <c r="E617" i="9"/>
  <c r="D618" i="9"/>
  <c r="E618" i="9"/>
  <c r="D619" i="9"/>
  <c r="E619" i="9"/>
  <c r="D620" i="9"/>
  <c r="E620" i="9"/>
  <c r="D621" i="9"/>
  <c r="E621" i="9"/>
  <c r="D622" i="9"/>
  <c r="E622" i="9"/>
  <c r="D623" i="9"/>
  <c r="E623" i="9"/>
  <c r="D624" i="9"/>
  <c r="E624" i="9"/>
  <c r="D628" i="9"/>
  <c r="E628" i="9"/>
  <c r="D629" i="9"/>
  <c r="E629" i="9"/>
  <c r="D630" i="9"/>
  <c r="E630" i="9"/>
  <c r="D631" i="9"/>
  <c r="E631" i="9"/>
  <c r="D632" i="9"/>
  <c r="E632" i="9"/>
  <c r="D633" i="9"/>
  <c r="E633" i="9"/>
  <c r="D634" i="9"/>
  <c r="E634" i="9"/>
  <c r="D635" i="9"/>
  <c r="E635" i="9"/>
  <c r="D636" i="9"/>
  <c r="E636" i="9"/>
  <c r="D637" i="9"/>
  <c r="E637" i="9"/>
  <c r="D638" i="9"/>
  <c r="E638" i="9"/>
  <c r="D639" i="9"/>
  <c r="E639" i="9"/>
  <c r="D640" i="9"/>
  <c r="E640" i="9"/>
  <c r="D641" i="9"/>
  <c r="E641" i="9"/>
  <c r="D642" i="9"/>
  <c r="E642" i="9"/>
  <c r="D643" i="9"/>
  <c r="E643" i="9"/>
  <c r="D644" i="9"/>
  <c r="E644" i="9"/>
  <c r="D645" i="9"/>
  <c r="E645" i="9"/>
  <c r="D646" i="9"/>
  <c r="E646" i="9"/>
  <c r="D647" i="9"/>
  <c r="E647" i="9"/>
  <c r="D648" i="9"/>
  <c r="E648" i="9"/>
  <c r="D649" i="9"/>
  <c r="E649" i="9"/>
  <c r="D650" i="9"/>
  <c r="E650" i="9"/>
  <c r="D651" i="9"/>
  <c r="E651" i="9"/>
  <c r="D652" i="9"/>
  <c r="E652" i="9"/>
  <c r="D653" i="9"/>
  <c r="E653" i="9"/>
  <c r="D654" i="9"/>
  <c r="E654" i="9"/>
  <c r="D655" i="9"/>
  <c r="E655" i="9"/>
  <c r="D656" i="9"/>
  <c r="E656" i="9"/>
  <c r="D657" i="9"/>
  <c r="E657" i="9"/>
  <c r="D658" i="9"/>
  <c r="E658" i="9"/>
  <c r="D659" i="9"/>
  <c r="E659" i="9"/>
  <c r="D660" i="9"/>
  <c r="E660" i="9"/>
  <c r="D661" i="9"/>
  <c r="E661" i="9"/>
  <c r="D662" i="9"/>
  <c r="E662" i="9"/>
  <c r="D663" i="9"/>
  <c r="E663" i="9"/>
  <c r="D664" i="9"/>
  <c r="E664" i="9"/>
  <c r="D665" i="9"/>
  <c r="E665" i="9"/>
  <c r="D666" i="9"/>
  <c r="E666" i="9"/>
  <c r="D667" i="9"/>
  <c r="E667" i="9"/>
  <c r="D668" i="9"/>
  <c r="E668" i="9"/>
  <c r="D669" i="9"/>
  <c r="E669" i="9"/>
  <c r="D670" i="9"/>
  <c r="E670" i="9"/>
  <c r="D671" i="9"/>
  <c r="E671" i="9"/>
  <c r="D672" i="9"/>
  <c r="E672" i="9"/>
  <c r="D673" i="9"/>
  <c r="E673" i="9"/>
  <c r="D674" i="9"/>
  <c r="E674" i="9"/>
  <c r="D675" i="9"/>
  <c r="E675" i="9"/>
  <c r="D676" i="9"/>
  <c r="E676" i="9"/>
  <c r="D677" i="9"/>
  <c r="E677" i="9"/>
  <c r="D678" i="9"/>
  <c r="E678" i="9"/>
  <c r="D679" i="9"/>
  <c r="E679" i="9"/>
  <c r="D680" i="9"/>
  <c r="E680" i="9"/>
  <c r="D681" i="9"/>
  <c r="E681" i="9"/>
  <c r="D682" i="9"/>
  <c r="E682" i="9"/>
  <c r="D683" i="9"/>
  <c r="E683" i="9"/>
  <c r="D684" i="9"/>
  <c r="E684" i="9"/>
  <c r="D685" i="9"/>
  <c r="E685" i="9"/>
  <c r="D686" i="9"/>
  <c r="E686" i="9"/>
  <c r="D687" i="9"/>
  <c r="E687" i="9"/>
  <c r="D688" i="9"/>
  <c r="E688" i="9"/>
  <c r="D689" i="9"/>
  <c r="E689" i="9"/>
  <c r="D690" i="9"/>
  <c r="E690" i="9"/>
  <c r="D691" i="9"/>
  <c r="E691" i="9"/>
  <c r="D692" i="9"/>
  <c r="E692" i="9"/>
  <c r="D693" i="9"/>
  <c r="E693" i="9"/>
  <c r="D694" i="9"/>
  <c r="E694" i="9"/>
  <c r="D695" i="9"/>
  <c r="E695" i="9"/>
  <c r="D696" i="9"/>
  <c r="E696" i="9"/>
  <c r="D697" i="9"/>
  <c r="E697" i="9"/>
  <c r="D698" i="9"/>
  <c r="E698" i="9"/>
  <c r="D699" i="9"/>
  <c r="E699" i="9"/>
  <c r="D700" i="9"/>
  <c r="E700" i="9"/>
  <c r="D701" i="9"/>
  <c r="E701" i="9"/>
  <c r="D702" i="9"/>
  <c r="E702" i="9"/>
  <c r="D703" i="9"/>
  <c r="E703" i="9"/>
  <c r="D704" i="9"/>
  <c r="E704" i="9"/>
  <c r="D705" i="9"/>
  <c r="E705" i="9"/>
  <c r="D706" i="9"/>
  <c r="E706" i="9"/>
  <c r="D707" i="9"/>
  <c r="E707" i="9"/>
  <c r="D708" i="9"/>
  <c r="E708" i="9"/>
  <c r="D709" i="9"/>
  <c r="E709" i="9"/>
  <c r="D710" i="9"/>
  <c r="E710" i="9"/>
  <c r="D711" i="9"/>
  <c r="E711" i="9"/>
  <c r="D712" i="9"/>
  <c r="E712" i="9"/>
  <c r="D713" i="9"/>
  <c r="E713" i="9"/>
  <c r="D714" i="9"/>
  <c r="E714" i="9"/>
  <c r="D715" i="9"/>
  <c r="E715" i="9"/>
  <c r="D716" i="9"/>
  <c r="E716" i="9"/>
  <c r="D717" i="9"/>
  <c r="E717" i="9"/>
  <c r="D718" i="9"/>
  <c r="E718" i="9"/>
  <c r="D719" i="9"/>
  <c r="E719" i="9"/>
  <c r="D720" i="9"/>
  <c r="E720" i="9"/>
  <c r="D721" i="9"/>
  <c r="E721" i="9"/>
  <c r="D722" i="9"/>
  <c r="E722" i="9"/>
  <c r="D723" i="9"/>
  <c r="E723" i="9"/>
  <c r="D724" i="9"/>
  <c r="E724" i="9"/>
  <c r="D725" i="9"/>
  <c r="E725" i="9"/>
  <c r="D726" i="9"/>
  <c r="E726" i="9"/>
  <c r="D727" i="9"/>
  <c r="E727" i="9"/>
  <c r="D728" i="9"/>
  <c r="E728" i="9"/>
  <c r="D729" i="9"/>
  <c r="E729" i="9"/>
  <c r="D730" i="9"/>
  <c r="E730" i="9"/>
  <c r="D731" i="9"/>
  <c r="E731" i="9"/>
  <c r="D732" i="9"/>
  <c r="E732" i="9"/>
  <c r="D733" i="9"/>
  <c r="E733" i="9"/>
  <c r="D734" i="9"/>
  <c r="E734" i="9"/>
  <c r="D735" i="9"/>
  <c r="E735" i="9"/>
  <c r="D736" i="9"/>
  <c r="E736" i="9"/>
  <c r="D737" i="9"/>
  <c r="E737" i="9"/>
  <c r="D738" i="9"/>
  <c r="E738" i="9"/>
  <c r="D739" i="9"/>
  <c r="E739" i="9"/>
  <c r="D740" i="9"/>
  <c r="E740" i="9"/>
  <c r="D741" i="9"/>
  <c r="E741" i="9"/>
  <c r="D742" i="9"/>
  <c r="E742" i="9"/>
  <c r="D743" i="9"/>
  <c r="E743" i="9"/>
  <c r="D744" i="9"/>
  <c r="E744" i="9"/>
  <c r="D745" i="9"/>
  <c r="E745" i="9"/>
  <c r="D746" i="9"/>
  <c r="E746" i="9"/>
  <c r="D747" i="9"/>
  <c r="E747" i="9"/>
  <c r="D748" i="9"/>
  <c r="E748" i="9"/>
  <c r="D749" i="9"/>
  <c r="E749" i="9"/>
  <c r="D750" i="9"/>
  <c r="E750" i="9"/>
  <c r="D751" i="9"/>
  <c r="E751" i="9"/>
  <c r="D752" i="9"/>
  <c r="E752" i="9"/>
  <c r="D753" i="9"/>
  <c r="E753" i="9"/>
  <c r="D754" i="9"/>
  <c r="E754" i="9"/>
  <c r="D755" i="9"/>
  <c r="E755" i="9"/>
  <c r="D756" i="9"/>
  <c r="E756" i="9"/>
  <c r="D757" i="9"/>
  <c r="E757" i="9"/>
  <c r="D758" i="9"/>
  <c r="E758" i="9"/>
  <c r="D759" i="9"/>
  <c r="E759" i="9"/>
  <c r="D760" i="9"/>
  <c r="E760" i="9"/>
  <c r="D761" i="9"/>
  <c r="E761" i="9"/>
  <c r="D762" i="9"/>
  <c r="E762" i="9"/>
  <c r="D763" i="9"/>
  <c r="E763" i="9"/>
  <c r="D764" i="9"/>
  <c r="E764" i="9"/>
  <c r="D765" i="9"/>
  <c r="E765" i="9"/>
  <c r="D766" i="9"/>
  <c r="E766" i="9"/>
  <c r="D767" i="9"/>
  <c r="E767" i="9"/>
  <c r="D768" i="9"/>
  <c r="E768" i="9"/>
  <c r="D769" i="9"/>
  <c r="E769" i="9"/>
  <c r="D770" i="9"/>
  <c r="E770" i="9"/>
  <c r="D771" i="9"/>
  <c r="E771" i="9"/>
  <c r="D772" i="9"/>
  <c r="E772" i="9"/>
  <c r="D773" i="9"/>
  <c r="E773" i="9"/>
  <c r="D774" i="9"/>
  <c r="E774" i="9"/>
  <c r="D775" i="9"/>
  <c r="E775" i="9"/>
  <c r="D776" i="9"/>
  <c r="E776" i="9"/>
  <c r="D777" i="9"/>
  <c r="E777" i="9"/>
  <c r="D778" i="9"/>
  <c r="E778" i="9"/>
  <c r="D779" i="9"/>
  <c r="E779" i="9"/>
  <c r="D780" i="9"/>
  <c r="E780" i="9"/>
  <c r="D781" i="9"/>
  <c r="E781" i="9"/>
  <c r="D782" i="9"/>
  <c r="E782" i="9"/>
  <c r="D783" i="9"/>
  <c r="E783" i="9"/>
  <c r="D784" i="9"/>
  <c r="E784" i="9"/>
  <c r="D785" i="9"/>
  <c r="E785" i="9"/>
  <c r="D786" i="9"/>
  <c r="E786" i="9"/>
  <c r="D787" i="9"/>
  <c r="E787" i="9"/>
  <c r="D788" i="9"/>
  <c r="E788" i="9"/>
  <c r="D789" i="9"/>
  <c r="E789" i="9"/>
  <c r="D790" i="9"/>
  <c r="E790" i="9"/>
  <c r="D791" i="9"/>
  <c r="E791" i="9"/>
  <c r="D792" i="9"/>
  <c r="E792" i="9"/>
  <c r="D793" i="9"/>
  <c r="E793" i="9"/>
  <c r="D794" i="9"/>
  <c r="E794" i="9"/>
  <c r="D795" i="9"/>
  <c r="E795" i="9"/>
  <c r="D796" i="9"/>
  <c r="E796" i="9"/>
  <c r="D797" i="9"/>
  <c r="E797" i="9"/>
  <c r="D798" i="9"/>
  <c r="E798" i="9"/>
  <c r="D799" i="9"/>
  <c r="E799" i="9"/>
  <c r="D800" i="9"/>
  <c r="E800" i="9"/>
  <c r="D801" i="9"/>
  <c r="E801" i="9"/>
  <c r="D802" i="9"/>
  <c r="E802" i="9"/>
  <c r="D803" i="9"/>
  <c r="E803" i="9"/>
  <c r="D804" i="9"/>
  <c r="E804" i="9"/>
  <c r="D805" i="9"/>
  <c r="E805" i="9"/>
  <c r="D806" i="9"/>
  <c r="E806" i="9"/>
  <c r="D807" i="9"/>
  <c r="E807" i="9"/>
  <c r="D808" i="9"/>
  <c r="E808" i="9"/>
  <c r="D809" i="9"/>
  <c r="E809" i="9"/>
  <c r="D810" i="9"/>
  <c r="E810" i="9"/>
  <c r="D811" i="9"/>
  <c r="E811" i="9"/>
  <c r="D812" i="9"/>
  <c r="E812" i="9"/>
  <c r="D813" i="9"/>
  <c r="E813" i="9"/>
  <c r="D814" i="9"/>
  <c r="E814" i="9"/>
  <c r="D815" i="9"/>
  <c r="E815" i="9"/>
  <c r="D816" i="9"/>
  <c r="E816" i="9"/>
  <c r="D817" i="9"/>
  <c r="E817" i="9"/>
  <c r="D818" i="9"/>
  <c r="E818" i="9"/>
  <c r="D819" i="9"/>
  <c r="E819" i="9"/>
  <c r="D820" i="9"/>
  <c r="E820" i="9"/>
  <c r="D821" i="9"/>
  <c r="E821" i="9"/>
  <c r="D822" i="9"/>
  <c r="E822" i="9"/>
  <c r="D823" i="9"/>
  <c r="E823" i="9"/>
  <c r="D824" i="9"/>
  <c r="E824" i="9"/>
  <c r="D825" i="9"/>
  <c r="E825" i="9"/>
  <c r="D826" i="9"/>
  <c r="E826" i="9"/>
  <c r="D827" i="9"/>
  <c r="E827" i="9"/>
  <c r="D828" i="9"/>
  <c r="E828" i="9"/>
  <c r="D829" i="9"/>
  <c r="E829" i="9"/>
  <c r="D830" i="9"/>
  <c r="E830" i="9"/>
  <c r="D831" i="9"/>
  <c r="E831" i="9"/>
  <c r="D832" i="9"/>
  <c r="E832" i="9"/>
  <c r="D833" i="9"/>
  <c r="E833" i="9"/>
  <c r="D834" i="9"/>
  <c r="E834" i="9"/>
  <c r="D835" i="9"/>
  <c r="E835" i="9"/>
  <c r="D836" i="9"/>
  <c r="E836" i="9"/>
  <c r="D837" i="9"/>
  <c r="E837" i="9"/>
  <c r="D838" i="9"/>
  <c r="E838" i="9"/>
  <c r="D839" i="9"/>
  <c r="E839" i="9"/>
  <c r="D840" i="9"/>
  <c r="E840" i="9"/>
  <c r="D841" i="9"/>
  <c r="E841" i="9"/>
  <c r="D842" i="9"/>
  <c r="E842" i="9"/>
  <c r="D843" i="9"/>
  <c r="E843" i="9"/>
  <c r="D844" i="9"/>
  <c r="E844" i="9"/>
  <c r="D845" i="9"/>
  <c r="E845" i="9"/>
  <c r="D846" i="9"/>
  <c r="E846" i="9"/>
  <c r="D847" i="9"/>
  <c r="E847" i="9"/>
  <c r="D848" i="9"/>
  <c r="E848" i="9"/>
  <c r="D849" i="9"/>
  <c r="E849" i="9"/>
  <c r="D850" i="9"/>
  <c r="E850" i="9"/>
  <c r="D851" i="9"/>
  <c r="E851" i="9"/>
  <c r="D852" i="9"/>
  <c r="E852" i="9"/>
  <c r="D853" i="9"/>
  <c r="E853" i="9"/>
  <c r="D854" i="9"/>
  <c r="E854" i="9"/>
  <c r="D855" i="9"/>
  <c r="E855" i="9"/>
  <c r="D856" i="9"/>
  <c r="E856" i="9"/>
  <c r="D857" i="9"/>
  <c r="E857" i="9"/>
  <c r="D858" i="9"/>
  <c r="E858" i="9"/>
  <c r="D859" i="9"/>
  <c r="E859" i="9"/>
  <c r="D860" i="9"/>
  <c r="E860" i="9"/>
  <c r="D861" i="9"/>
  <c r="E861" i="9"/>
  <c r="D862" i="9"/>
  <c r="E862" i="9"/>
  <c r="D863" i="9"/>
  <c r="E863" i="9"/>
  <c r="D864" i="9"/>
  <c r="E864" i="9"/>
  <c r="D865" i="9"/>
  <c r="E865" i="9"/>
  <c r="D866" i="9"/>
  <c r="E866" i="9"/>
  <c r="D867" i="9"/>
  <c r="E867" i="9"/>
  <c r="D868" i="9"/>
  <c r="E868" i="9"/>
  <c r="D869" i="9"/>
  <c r="E869" i="9"/>
  <c r="D870" i="9"/>
  <c r="E870" i="9"/>
  <c r="D871" i="9"/>
  <c r="E871" i="9"/>
  <c r="D872" i="9"/>
  <c r="E872" i="9"/>
  <c r="D873" i="9"/>
  <c r="E873" i="9"/>
  <c r="D874" i="9"/>
  <c r="E874" i="9"/>
  <c r="D875" i="9"/>
  <c r="E875" i="9"/>
  <c r="D876" i="9"/>
  <c r="E876" i="9"/>
  <c r="D877" i="9"/>
  <c r="E877" i="9"/>
  <c r="D878" i="9"/>
  <c r="E878" i="9"/>
  <c r="D879" i="9"/>
  <c r="E879" i="9"/>
  <c r="D880" i="9"/>
  <c r="E880" i="9"/>
  <c r="D881" i="9"/>
  <c r="E881" i="9"/>
  <c r="D882" i="9"/>
  <c r="E882" i="9"/>
  <c r="D883" i="9"/>
  <c r="E883" i="9"/>
  <c r="D884" i="9"/>
  <c r="E884" i="9"/>
  <c r="D885" i="9"/>
  <c r="E885" i="9"/>
  <c r="D886" i="9"/>
  <c r="E886" i="9"/>
  <c r="D887" i="9"/>
  <c r="E887" i="9"/>
  <c r="D888" i="9"/>
  <c r="E888" i="9"/>
  <c r="D889" i="9"/>
  <c r="E889" i="9"/>
  <c r="D890" i="9"/>
  <c r="E890" i="9"/>
  <c r="D891" i="9"/>
  <c r="E891" i="9"/>
  <c r="D892" i="9"/>
  <c r="E892" i="9"/>
  <c r="D893" i="9"/>
  <c r="E893" i="9"/>
  <c r="D894" i="9"/>
  <c r="E894" i="9"/>
  <c r="D915" i="9"/>
  <c r="E915" i="9"/>
  <c r="D916" i="9"/>
  <c r="E916" i="9"/>
  <c r="D917" i="9"/>
  <c r="E917" i="9"/>
  <c r="D918" i="9"/>
  <c r="E918" i="9"/>
  <c r="D919" i="9"/>
  <c r="E919" i="9"/>
  <c r="D920" i="9"/>
  <c r="E920" i="9"/>
  <c r="D921" i="9"/>
  <c r="E921" i="9"/>
  <c r="D922" i="9"/>
  <c r="E922" i="9"/>
  <c r="D923" i="9"/>
  <c r="E923" i="9"/>
  <c r="D924" i="9"/>
  <c r="E924" i="9"/>
  <c r="D925" i="9"/>
  <c r="E925" i="9"/>
  <c r="D926" i="9"/>
  <c r="E926" i="9"/>
  <c r="D927" i="9"/>
  <c r="E927" i="9"/>
  <c r="D928" i="9"/>
  <c r="E928" i="9"/>
  <c r="D929" i="9"/>
  <c r="E929" i="9"/>
  <c r="D930" i="9"/>
  <c r="E930" i="9"/>
  <c r="D931" i="9"/>
  <c r="E931" i="9"/>
  <c r="D932" i="9"/>
  <c r="E932" i="9"/>
  <c r="D933" i="9"/>
  <c r="E933" i="9"/>
  <c r="D934" i="9"/>
  <c r="E934" i="9"/>
  <c r="D935" i="9"/>
  <c r="E935" i="9"/>
  <c r="D936" i="9"/>
  <c r="E936" i="9"/>
  <c r="D937" i="9"/>
  <c r="E937" i="9"/>
  <c r="D938" i="9"/>
  <c r="E938" i="9"/>
  <c r="D939" i="9"/>
  <c r="E939" i="9"/>
  <c r="D940" i="9"/>
  <c r="E940" i="9"/>
  <c r="D941" i="9"/>
  <c r="E941" i="9"/>
  <c r="D942" i="9"/>
  <c r="E942" i="9"/>
  <c r="D943" i="9"/>
  <c r="E943" i="9"/>
  <c r="D944" i="9"/>
  <c r="E944" i="9"/>
  <c r="D945" i="9"/>
  <c r="E945" i="9"/>
  <c r="D946" i="9"/>
  <c r="E946" i="9"/>
  <c r="D947" i="9"/>
  <c r="E947" i="9"/>
  <c r="D948" i="9"/>
  <c r="E948" i="9"/>
  <c r="D949" i="9"/>
  <c r="E949" i="9"/>
  <c r="D950" i="9"/>
  <c r="E950" i="9"/>
  <c r="D951" i="9"/>
  <c r="E951" i="9"/>
  <c r="D952" i="9"/>
  <c r="E952" i="9"/>
  <c r="D953" i="9"/>
  <c r="E953" i="9"/>
  <c r="D954" i="9"/>
  <c r="E954" i="9"/>
  <c r="D955" i="9"/>
  <c r="E955" i="9"/>
  <c r="D956" i="9"/>
  <c r="E956" i="9"/>
  <c r="D957" i="9"/>
  <c r="E957" i="9"/>
  <c r="D958" i="9"/>
  <c r="E958" i="9"/>
  <c r="D959" i="9"/>
  <c r="E959" i="9"/>
  <c r="D960" i="9"/>
  <c r="E960" i="9"/>
  <c r="D961" i="9"/>
  <c r="E961" i="9"/>
  <c r="D962" i="9"/>
  <c r="E962" i="9"/>
  <c r="D963" i="9"/>
  <c r="E963" i="9"/>
  <c r="D964" i="9"/>
  <c r="E964" i="9"/>
  <c r="D965" i="9"/>
  <c r="E965" i="9"/>
  <c r="D966" i="9"/>
  <c r="E966" i="9"/>
  <c r="D967" i="9"/>
  <c r="E967" i="9"/>
  <c r="D968" i="9"/>
  <c r="E968" i="9"/>
  <c r="D969" i="9"/>
  <c r="E969" i="9"/>
  <c r="D970" i="9"/>
  <c r="E970" i="9"/>
  <c r="D971" i="9"/>
  <c r="E971" i="9"/>
  <c r="D972" i="9"/>
  <c r="E972" i="9"/>
  <c r="D973" i="9"/>
  <c r="E973" i="9"/>
  <c r="D974" i="9"/>
  <c r="E974" i="9"/>
  <c r="D975" i="9"/>
  <c r="E975" i="9"/>
  <c r="D976" i="9"/>
  <c r="E976" i="9"/>
  <c r="D977" i="9"/>
  <c r="E977" i="9"/>
  <c r="D978" i="9"/>
  <c r="E978" i="9"/>
  <c r="D979" i="9"/>
  <c r="E979" i="9"/>
  <c r="D980" i="9"/>
  <c r="E980" i="9"/>
  <c r="D981" i="9"/>
  <c r="E981" i="9"/>
  <c r="D982" i="9"/>
  <c r="E982" i="9"/>
  <c r="D983" i="9"/>
  <c r="E983" i="9"/>
  <c r="D984" i="9"/>
  <c r="E984" i="9"/>
  <c r="D985" i="9"/>
  <c r="E985" i="9"/>
  <c r="D986" i="9"/>
  <c r="E986" i="9"/>
  <c r="D987" i="9"/>
  <c r="E987" i="9"/>
  <c r="D988" i="9"/>
  <c r="E988" i="9"/>
  <c r="D989" i="9"/>
  <c r="E989" i="9"/>
  <c r="D990" i="9"/>
  <c r="E990" i="9"/>
  <c r="D991" i="9"/>
  <c r="E991" i="9"/>
  <c r="D992" i="9"/>
  <c r="E992" i="9"/>
  <c r="D993" i="9"/>
  <c r="E993" i="9"/>
  <c r="D994" i="9"/>
  <c r="E994" i="9"/>
  <c r="D995" i="9"/>
  <c r="E995" i="9"/>
  <c r="D996" i="9"/>
  <c r="E996" i="9"/>
  <c r="D997" i="9"/>
  <c r="E997" i="9"/>
  <c r="D998" i="9"/>
  <c r="E998" i="9"/>
  <c r="D999" i="9"/>
  <c r="E999" i="9"/>
  <c r="D1000" i="9"/>
  <c r="E1000" i="9"/>
  <c r="D1001" i="9"/>
  <c r="E1001" i="9"/>
  <c r="D1002" i="9"/>
  <c r="E1002" i="9"/>
  <c r="D1003" i="9"/>
  <c r="E1003" i="9"/>
  <c r="D1004" i="9"/>
  <c r="E1004" i="9"/>
  <c r="D1005" i="9"/>
  <c r="E1005" i="9"/>
  <c r="D1006" i="9"/>
  <c r="E1006" i="9"/>
  <c r="D1007" i="9"/>
  <c r="E1007" i="9"/>
  <c r="D1008" i="9"/>
  <c r="E1008" i="9"/>
  <c r="D1009" i="9"/>
  <c r="E1009" i="9"/>
  <c r="D1010" i="9"/>
  <c r="E1010" i="9"/>
  <c r="D1011" i="9"/>
  <c r="E1011" i="9"/>
  <c r="D1012" i="9"/>
  <c r="E1012" i="9"/>
  <c r="D1013" i="9"/>
  <c r="E1013" i="9"/>
  <c r="D1014" i="9"/>
  <c r="E1014" i="9"/>
  <c r="D1015" i="9"/>
  <c r="E1015" i="9"/>
  <c r="D1016" i="9"/>
  <c r="E1016" i="9"/>
  <c r="D1017" i="9"/>
  <c r="E1017" i="9"/>
  <c r="D1018" i="9"/>
  <c r="E1018" i="9"/>
  <c r="D1019" i="9"/>
  <c r="E1019" i="9"/>
  <c r="D1020" i="9"/>
  <c r="E1020" i="9"/>
  <c r="D1021" i="9"/>
  <c r="E1021" i="9"/>
  <c r="D1022" i="9"/>
  <c r="E1022" i="9"/>
  <c r="D1023" i="9"/>
  <c r="E1023" i="9"/>
  <c r="D1024" i="9"/>
  <c r="E1024" i="9"/>
  <c r="D1025" i="9"/>
  <c r="E1025" i="9"/>
  <c r="D1026" i="9"/>
  <c r="E1026" i="9"/>
  <c r="D1027" i="9"/>
  <c r="E1027" i="9"/>
  <c r="D1028" i="9"/>
  <c r="E1028" i="9"/>
  <c r="D1029" i="9"/>
  <c r="E1029" i="9"/>
  <c r="D1030" i="9"/>
  <c r="E1030" i="9"/>
  <c r="D1031" i="9"/>
  <c r="E1031" i="9"/>
  <c r="D1032" i="9"/>
  <c r="E1032" i="9"/>
  <c r="D1033" i="9"/>
  <c r="E1033" i="9"/>
  <c r="D1034" i="9"/>
  <c r="E1034" i="9"/>
  <c r="D1035" i="9"/>
  <c r="E1035" i="9"/>
  <c r="D1036" i="9"/>
  <c r="E1036" i="9"/>
  <c r="D1037" i="9"/>
  <c r="E1037" i="9"/>
  <c r="D1038" i="9"/>
  <c r="E1038" i="9"/>
  <c r="D1039" i="9"/>
  <c r="E1039" i="9"/>
  <c r="D1040" i="9"/>
  <c r="E1040" i="9"/>
  <c r="D1041" i="9"/>
  <c r="E1041" i="9"/>
  <c r="D1042" i="9"/>
  <c r="E1042" i="9"/>
  <c r="D1043" i="9"/>
  <c r="E1043" i="9"/>
  <c r="D1044" i="9"/>
  <c r="E1044" i="9"/>
  <c r="D1045" i="9"/>
  <c r="E1045" i="9"/>
  <c r="D1046" i="9"/>
  <c r="E1046" i="9"/>
  <c r="D1047" i="9"/>
  <c r="E1047" i="9"/>
  <c r="D1048" i="9"/>
  <c r="E1048" i="9"/>
  <c r="D1049" i="9"/>
  <c r="E1049" i="9"/>
  <c r="D1050" i="9"/>
  <c r="E1050" i="9"/>
  <c r="D1051" i="9"/>
  <c r="E1051" i="9"/>
  <c r="D1052" i="9"/>
  <c r="E1052" i="9"/>
  <c r="D1053" i="9"/>
  <c r="E1053" i="9"/>
  <c r="D1054" i="9"/>
  <c r="E1054" i="9"/>
  <c r="D1055" i="9"/>
  <c r="E1055" i="9"/>
  <c r="D1056" i="9"/>
  <c r="E1056" i="9"/>
  <c r="D1057" i="9"/>
  <c r="E1057" i="9"/>
  <c r="D1058" i="9"/>
  <c r="E1058" i="9"/>
  <c r="D1059" i="9"/>
  <c r="E1059" i="9"/>
  <c r="D1060" i="9"/>
  <c r="E1060" i="9"/>
  <c r="D1061" i="9"/>
  <c r="E1061" i="9"/>
  <c r="D1062" i="9"/>
  <c r="E1062" i="9"/>
  <c r="D1063" i="9"/>
  <c r="E1063" i="9"/>
  <c r="D1064" i="9"/>
  <c r="E1064" i="9"/>
  <c r="D1065" i="9"/>
  <c r="E1065" i="9"/>
  <c r="D1066" i="9"/>
  <c r="E1066" i="9"/>
  <c r="D1067" i="9"/>
  <c r="E1067" i="9"/>
  <c r="D1068" i="9"/>
  <c r="E1068" i="9"/>
  <c r="D1069" i="9"/>
  <c r="E1069" i="9"/>
  <c r="D1070" i="9"/>
  <c r="E1070" i="9"/>
  <c r="D1071" i="9"/>
  <c r="E1071" i="9"/>
  <c r="D1072" i="9"/>
  <c r="E1072" i="9"/>
  <c r="D1073" i="9"/>
  <c r="E1073" i="9"/>
  <c r="D1074" i="9"/>
  <c r="E1074" i="9"/>
  <c r="D1075" i="9"/>
  <c r="E1075" i="9"/>
  <c r="D1076" i="9"/>
  <c r="E1076" i="9"/>
  <c r="D1077" i="9"/>
  <c r="E1077" i="9"/>
  <c r="D1078" i="9"/>
  <c r="E1078" i="9"/>
  <c r="D1079" i="9"/>
  <c r="E1079" i="9"/>
  <c r="D1080" i="9"/>
  <c r="E1080" i="9"/>
  <c r="D1081" i="9"/>
  <c r="E1081" i="9"/>
  <c r="D1082" i="9"/>
  <c r="E1082" i="9"/>
  <c r="D1083" i="9"/>
  <c r="E1083" i="9"/>
  <c r="D1084" i="9"/>
  <c r="E1084" i="9"/>
  <c r="D1085" i="9"/>
  <c r="E1085" i="9"/>
  <c r="D1086" i="9"/>
  <c r="E1086" i="9"/>
  <c r="D1087" i="9"/>
  <c r="E1087" i="9"/>
  <c r="D1088" i="9"/>
  <c r="E1088" i="9"/>
  <c r="D1089" i="9"/>
  <c r="E1089" i="9"/>
  <c r="D1090" i="9"/>
  <c r="E1090" i="9"/>
  <c r="D1091" i="9"/>
  <c r="E1091" i="9"/>
  <c r="D1092" i="9"/>
  <c r="E1092" i="9"/>
  <c r="D1093" i="9"/>
  <c r="E1093" i="9"/>
  <c r="D1094" i="9"/>
  <c r="E1094" i="9"/>
  <c r="D1095" i="9"/>
  <c r="E1095" i="9"/>
  <c r="D1096" i="9"/>
  <c r="E1096" i="9"/>
  <c r="D1097" i="9"/>
  <c r="E1097" i="9"/>
  <c r="D1098" i="9"/>
  <c r="E1098" i="9"/>
  <c r="D1099" i="9"/>
  <c r="E1099" i="9"/>
  <c r="D1100" i="9"/>
  <c r="E1100" i="9"/>
  <c r="D1101" i="9"/>
  <c r="E1101" i="9"/>
  <c r="D1102" i="9"/>
  <c r="E1102" i="9"/>
  <c r="D1103" i="9"/>
  <c r="E1103" i="9"/>
  <c r="D1104" i="9"/>
  <c r="E1104" i="9"/>
  <c r="D1105" i="9"/>
  <c r="E1105" i="9"/>
  <c r="D1106" i="9"/>
  <c r="E1106" i="9"/>
  <c r="D1107" i="9"/>
  <c r="E1107" i="9"/>
  <c r="D1108" i="9"/>
  <c r="E1108" i="9"/>
  <c r="D1109" i="9"/>
  <c r="E1109" i="9"/>
  <c r="D1110" i="9"/>
  <c r="E1110" i="9"/>
  <c r="D1111" i="9"/>
  <c r="E1111" i="9"/>
  <c r="D1112" i="9"/>
  <c r="E1112" i="9"/>
  <c r="D1113" i="9"/>
  <c r="E1113" i="9"/>
  <c r="D1114" i="9"/>
  <c r="E1114" i="9"/>
  <c r="D1115" i="9"/>
  <c r="E1115" i="9"/>
  <c r="D1116" i="9"/>
  <c r="E1116" i="9"/>
  <c r="D1117" i="9"/>
  <c r="E1117" i="9"/>
  <c r="D1118" i="9"/>
  <c r="E1118" i="9"/>
  <c r="D1119" i="9"/>
  <c r="E1119" i="9"/>
  <c r="D1120" i="9"/>
  <c r="E1120" i="9"/>
  <c r="D1121" i="9"/>
  <c r="E1121" i="9"/>
  <c r="D1122" i="9"/>
  <c r="E1122" i="9"/>
  <c r="D1123" i="9"/>
  <c r="E1123" i="9"/>
  <c r="D1124" i="9"/>
  <c r="E1124" i="9"/>
  <c r="D1125" i="9"/>
  <c r="E1125" i="9"/>
  <c r="D1126" i="9"/>
  <c r="E1126" i="9"/>
  <c r="D1127" i="9"/>
  <c r="E1127" i="9"/>
  <c r="D1128" i="9"/>
  <c r="E1128" i="9"/>
  <c r="D1129" i="9"/>
  <c r="E1129" i="9"/>
  <c r="D1130" i="9"/>
  <c r="E1130" i="9"/>
  <c r="D1131" i="9"/>
  <c r="E1131" i="9"/>
  <c r="D1132" i="9"/>
  <c r="E1132" i="9"/>
  <c r="D1133" i="9"/>
  <c r="E1133" i="9"/>
  <c r="D1134" i="9"/>
  <c r="E1134" i="9"/>
  <c r="D1135" i="9"/>
  <c r="E1135" i="9"/>
  <c r="D1136" i="9"/>
  <c r="E1136" i="9"/>
  <c r="D1137" i="9"/>
  <c r="E1137" i="9"/>
  <c r="D1138" i="9"/>
  <c r="E1138" i="9"/>
  <c r="D1139" i="9"/>
  <c r="E1139" i="9"/>
  <c r="D1140" i="9"/>
  <c r="E1140" i="9"/>
  <c r="D1141" i="9"/>
  <c r="E1141" i="9"/>
  <c r="D1142" i="9"/>
  <c r="E1142" i="9"/>
  <c r="D1143" i="9"/>
  <c r="E1143" i="9"/>
  <c r="D1144" i="9"/>
  <c r="E1144" i="9"/>
  <c r="D1145" i="9"/>
  <c r="E1145" i="9"/>
  <c r="D1146" i="9"/>
  <c r="E1146" i="9"/>
  <c r="D1147" i="9"/>
  <c r="E1147" i="9"/>
  <c r="D1148" i="9"/>
  <c r="E1148" i="9"/>
  <c r="D1149" i="9"/>
  <c r="E1149" i="9"/>
  <c r="D1150" i="9"/>
  <c r="E1150" i="9"/>
  <c r="D1151" i="9"/>
  <c r="E1151" i="9"/>
  <c r="D1152" i="9"/>
  <c r="E1152" i="9"/>
  <c r="D1153" i="9"/>
  <c r="E1153" i="9"/>
  <c r="D1154" i="9"/>
  <c r="E1154" i="9"/>
  <c r="D1155" i="9"/>
  <c r="E1155" i="9"/>
  <c r="D1156" i="9"/>
  <c r="E1156" i="9"/>
  <c r="D1157" i="9"/>
  <c r="E1157" i="9"/>
  <c r="D1158" i="9"/>
  <c r="E1158" i="9"/>
  <c r="D1159" i="9"/>
  <c r="E1159" i="9"/>
  <c r="D1160" i="9"/>
  <c r="E1160" i="9"/>
  <c r="D1161" i="9"/>
  <c r="E1161" i="9"/>
  <c r="D1162" i="9"/>
  <c r="E1162" i="9"/>
  <c r="D1163" i="9"/>
  <c r="E1163" i="9"/>
  <c r="D1164" i="9"/>
  <c r="E1164" i="9"/>
  <c r="D1165" i="9"/>
  <c r="E1165" i="9"/>
  <c r="D1166" i="9"/>
  <c r="E1166" i="9"/>
  <c r="D1167" i="9"/>
  <c r="E1167" i="9"/>
  <c r="D1168" i="9"/>
  <c r="E1168" i="9"/>
  <c r="D1169" i="9"/>
  <c r="E1169" i="9"/>
  <c r="D1170" i="9"/>
  <c r="E1170" i="9"/>
  <c r="D1171" i="9"/>
  <c r="E1171" i="9"/>
  <c r="D1172" i="9"/>
  <c r="E1172" i="9"/>
  <c r="D1173" i="9"/>
  <c r="E1173" i="9"/>
  <c r="D1174" i="9"/>
  <c r="E1174" i="9"/>
  <c r="D1175" i="9"/>
  <c r="E1175" i="9"/>
  <c r="D1176" i="9"/>
  <c r="E1176" i="9"/>
  <c r="D1177" i="9"/>
  <c r="E1177" i="9"/>
  <c r="D1178" i="9"/>
  <c r="E1178" i="9"/>
  <c r="D1179" i="9"/>
  <c r="E1179" i="9"/>
  <c r="D1180" i="9"/>
  <c r="E1180" i="9"/>
  <c r="D1181" i="9"/>
  <c r="E1181" i="9"/>
  <c r="D1182" i="9"/>
  <c r="E1182" i="9"/>
  <c r="D1183" i="9"/>
  <c r="E1183" i="9"/>
  <c r="D1184" i="9"/>
  <c r="E1184" i="9"/>
  <c r="D1185" i="9"/>
  <c r="E1185" i="9"/>
  <c r="D1186" i="9"/>
  <c r="E1186" i="9"/>
  <c r="D1187" i="9"/>
  <c r="E1187" i="9"/>
  <c r="D1188" i="9"/>
  <c r="E1188" i="9"/>
  <c r="D1189" i="9"/>
  <c r="E1189" i="9"/>
  <c r="D1190" i="9"/>
  <c r="E1190" i="9"/>
  <c r="D1191" i="9"/>
  <c r="E1191" i="9"/>
  <c r="D1192" i="9"/>
  <c r="E1192" i="9"/>
  <c r="D1193" i="9"/>
  <c r="E1193" i="9"/>
  <c r="D1194" i="9"/>
  <c r="E1194" i="9"/>
  <c r="D1195" i="9"/>
  <c r="E1195" i="9"/>
  <c r="D1196" i="9"/>
  <c r="E1196" i="9"/>
  <c r="D1197" i="9"/>
  <c r="E1197" i="9"/>
  <c r="D1198" i="9"/>
  <c r="E1198" i="9"/>
  <c r="D1199" i="9"/>
  <c r="E1199" i="9"/>
  <c r="D1200" i="9"/>
  <c r="E1200" i="9"/>
  <c r="D1201" i="9"/>
  <c r="E1201" i="9"/>
  <c r="D1202" i="9"/>
  <c r="E1202" i="9"/>
  <c r="D1203" i="9"/>
  <c r="E1203" i="9"/>
  <c r="D1204" i="9"/>
  <c r="E1204" i="9"/>
  <c r="D1205" i="9"/>
  <c r="E1205" i="9"/>
  <c r="D1206" i="9"/>
  <c r="E1206" i="9"/>
  <c r="D1207" i="9"/>
  <c r="E1207" i="9"/>
  <c r="D1208" i="9"/>
  <c r="E1208" i="9"/>
  <c r="D1209" i="9"/>
  <c r="E1209" i="9"/>
  <c r="D1210" i="9"/>
  <c r="E1210" i="9"/>
  <c r="D895" i="9"/>
  <c r="E895" i="9"/>
  <c r="D896" i="9"/>
  <c r="E896" i="9"/>
  <c r="D897" i="9"/>
  <c r="E897" i="9"/>
  <c r="D898" i="9"/>
  <c r="E898" i="9"/>
  <c r="D899" i="9"/>
  <c r="E899" i="9"/>
  <c r="D900" i="9"/>
  <c r="E900" i="9"/>
  <c r="D901" i="9"/>
  <c r="E901" i="9"/>
  <c r="D902" i="9"/>
  <c r="E902" i="9"/>
  <c r="D903" i="9"/>
  <c r="E903" i="9"/>
  <c r="D904" i="9"/>
  <c r="E904" i="9"/>
  <c r="D905" i="9"/>
  <c r="E905" i="9"/>
  <c r="D906" i="9"/>
  <c r="E906" i="9"/>
  <c r="D907" i="9"/>
  <c r="E907" i="9"/>
  <c r="D908" i="9"/>
  <c r="E908" i="9"/>
  <c r="D909" i="9"/>
  <c r="E909" i="9"/>
  <c r="D910" i="9"/>
  <c r="E910" i="9"/>
  <c r="D911" i="9"/>
  <c r="E911" i="9"/>
  <c r="D912" i="9"/>
  <c r="E912" i="9"/>
  <c r="D913" i="9"/>
  <c r="E913" i="9"/>
  <c r="D914" i="9"/>
  <c r="E914" i="9"/>
  <c r="D1211" i="9"/>
  <c r="E1211" i="9"/>
  <c r="D1212" i="9"/>
  <c r="E1212" i="9"/>
  <c r="D1213" i="9"/>
  <c r="E1213" i="9"/>
  <c r="D1214" i="9"/>
  <c r="E1214" i="9"/>
  <c r="D1215" i="9"/>
  <c r="E1215" i="9"/>
  <c r="D1216" i="9"/>
  <c r="E1216" i="9"/>
  <c r="D1217" i="9"/>
  <c r="E1217" i="9"/>
  <c r="D1218" i="9"/>
  <c r="E1218" i="9"/>
  <c r="D1219" i="9"/>
  <c r="E1219" i="9"/>
  <c r="D1220" i="9"/>
  <c r="E1220" i="9"/>
  <c r="D1221" i="9"/>
  <c r="E1221" i="9"/>
  <c r="D1222" i="9"/>
  <c r="E1222" i="9"/>
  <c r="D1223" i="9"/>
  <c r="E1223" i="9"/>
  <c r="D1224" i="9"/>
  <c r="E1224" i="9"/>
  <c r="D1225" i="9"/>
  <c r="E1225" i="9"/>
  <c r="D1226" i="9"/>
  <c r="E1226" i="9"/>
  <c r="D1227" i="9"/>
  <c r="E1227" i="9"/>
  <c r="D1228" i="9"/>
  <c r="E1228" i="9"/>
  <c r="D1229" i="9"/>
  <c r="E1229" i="9"/>
  <c r="D1230" i="9"/>
  <c r="E1230" i="9"/>
  <c r="D1231" i="9"/>
  <c r="E1231" i="9"/>
  <c r="D1232" i="9"/>
  <c r="E1232" i="9"/>
  <c r="D1233" i="9"/>
  <c r="E1233" i="9"/>
  <c r="D1234" i="9"/>
  <c r="E1234" i="9"/>
  <c r="D1235" i="9"/>
  <c r="E1235" i="9"/>
  <c r="D1236" i="9"/>
  <c r="E1236" i="9"/>
  <c r="D1237" i="9"/>
  <c r="E1237" i="9"/>
  <c r="D1238" i="9"/>
  <c r="E1238" i="9"/>
  <c r="D1239" i="9"/>
  <c r="E1239" i="9"/>
  <c r="D1240" i="9"/>
  <c r="E1240" i="9"/>
  <c r="D1241" i="9"/>
  <c r="E1241" i="9"/>
  <c r="D1242" i="9"/>
  <c r="E1242" i="9"/>
  <c r="D1243" i="9"/>
  <c r="E1243" i="9"/>
  <c r="D1244" i="9"/>
  <c r="E1244" i="9"/>
  <c r="D1245" i="9"/>
  <c r="E1245" i="9"/>
  <c r="D1246" i="9"/>
  <c r="E1246" i="9"/>
  <c r="D1247" i="9"/>
  <c r="E1247" i="9"/>
  <c r="D1248" i="9"/>
  <c r="E1248" i="9"/>
  <c r="D1249" i="9"/>
  <c r="E1249" i="9"/>
  <c r="D1250" i="9"/>
  <c r="E1250" i="9"/>
  <c r="D1251" i="9"/>
  <c r="E1251" i="9"/>
  <c r="D1252" i="9"/>
  <c r="E1252" i="9"/>
  <c r="D1253" i="9"/>
  <c r="E1253" i="9"/>
  <c r="D1254" i="9"/>
  <c r="E1254" i="9"/>
  <c r="D1255" i="9"/>
  <c r="E1255" i="9"/>
  <c r="D1256" i="9"/>
  <c r="E1256" i="9"/>
  <c r="D1257" i="9"/>
  <c r="E1257" i="9"/>
  <c r="D1258" i="9"/>
  <c r="E1258" i="9"/>
  <c r="D1259" i="9"/>
  <c r="E1259" i="9"/>
  <c r="D1260" i="9"/>
  <c r="E1260" i="9"/>
  <c r="D1261" i="9"/>
  <c r="E1261" i="9"/>
  <c r="D1262" i="9"/>
  <c r="E1262" i="9"/>
  <c r="D1263" i="9"/>
  <c r="E1263" i="9"/>
  <c r="D1264" i="9"/>
  <c r="E1264" i="9"/>
  <c r="D1265" i="9"/>
  <c r="E1265" i="9"/>
  <c r="D1266" i="9"/>
  <c r="E1266" i="9"/>
  <c r="D1267" i="9"/>
  <c r="E1267" i="9"/>
  <c r="D1268" i="9"/>
  <c r="E1268" i="9"/>
  <c r="D1269" i="9"/>
  <c r="E1269" i="9"/>
  <c r="D1270" i="9"/>
  <c r="E1270" i="9"/>
  <c r="D1271" i="9"/>
  <c r="E1271" i="9"/>
  <c r="D1272" i="9"/>
  <c r="E1272" i="9"/>
  <c r="D1273" i="9"/>
  <c r="E1273" i="9"/>
  <c r="D1274" i="9"/>
  <c r="E1274" i="9"/>
  <c r="D1275" i="9"/>
  <c r="E1275" i="9"/>
  <c r="D1276" i="9"/>
  <c r="E1276" i="9"/>
  <c r="D1277" i="9"/>
  <c r="E1277" i="9"/>
  <c r="D1278" i="9"/>
  <c r="E1278" i="9"/>
  <c r="D1279" i="9"/>
  <c r="E1279" i="9"/>
  <c r="D1280" i="9"/>
  <c r="E1280" i="9"/>
  <c r="D1281" i="9"/>
  <c r="E1281" i="9"/>
  <c r="D1282" i="9"/>
  <c r="E1282" i="9"/>
  <c r="D1283" i="9"/>
  <c r="E1283" i="9"/>
  <c r="D1284" i="9"/>
  <c r="E1284" i="9"/>
  <c r="D1285" i="9"/>
  <c r="E1285" i="9"/>
  <c r="D1286" i="9"/>
  <c r="E1286" i="9"/>
  <c r="D1287" i="9"/>
  <c r="E1287" i="9"/>
  <c r="D1288" i="9"/>
  <c r="E1288" i="9"/>
  <c r="D1289" i="9"/>
  <c r="E1289" i="9"/>
  <c r="D1290" i="9"/>
  <c r="E1290" i="9"/>
  <c r="D1291" i="9"/>
  <c r="E1291" i="9"/>
  <c r="D1292" i="9"/>
  <c r="E1292" i="9"/>
  <c r="D1293" i="9"/>
  <c r="E1293" i="9"/>
  <c r="D1294" i="9"/>
  <c r="E1294" i="9"/>
  <c r="D1295" i="9"/>
  <c r="E1295" i="9"/>
  <c r="D1296" i="9"/>
  <c r="E1296" i="9"/>
  <c r="D1297" i="9"/>
  <c r="E1297" i="9"/>
  <c r="D1298" i="9"/>
  <c r="E1298" i="9"/>
  <c r="D1299" i="9"/>
  <c r="E1299" i="9"/>
  <c r="D1300" i="9"/>
  <c r="E1300" i="9"/>
  <c r="D1301" i="9"/>
  <c r="E1301" i="9"/>
  <c r="D1302" i="9"/>
  <c r="E1302" i="9"/>
  <c r="D1303" i="9"/>
  <c r="E1303" i="9"/>
  <c r="D1304" i="9"/>
  <c r="E1304" i="9"/>
  <c r="D1305" i="9"/>
  <c r="E1305" i="9"/>
  <c r="D1310" i="9"/>
  <c r="E1310" i="9"/>
  <c r="D1311" i="9"/>
  <c r="E1311" i="9"/>
  <c r="D1312" i="9"/>
  <c r="E1312" i="9"/>
  <c r="D1313" i="9"/>
  <c r="E1313" i="9"/>
  <c r="D1314" i="9"/>
  <c r="E1314" i="9"/>
  <c r="D1315" i="9"/>
  <c r="E1315" i="9"/>
  <c r="D1316" i="9"/>
  <c r="E1316" i="9"/>
  <c r="D1317" i="9"/>
  <c r="E1317" i="9"/>
  <c r="D1318" i="9"/>
  <c r="E1318" i="9"/>
  <c r="D1319" i="9"/>
  <c r="E1319" i="9"/>
  <c r="D1320" i="9"/>
  <c r="E1320" i="9"/>
  <c r="D1321" i="9"/>
  <c r="E1321" i="9"/>
  <c r="D1322" i="9"/>
  <c r="E1322" i="9"/>
  <c r="D1323" i="9"/>
  <c r="E1323" i="9"/>
  <c r="D1324" i="9"/>
  <c r="E1324" i="9"/>
  <c r="D1325" i="9"/>
  <c r="E1325" i="9"/>
  <c r="D1326" i="9"/>
  <c r="E1326" i="9"/>
  <c r="D1327" i="9"/>
  <c r="E1327" i="9"/>
  <c r="D1328" i="9"/>
  <c r="E1328" i="9"/>
  <c r="D1329" i="9"/>
  <c r="E1329" i="9"/>
  <c r="D1330" i="9"/>
  <c r="E1330" i="9"/>
  <c r="D1331" i="9"/>
  <c r="E1331" i="9"/>
  <c r="D1332" i="9"/>
  <c r="E1332" i="9"/>
  <c r="D1333" i="9"/>
  <c r="E1333" i="9"/>
  <c r="D1334" i="9"/>
  <c r="E1334" i="9"/>
  <c r="D1335" i="9"/>
  <c r="E1335" i="9"/>
  <c r="D1336" i="9"/>
  <c r="E1336" i="9"/>
  <c r="D1337" i="9"/>
  <c r="E1337" i="9"/>
  <c r="D1338" i="9"/>
  <c r="E1338" i="9"/>
  <c r="D1339" i="9"/>
  <c r="E1339" i="9"/>
  <c r="D1340" i="9"/>
  <c r="E1340" i="9"/>
  <c r="D1341" i="9"/>
  <c r="E1341" i="9"/>
  <c r="D1342" i="9"/>
  <c r="E1342" i="9"/>
  <c r="D1343" i="9"/>
  <c r="E1343" i="9"/>
  <c r="D1344" i="9"/>
  <c r="E1344" i="9"/>
  <c r="D1345" i="9"/>
  <c r="E1345" i="9"/>
  <c r="D1346" i="9"/>
  <c r="E1346" i="9"/>
  <c r="D1347" i="9"/>
  <c r="E1347" i="9"/>
  <c r="D1348" i="9"/>
  <c r="E1348" i="9"/>
  <c r="D1349" i="9"/>
  <c r="E1349" i="9"/>
  <c r="D1350" i="9"/>
  <c r="E1350" i="9"/>
  <c r="D1351" i="9"/>
  <c r="E1351" i="9"/>
  <c r="D1352" i="9"/>
  <c r="E1352" i="9"/>
  <c r="D1353" i="9"/>
  <c r="E1353" i="9"/>
  <c r="D1354" i="9"/>
  <c r="E1354" i="9"/>
  <c r="D1355" i="9"/>
  <c r="E1355" i="9"/>
  <c r="D1356" i="9"/>
  <c r="E1356" i="9"/>
  <c r="D1357" i="9"/>
  <c r="E1357" i="9"/>
  <c r="D1358" i="9"/>
  <c r="E1358" i="9"/>
  <c r="D1359" i="9"/>
  <c r="E1359" i="9"/>
  <c r="D1360" i="9"/>
  <c r="E1360" i="9"/>
  <c r="D1361" i="9"/>
  <c r="E1361" i="9"/>
  <c r="D1362" i="9"/>
  <c r="E1362" i="9"/>
  <c r="D1363" i="9"/>
  <c r="E1363" i="9"/>
  <c r="D1364" i="9"/>
  <c r="E1364" i="9"/>
  <c r="D1365" i="9"/>
  <c r="E1365" i="9"/>
  <c r="D1366" i="9"/>
  <c r="E1366" i="9"/>
  <c r="D1367" i="9"/>
  <c r="E1367" i="9"/>
  <c r="D1368" i="9"/>
  <c r="E1368" i="9"/>
  <c r="D1369" i="9"/>
  <c r="E1369" i="9"/>
  <c r="D1370" i="9"/>
  <c r="E1370" i="9"/>
  <c r="D1371" i="9"/>
  <c r="E1371" i="9"/>
  <c r="D1372" i="9"/>
  <c r="E1372" i="9"/>
  <c r="D1373" i="9"/>
  <c r="E1373" i="9"/>
  <c r="D1374" i="9"/>
  <c r="E1374" i="9"/>
  <c r="D1375" i="9"/>
  <c r="E1375" i="9"/>
  <c r="D1376" i="9"/>
  <c r="E1376" i="9"/>
  <c r="D1377" i="9"/>
  <c r="E1377" i="9"/>
  <c r="D1378" i="9"/>
  <c r="E1378" i="9"/>
  <c r="D1379" i="9"/>
  <c r="E1379" i="9"/>
  <c r="D1380" i="9"/>
  <c r="E1380" i="9"/>
  <c r="D1381" i="9"/>
  <c r="E1381" i="9"/>
  <c r="D1382" i="9"/>
  <c r="E1382" i="9"/>
  <c r="D1383" i="9"/>
  <c r="E1383" i="9"/>
  <c r="D1384" i="9"/>
  <c r="E1384" i="9"/>
  <c r="D1385" i="9"/>
  <c r="E1385" i="9"/>
  <c r="D1386" i="9"/>
  <c r="E1386" i="9"/>
  <c r="D1387" i="9"/>
  <c r="E1387" i="9"/>
  <c r="D1388" i="9"/>
  <c r="E1388" i="9"/>
  <c r="D1389" i="9"/>
  <c r="E1389" i="9"/>
  <c r="D1390" i="9"/>
  <c r="E1390" i="9"/>
  <c r="D1391" i="9"/>
  <c r="E1391" i="9"/>
  <c r="D1392" i="9"/>
  <c r="E1392" i="9"/>
  <c r="D1393" i="9"/>
  <c r="E1393" i="9"/>
  <c r="D1394" i="9"/>
  <c r="E1394" i="9"/>
  <c r="D1395" i="9"/>
  <c r="E1395" i="9"/>
  <c r="D1396" i="9"/>
  <c r="E1396" i="9"/>
  <c r="D1397" i="9"/>
  <c r="E1397" i="9"/>
  <c r="D1398" i="9"/>
  <c r="E1398" i="9"/>
  <c r="D1399" i="9"/>
  <c r="E1399" i="9"/>
  <c r="D1400" i="9"/>
  <c r="E1400" i="9"/>
  <c r="D1401" i="9"/>
  <c r="E1401" i="9"/>
  <c r="D1402" i="9"/>
  <c r="E1402" i="9"/>
  <c r="D1403" i="9"/>
  <c r="E1403" i="9"/>
  <c r="D1404" i="9"/>
  <c r="E1404" i="9"/>
  <c r="D1405" i="9"/>
  <c r="E1405" i="9"/>
  <c r="D1406" i="9"/>
  <c r="E1406" i="9"/>
  <c r="D1407" i="9"/>
  <c r="E1407" i="9"/>
  <c r="D1408" i="9"/>
  <c r="E1408" i="9"/>
  <c r="D1409" i="9"/>
  <c r="E1409" i="9"/>
  <c r="D1410" i="9"/>
  <c r="E1410" i="9"/>
  <c r="D1411" i="9"/>
  <c r="E1411" i="9"/>
  <c r="D1412" i="9"/>
  <c r="E1412" i="9"/>
  <c r="D1413" i="9"/>
  <c r="E1413" i="9"/>
  <c r="D1414" i="9"/>
  <c r="E1414" i="9"/>
  <c r="D1415" i="9"/>
  <c r="E1415" i="9"/>
  <c r="D1416" i="9"/>
  <c r="E1416" i="9"/>
  <c r="D1417" i="9"/>
  <c r="E1417" i="9"/>
  <c r="D1418" i="9"/>
  <c r="E1418" i="9"/>
  <c r="D1419" i="9"/>
  <c r="E1419" i="9"/>
  <c r="D1420" i="9"/>
  <c r="E1420" i="9"/>
  <c r="D1421" i="9"/>
  <c r="E1421" i="9"/>
  <c r="D1422" i="9"/>
  <c r="E1422" i="9"/>
  <c r="D1423" i="9"/>
  <c r="E1423" i="9"/>
  <c r="D1424" i="9"/>
  <c r="E1424" i="9"/>
  <c r="D1425" i="9"/>
  <c r="E1425" i="9"/>
  <c r="D1426" i="9"/>
  <c r="E1426" i="9"/>
  <c r="D1427" i="9"/>
  <c r="E1427" i="9"/>
  <c r="D1428" i="9"/>
  <c r="E1428" i="9"/>
  <c r="D1429" i="9"/>
  <c r="E1429" i="9"/>
  <c r="D1430" i="9"/>
  <c r="E1430" i="9"/>
  <c r="D1431" i="9"/>
  <c r="E1431" i="9"/>
  <c r="D1432" i="9"/>
  <c r="E1432" i="9"/>
  <c r="D1433" i="9"/>
  <c r="E1433" i="9"/>
  <c r="D1434" i="9"/>
  <c r="E1434" i="9"/>
  <c r="D1435" i="9"/>
  <c r="E1435" i="9"/>
  <c r="D1436" i="9"/>
  <c r="E1436" i="9"/>
  <c r="D1437" i="9"/>
  <c r="E1437" i="9"/>
  <c r="D1438" i="9"/>
  <c r="E1438" i="9"/>
  <c r="D1439" i="9"/>
  <c r="E1439" i="9"/>
  <c r="D1440" i="9"/>
  <c r="E1440" i="9"/>
  <c r="D1441" i="9"/>
  <c r="E1441" i="9"/>
  <c r="D1442" i="9"/>
  <c r="E1442" i="9"/>
  <c r="D1443" i="9"/>
  <c r="E1443" i="9"/>
  <c r="D1444" i="9"/>
  <c r="E1444" i="9"/>
  <c r="D1445" i="9"/>
  <c r="E1445" i="9"/>
  <c r="D1446" i="9"/>
  <c r="E1446" i="9"/>
  <c r="D1447" i="9"/>
  <c r="E1447" i="9"/>
  <c r="D1448" i="9"/>
  <c r="E1448" i="9"/>
  <c r="D1449" i="9"/>
  <c r="E1449" i="9"/>
  <c r="D1450" i="9"/>
  <c r="E1450" i="9"/>
  <c r="D1451" i="9"/>
  <c r="E1451" i="9"/>
  <c r="D1452" i="9"/>
  <c r="E1452" i="9"/>
  <c r="D1453" i="9"/>
  <c r="E1453" i="9"/>
  <c r="D1454" i="9"/>
  <c r="E1454" i="9"/>
  <c r="D1455" i="9"/>
  <c r="E1455" i="9"/>
  <c r="D1456" i="9"/>
  <c r="E1456" i="9"/>
  <c r="D1457" i="9"/>
  <c r="E1457" i="9"/>
  <c r="D1458" i="9"/>
  <c r="E1458" i="9"/>
  <c r="D1459" i="9"/>
  <c r="E1459" i="9"/>
  <c r="D1460" i="9"/>
  <c r="E1460" i="9"/>
  <c r="D1461" i="9"/>
  <c r="E1461" i="9"/>
  <c r="D1462" i="9"/>
  <c r="E1462" i="9"/>
  <c r="D1463" i="9"/>
  <c r="E1463" i="9"/>
  <c r="D1464" i="9"/>
  <c r="E1464" i="9"/>
  <c r="D1465" i="9"/>
  <c r="E1465" i="9"/>
  <c r="D1466" i="9"/>
  <c r="E1466" i="9"/>
  <c r="D1467" i="9"/>
  <c r="E1467" i="9"/>
  <c r="D1468" i="9"/>
  <c r="E1468" i="9"/>
  <c r="D1469" i="9"/>
  <c r="E1469" i="9"/>
  <c r="D1470" i="9"/>
  <c r="E1470" i="9"/>
  <c r="D1471" i="9"/>
  <c r="E1471" i="9"/>
  <c r="D1472" i="9"/>
  <c r="E1472" i="9"/>
  <c r="D1473" i="9"/>
  <c r="E1473" i="9"/>
  <c r="D1474" i="9"/>
  <c r="E1474" i="9"/>
  <c r="D1475" i="9"/>
  <c r="E1475" i="9"/>
  <c r="D1476" i="9"/>
  <c r="E1476" i="9"/>
  <c r="D1477" i="9"/>
  <c r="E1477" i="9"/>
  <c r="D1478" i="9"/>
  <c r="E1478" i="9"/>
  <c r="D1479" i="9"/>
  <c r="E1479" i="9"/>
  <c r="D1480" i="9"/>
  <c r="E1480" i="9"/>
  <c r="D1481" i="9"/>
  <c r="E1481" i="9"/>
  <c r="D1482" i="9"/>
  <c r="E1482" i="9"/>
  <c r="D1483" i="9"/>
  <c r="E1483" i="9"/>
  <c r="D1484" i="9"/>
  <c r="E1484" i="9"/>
  <c r="D1485" i="9"/>
  <c r="E1485" i="9"/>
  <c r="D1486" i="9"/>
  <c r="E1486" i="9"/>
  <c r="D1487" i="9"/>
  <c r="E1487" i="9"/>
  <c r="D1488" i="9"/>
  <c r="E1488" i="9"/>
  <c r="D1489" i="9"/>
  <c r="E1489" i="9"/>
  <c r="D1490" i="9"/>
  <c r="E1490" i="9"/>
  <c r="D1491" i="9"/>
  <c r="E1491" i="9"/>
  <c r="D1492" i="9"/>
  <c r="E1492" i="9"/>
  <c r="D1493" i="9"/>
  <c r="E1493" i="9"/>
  <c r="D1494" i="9"/>
  <c r="E1494" i="9"/>
  <c r="D1495" i="9"/>
  <c r="E1495" i="9"/>
  <c r="D1496" i="9"/>
  <c r="E1496" i="9"/>
  <c r="D1497" i="9"/>
  <c r="E1497" i="9"/>
  <c r="D1498" i="9"/>
  <c r="E1498" i="9"/>
  <c r="D1499" i="9"/>
  <c r="E1499" i="9"/>
  <c r="D1500" i="9"/>
  <c r="E1500" i="9"/>
  <c r="D1501" i="9"/>
  <c r="E1501" i="9"/>
  <c r="D1502" i="9"/>
  <c r="E1502" i="9"/>
  <c r="D1503" i="9"/>
  <c r="E1503" i="9"/>
  <c r="D1504" i="9"/>
  <c r="E1504" i="9"/>
  <c r="D1505" i="9"/>
  <c r="E1505" i="9"/>
  <c r="D1506" i="9"/>
  <c r="E1506" i="9"/>
  <c r="D1507" i="9"/>
  <c r="E1507" i="9"/>
  <c r="D1508" i="9"/>
  <c r="E1508" i="9"/>
  <c r="D1509" i="9"/>
  <c r="E1509" i="9"/>
  <c r="D1510" i="9"/>
  <c r="E1510" i="9"/>
  <c r="D1511" i="9"/>
  <c r="E1511" i="9"/>
  <c r="D1512" i="9"/>
  <c r="E1512" i="9"/>
  <c r="D1513" i="9"/>
  <c r="E1513" i="9"/>
  <c r="D1514" i="9"/>
  <c r="E1514" i="9"/>
  <c r="D1515" i="9"/>
  <c r="E1515" i="9"/>
  <c r="D1516" i="9"/>
  <c r="E1516" i="9"/>
  <c r="D1517" i="9"/>
  <c r="E1517" i="9"/>
  <c r="D1518" i="9"/>
  <c r="E1518" i="9"/>
  <c r="D1519" i="9"/>
  <c r="E1519" i="9"/>
  <c r="D1520" i="9"/>
  <c r="E1520" i="9"/>
  <c r="D1521" i="9"/>
  <c r="E1521" i="9"/>
  <c r="D1522" i="9"/>
  <c r="E1522" i="9"/>
  <c r="D1523" i="9"/>
  <c r="E1523" i="9"/>
  <c r="D1524" i="9"/>
  <c r="E1524" i="9"/>
  <c r="D1525" i="9"/>
  <c r="E1525" i="9"/>
  <c r="D1526" i="9"/>
  <c r="E1526" i="9"/>
  <c r="D1527" i="9"/>
  <c r="E1527" i="9"/>
  <c r="D1528" i="9"/>
  <c r="E1528" i="9"/>
  <c r="D1529" i="9"/>
  <c r="E1529" i="9"/>
  <c r="D1530" i="9"/>
  <c r="E1530" i="9"/>
  <c r="D1531" i="9"/>
  <c r="E1531" i="9"/>
  <c r="D1532" i="9"/>
  <c r="E1532" i="9"/>
  <c r="D1533" i="9"/>
  <c r="E1533" i="9"/>
  <c r="D1534" i="9"/>
  <c r="E1534" i="9"/>
  <c r="D1535" i="9"/>
  <c r="E1535" i="9"/>
  <c r="D1536" i="9"/>
  <c r="E1536" i="9"/>
  <c r="D1537" i="9"/>
  <c r="E1537" i="9"/>
  <c r="D1538" i="9"/>
  <c r="E1538" i="9"/>
  <c r="D1539" i="9"/>
  <c r="E1539" i="9"/>
  <c r="D1540" i="9"/>
  <c r="E1540" i="9"/>
  <c r="D1541" i="9"/>
  <c r="E1541" i="9"/>
  <c r="D1542" i="9"/>
  <c r="E1542" i="9"/>
  <c r="D1543" i="9"/>
  <c r="E1543" i="9"/>
  <c r="D1544" i="9"/>
  <c r="E1544" i="9"/>
  <c r="D1545" i="9"/>
  <c r="E1545" i="9"/>
  <c r="D1546" i="9"/>
  <c r="E1546" i="9"/>
  <c r="D1547" i="9"/>
  <c r="E1547" i="9"/>
  <c r="D1548" i="9"/>
  <c r="E1548" i="9"/>
  <c r="D1549" i="9"/>
  <c r="E1549" i="9"/>
  <c r="D1550" i="9"/>
  <c r="E1550" i="9"/>
  <c r="D1551" i="9"/>
  <c r="E1551" i="9"/>
  <c r="D1552" i="9"/>
  <c r="E1552" i="9"/>
  <c r="D1553" i="9"/>
  <c r="E1553" i="9"/>
  <c r="D1554" i="9"/>
  <c r="E1554" i="9"/>
  <c r="D1555" i="9"/>
  <c r="E1555" i="9"/>
  <c r="D1556" i="9"/>
  <c r="E1556" i="9"/>
  <c r="D1557" i="9"/>
  <c r="E1557" i="9"/>
  <c r="D1558" i="9"/>
  <c r="E1558" i="9"/>
  <c r="D1559" i="9"/>
  <c r="E1559" i="9"/>
  <c r="D1560" i="9"/>
  <c r="E1560" i="9"/>
  <c r="D1561" i="9"/>
  <c r="E1561" i="9"/>
  <c r="D1562" i="9"/>
  <c r="E1562" i="9"/>
  <c r="D1563" i="9"/>
  <c r="E1563" i="9"/>
  <c r="D1564" i="9"/>
  <c r="E1564" i="9"/>
  <c r="D1565" i="9"/>
  <c r="E1565" i="9"/>
  <c r="D1566" i="9"/>
  <c r="E1566" i="9"/>
  <c r="D1567" i="9"/>
  <c r="E1567" i="9"/>
  <c r="D1568" i="9"/>
  <c r="E1568" i="9"/>
  <c r="D1569" i="9"/>
  <c r="E1569" i="9"/>
  <c r="D1570" i="9"/>
  <c r="E1570" i="9"/>
  <c r="D1571" i="9"/>
  <c r="E1571" i="9"/>
  <c r="D1572" i="9"/>
  <c r="E1572" i="9"/>
  <c r="D1573" i="9"/>
  <c r="E1573" i="9"/>
  <c r="D1574" i="9"/>
  <c r="E1574" i="9"/>
  <c r="D1575" i="9"/>
  <c r="E1575" i="9"/>
  <c r="D1576" i="9"/>
  <c r="E1576" i="9"/>
  <c r="D1577" i="9"/>
  <c r="E1577" i="9"/>
  <c r="D1578" i="9"/>
  <c r="E1578" i="9"/>
  <c r="D1579" i="9"/>
  <c r="E1579" i="9"/>
  <c r="D1580" i="9"/>
  <c r="E1580" i="9"/>
  <c r="D1581" i="9"/>
  <c r="E1581" i="9"/>
  <c r="D1582" i="9"/>
  <c r="E1582" i="9"/>
  <c r="D1583" i="9"/>
  <c r="E1583" i="9"/>
  <c r="D1584" i="9"/>
  <c r="E1584" i="9"/>
  <c r="D1585" i="9"/>
  <c r="E1585" i="9"/>
  <c r="D1586" i="9"/>
  <c r="E1586" i="9"/>
  <c r="D1587" i="9"/>
  <c r="E1587" i="9"/>
  <c r="D1588" i="9"/>
  <c r="E1588" i="9"/>
  <c r="D1589" i="9"/>
  <c r="E1589" i="9"/>
  <c r="D1590" i="9"/>
  <c r="E1590" i="9"/>
  <c r="D1591" i="9"/>
  <c r="E1591" i="9"/>
  <c r="D1592" i="9"/>
  <c r="E1592" i="9"/>
  <c r="D1593" i="9"/>
  <c r="E1593" i="9"/>
  <c r="D1594" i="9"/>
  <c r="E1594" i="9"/>
  <c r="D1595" i="9"/>
  <c r="E1595" i="9"/>
  <c r="D1596" i="9"/>
  <c r="E1596" i="9"/>
  <c r="D1597" i="9"/>
  <c r="E1597" i="9"/>
  <c r="D1598" i="9"/>
  <c r="E1598" i="9"/>
  <c r="D1599" i="9"/>
  <c r="E1599" i="9"/>
  <c r="D1600" i="9"/>
  <c r="E1600" i="9"/>
  <c r="D1601" i="9"/>
  <c r="E1601" i="9"/>
  <c r="D1602" i="9"/>
  <c r="E1602" i="9"/>
  <c r="D1603" i="9"/>
  <c r="E1603" i="9"/>
  <c r="D1604" i="9"/>
  <c r="E1604" i="9"/>
  <c r="D1605" i="9"/>
  <c r="E1605" i="9"/>
  <c r="D1606" i="9"/>
  <c r="E1606" i="9"/>
  <c r="D1607" i="9"/>
  <c r="E1607" i="9"/>
  <c r="D1608" i="9"/>
  <c r="E1608" i="9"/>
  <c r="D1609" i="9"/>
  <c r="E1609" i="9"/>
  <c r="D1610" i="9"/>
  <c r="E1610" i="9"/>
  <c r="D1611" i="9"/>
  <c r="E1611" i="9"/>
  <c r="D1612" i="9"/>
  <c r="E1612" i="9"/>
  <c r="D1613" i="9"/>
  <c r="E1613" i="9"/>
  <c r="D1614" i="9"/>
  <c r="E1614" i="9"/>
  <c r="D1615" i="9"/>
  <c r="E1615" i="9"/>
  <c r="D1616" i="9"/>
  <c r="E1616" i="9"/>
  <c r="D1617" i="9"/>
  <c r="E1617" i="9"/>
  <c r="D1618" i="9"/>
  <c r="E1618" i="9"/>
  <c r="D1619" i="9"/>
  <c r="E1619" i="9"/>
  <c r="D1620" i="9"/>
  <c r="E1620" i="9"/>
  <c r="D1621" i="9"/>
  <c r="E1621" i="9"/>
  <c r="D1622" i="9"/>
  <c r="E1622" i="9"/>
  <c r="D1623" i="9"/>
  <c r="E1623" i="9"/>
  <c r="D1624" i="9"/>
  <c r="E1624" i="9"/>
  <c r="D1625" i="9"/>
  <c r="E1625" i="9"/>
  <c r="D1626" i="9"/>
  <c r="E1626" i="9"/>
  <c r="D1627" i="9"/>
  <c r="E1627" i="9"/>
  <c r="D1628" i="9"/>
  <c r="E1628" i="9"/>
  <c r="D1629" i="9"/>
  <c r="E1629" i="9"/>
  <c r="D1630" i="9"/>
  <c r="E1630" i="9"/>
  <c r="D1631" i="9"/>
  <c r="E1631" i="9"/>
  <c r="D1632" i="9"/>
  <c r="E1632" i="9"/>
  <c r="D1633" i="9"/>
  <c r="E1633" i="9"/>
  <c r="D1634" i="9"/>
  <c r="E1634" i="9"/>
  <c r="D1635" i="9"/>
  <c r="E1635" i="9"/>
  <c r="D1636" i="9"/>
  <c r="E1636" i="9"/>
  <c r="D1637" i="9"/>
  <c r="E1637" i="9"/>
  <c r="D1638" i="9"/>
  <c r="E1638" i="9"/>
  <c r="D1639" i="9"/>
  <c r="E1639" i="9"/>
  <c r="D1640" i="9"/>
  <c r="E1640" i="9"/>
  <c r="D1641" i="9"/>
  <c r="E1641" i="9"/>
  <c r="D1642" i="9"/>
  <c r="E1642" i="9"/>
  <c r="D1643" i="9"/>
  <c r="E1643" i="9"/>
  <c r="D1644" i="9"/>
  <c r="E1644" i="9"/>
  <c r="D1645" i="9"/>
  <c r="E1645" i="9"/>
  <c r="D1646" i="9"/>
  <c r="E1646" i="9"/>
  <c r="D1647" i="9"/>
  <c r="E1647" i="9"/>
  <c r="D1648" i="9"/>
  <c r="E1648" i="9"/>
  <c r="D1649" i="9"/>
  <c r="E1649" i="9"/>
  <c r="D1650" i="9"/>
  <c r="E1650" i="9"/>
  <c r="D1651" i="9"/>
  <c r="E1651" i="9"/>
  <c r="D1652" i="9"/>
  <c r="E1652" i="9"/>
  <c r="D1653" i="9"/>
  <c r="E1653" i="9"/>
  <c r="D1654" i="9"/>
  <c r="E1654" i="9"/>
  <c r="D1655" i="9"/>
  <c r="E1655" i="9"/>
  <c r="D1656" i="9"/>
  <c r="E1656" i="9"/>
  <c r="D1657" i="9"/>
  <c r="E1657" i="9"/>
  <c r="D1658" i="9"/>
  <c r="E1658" i="9"/>
  <c r="D1659" i="9"/>
  <c r="E1659" i="9"/>
  <c r="D1660" i="9"/>
  <c r="E1660" i="9"/>
  <c r="D1661" i="9"/>
  <c r="E1661" i="9"/>
  <c r="D1662" i="9"/>
  <c r="E1662" i="9"/>
  <c r="D1663" i="9"/>
  <c r="E1663" i="9"/>
  <c r="D1664" i="9"/>
  <c r="E1664" i="9"/>
  <c r="D1665" i="9"/>
  <c r="E1665" i="9"/>
  <c r="D1666" i="9"/>
  <c r="E1666" i="9"/>
  <c r="D1667" i="9"/>
  <c r="E1667" i="9"/>
  <c r="D1668" i="9"/>
  <c r="E1668" i="9"/>
  <c r="D1669" i="9"/>
  <c r="E1669" i="9"/>
  <c r="D1670" i="9"/>
  <c r="E1670" i="9"/>
  <c r="D1671" i="9"/>
  <c r="E1671" i="9"/>
  <c r="D1672" i="9"/>
  <c r="E1672" i="9"/>
  <c r="D1673" i="9"/>
  <c r="E1673" i="9"/>
  <c r="D1674" i="9"/>
  <c r="E1674" i="9"/>
  <c r="D1675" i="9"/>
  <c r="E1675" i="9"/>
  <c r="D1676" i="9"/>
  <c r="E1676" i="9"/>
  <c r="D1677" i="9"/>
  <c r="E1677" i="9"/>
  <c r="D1678" i="9"/>
  <c r="E1678" i="9"/>
  <c r="D1679" i="9"/>
  <c r="E1679" i="9"/>
  <c r="D1680" i="9"/>
  <c r="E1680" i="9"/>
  <c r="D1681" i="9"/>
  <c r="E1681" i="9"/>
  <c r="D1682" i="9"/>
  <c r="E1682" i="9"/>
  <c r="D1683" i="9"/>
  <c r="E1683" i="9"/>
  <c r="D1684" i="9"/>
  <c r="E1684" i="9"/>
  <c r="D1685" i="9"/>
  <c r="E1685" i="9"/>
  <c r="D1686" i="9"/>
  <c r="E1686" i="9"/>
  <c r="D1687" i="9"/>
  <c r="E1687" i="9"/>
  <c r="D1688" i="9"/>
  <c r="E1688" i="9"/>
  <c r="D1689" i="9"/>
  <c r="E1689" i="9"/>
  <c r="D1690" i="9"/>
  <c r="E1690" i="9"/>
  <c r="D1691" i="9"/>
  <c r="E1691" i="9"/>
  <c r="D1692" i="9"/>
  <c r="E1692" i="9"/>
  <c r="D1693" i="9"/>
  <c r="E1693" i="9"/>
  <c r="D1694" i="9"/>
  <c r="E1694" i="9"/>
  <c r="D1695" i="9"/>
  <c r="E1695" i="9"/>
  <c r="D1696" i="9"/>
  <c r="E1696" i="9"/>
  <c r="D1697" i="9"/>
  <c r="E1697" i="9"/>
  <c r="D1698" i="9"/>
  <c r="E1698" i="9"/>
  <c r="D1699" i="9"/>
  <c r="E1699" i="9"/>
  <c r="D1700" i="9"/>
  <c r="E1700" i="9"/>
  <c r="D1701" i="9"/>
  <c r="E1701" i="9"/>
  <c r="D1702" i="9"/>
  <c r="E1702" i="9"/>
  <c r="D1703" i="9"/>
  <c r="E1703" i="9"/>
  <c r="D1704" i="9"/>
  <c r="E1704" i="9"/>
  <c r="D1705" i="9"/>
  <c r="E1705" i="9"/>
  <c r="D1706" i="9"/>
  <c r="E1706" i="9"/>
  <c r="D1707" i="9"/>
  <c r="E1707" i="9"/>
  <c r="D1708" i="9"/>
  <c r="E1708" i="9"/>
  <c r="D1709" i="9"/>
  <c r="E1709" i="9"/>
  <c r="D1710" i="9"/>
  <c r="E1710" i="9"/>
  <c r="D1711" i="9"/>
  <c r="E1711" i="9"/>
  <c r="D1712" i="9"/>
  <c r="E1712" i="9"/>
  <c r="D1713" i="9"/>
  <c r="E1713" i="9"/>
  <c r="D1714" i="9"/>
  <c r="E1714" i="9"/>
  <c r="D1715" i="9"/>
  <c r="E1715" i="9"/>
  <c r="D1716" i="9"/>
  <c r="E1716" i="9"/>
  <c r="D1717" i="9"/>
  <c r="E1717" i="9"/>
  <c r="D1718" i="9"/>
  <c r="E1718" i="9"/>
  <c r="D1719" i="9"/>
  <c r="E1719" i="9"/>
  <c r="D1720" i="9"/>
  <c r="E1720" i="9"/>
  <c r="D1721" i="9"/>
  <c r="E1721" i="9"/>
  <c r="D1722" i="9"/>
  <c r="E1722" i="9"/>
  <c r="D1723" i="9"/>
  <c r="E1723" i="9"/>
  <c r="D1724" i="9"/>
  <c r="E1724" i="9"/>
  <c r="D1725" i="9"/>
  <c r="E1725" i="9"/>
  <c r="D1726" i="9"/>
  <c r="E1726" i="9"/>
  <c r="D1727" i="9"/>
  <c r="E1727" i="9"/>
  <c r="D1728" i="9"/>
  <c r="E1728" i="9"/>
  <c r="D1729" i="9"/>
  <c r="E1729" i="9"/>
  <c r="D1730" i="9"/>
  <c r="E1730" i="9"/>
  <c r="D1731" i="9"/>
  <c r="E1731" i="9"/>
  <c r="D1732" i="9"/>
  <c r="E1732" i="9"/>
  <c r="D1733" i="9"/>
  <c r="E1733" i="9"/>
  <c r="D1734" i="9"/>
  <c r="E1734" i="9"/>
  <c r="D1735" i="9"/>
  <c r="E1735" i="9"/>
  <c r="D1736" i="9"/>
  <c r="E1736" i="9"/>
  <c r="D1737" i="9"/>
  <c r="E1737" i="9"/>
  <c r="D1738" i="9"/>
  <c r="E1738" i="9"/>
  <c r="D1739" i="9"/>
  <c r="E1739" i="9"/>
  <c r="D1740" i="9"/>
  <c r="E1740" i="9"/>
  <c r="D1741" i="9"/>
  <c r="E1741" i="9"/>
  <c r="D1742" i="9"/>
  <c r="E1742" i="9"/>
  <c r="D1743" i="9"/>
  <c r="E1743" i="9"/>
  <c r="D1744" i="9"/>
  <c r="E1744" i="9"/>
  <c r="D1745" i="9"/>
  <c r="E1745" i="9"/>
  <c r="D1746" i="9"/>
  <c r="E1746" i="9"/>
  <c r="D1747" i="9"/>
  <c r="E1747" i="9"/>
  <c r="D1748" i="9"/>
  <c r="E1748" i="9"/>
  <c r="D1749" i="9"/>
  <c r="E1749" i="9"/>
  <c r="D1750" i="9"/>
  <c r="E1750" i="9"/>
  <c r="D1751" i="9"/>
  <c r="E1751" i="9"/>
  <c r="D1752" i="9"/>
  <c r="E1752" i="9"/>
  <c r="D1753" i="9"/>
  <c r="E1753" i="9"/>
  <c r="D1754" i="9"/>
  <c r="E1754" i="9"/>
  <c r="D1755" i="9"/>
  <c r="E1755" i="9"/>
  <c r="D1756" i="9"/>
  <c r="E1756" i="9"/>
  <c r="D1757" i="9"/>
  <c r="E1757" i="9"/>
  <c r="D1758" i="9"/>
  <c r="E1758" i="9"/>
  <c r="D1759" i="9"/>
  <c r="E1759" i="9"/>
  <c r="D1760" i="9"/>
  <c r="E1760" i="9"/>
  <c r="D1761" i="9"/>
  <c r="E1761" i="9"/>
  <c r="D1762" i="9"/>
  <c r="E1762" i="9"/>
  <c r="D1763" i="9"/>
  <c r="E1763" i="9"/>
  <c r="D1764" i="9"/>
  <c r="E1764" i="9"/>
  <c r="D1765" i="9"/>
  <c r="E1765" i="9"/>
  <c r="D1766" i="9"/>
  <c r="E1766" i="9"/>
  <c r="D1767" i="9"/>
  <c r="E1767" i="9"/>
  <c r="D1768" i="9"/>
  <c r="E1768" i="9"/>
  <c r="D1769" i="9"/>
  <c r="E1769" i="9"/>
  <c r="D1770" i="9"/>
  <c r="E1770" i="9"/>
  <c r="D1771" i="9"/>
  <c r="E1771" i="9"/>
  <c r="D1772" i="9"/>
  <c r="E1772" i="9"/>
  <c r="D1773" i="9"/>
  <c r="E1773" i="9"/>
  <c r="D1774" i="9"/>
  <c r="E1774" i="9"/>
  <c r="D1775" i="9"/>
  <c r="E1775" i="9"/>
  <c r="D1776" i="9"/>
  <c r="E1776" i="9"/>
  <c r="D1777" i="9"/>
  <c r="E1777" i="9"/>
  <c r="D1778" i="9"/>
  <c r="E1778" i="9"/>
  <c r="D1779" i="9"/>
  <c r="E1779" i="9"/>
  <c r="D1780" i="9"/>
  <c r="E1780" i="9"/>
  <c r="D1781" i="9"/>
  <c r="E1781" i="9"/>
  <c r="D1782" i="9"/>
  <c r="E1782" i="9"/>
  <c r="D1783" i="9"/>
  <c r="E1783" i="9"/>
  <c r="D1784" i="9"/>
  <c r="E1784" i="9"/>
  <c r="D1785" i="9"/>
  <c r="E1785" i="9"/>
  <c r="D1786" i="9"/>
  <c r="E1786" i="9"/>
  <c r="D1787" i="9"/>
  <c r="E1787" i="9"/>
  <c r="D1788" i="9"/>
  <c r="E1788" i="9"/>
  <c r="D1789" i="9"/>
  <c r="E1789" i="9"/>
  <c r="D1790" i="9"/>
  <c r="E1790" i="9"/>
  <c r="D1791" i="9"/>
  <c r="E1791" i="9"/>
  <c r="D1792" i="9"/>
  <c r="E1792" i="9"/>
  <c r="D1793" i="9"/>
  <c r="E1793" i="9"/>
  <c r="D1794" i="9"/>
  <c r="E1794" i="9"/>
  <c r="D1795" i="9"/>
  <c r="E1795" i="9"/>
  <c r="D1796" i="9"/>
  <c r="E1796" i="9"/>
  <c r="D1797" i="9"/>
  <c r="E1797" i="9"/>
  <c r="D1798" i="9"/>
  <c r="E1798" i="9"/>
  <c r="D1799" i="9"/>
  <c r="E1799" i="9"/>
  <c r="D1800" i="9"/>
  <c r="E1800" i="9"/>
  <c r="D1801" i="9"/>
  <c r="E1801" i="9"/>
  <c r="D1802" i="9"/>
  <c r="E1802" i="9"/>
  <c r="D1803" i="9"/>
  <c r="E1803" i="9"/>
  <c r="D1804" i="9"/>
  <c r="E1804" i="9"/>
  <c r="D1805" i="9"/>
  <c r="E1805" i="9"/>
  <c r="D1806" i="9"/>
  <c r="E1806" i="9"/>
  <c r="D1807" i="9"/>
  <c r="E1807" i="9"/>
  <c r="D1808" i="9"/>
  <c r="E1808" i="9"/>
  <c r="D1809" i="9"/>
  <c r="E1809" i="9"/>
  <c r="D1810" i="9"/>
  <c r="E1810" i="9"/>
  <c r="D1811" i="9"/>
  <c r="E1811" i="9"/>
  <c r="D1812" i="9"/>
  <c r="E1812" i="9"/>
  <c r="D1813" i="9"/>
  <c r="E1813" i="9"/>
  <c r="D1814" i="9"/>
  <c r="E1814" i="9"/>
  <c r="D1815" i="9"/>
  <c r="E1815" i="9"/>
  <c r="D1816" i="9"/>
  <c r="E1816" i="9"/>
  <c r="D1817" i="9"/>
  <c r="E1817" i="9"/>
  <c r="D1818" i="9"/>
  <c r="E1818" i="9"/>
  <c r="D1819" i="9"/>
  <c r="E1819" i="9"/>
  <c r="D1820" i="9"/>
  <c r="E1820" i="9"/>
  <c r="D1821" i="9"/>
  <c r="E1821" i="9"/>
  <c r="D1822" i="9"/>
  <c r="E1822" i="9"/>
  <c r="D1823" i="9"/>
  <c r="E1823" i="9"/>
  <c r="D1824" i="9"/>
  <c r="E1824" i="9"/>
  <c r="D1825" i="9"/>
  <c r="E1825" i="9"/>
  <c r="D1826" i="9"/>
  <c r="E1826" i="9"/>
  <c r="D1827" i="9"/>
  <c r="E1827" i="9"/>
  <c r="D1828" i="9"/>
  <c r="E1828" i="9"/>
  <c r="D1829" i="9"/>
  <c r="E1829" i="9"/>
  <c r="D1830" i="9"/>
  <c r="E1830" i="9"/>
  <c r="D1831" i="9"/>
  <c r="E1831" i="9"/>
  <c r="D1832" i="9"/>
  <c r="E1832" i="9"/>
  <c r="D1833" i="9"/>
  <c r="E1833" i="9"/>
  <c r="D1834" i="9"/>
  <c r="E1834" i="9"/>
  <c r="D1835" i="9"/>
  <c r="E1835" i="9"/>
  <c r="D1836" i="9"/>
  <c r="E1836" i="9"/>
  <c r="D1837" i="9"/>
  <c r="E1837" i="9"/>
  <c r="D1838" i="9"/>
  <c r="E1838" i="9"/>
  <c r="D1839" i="9"/>
  <c r="E1839" i="9"/>
  <c r="D1840" i="9"/>
  <c r="E1840" i="9"/>
  <c r="D1841" i="9"/>
  <c r="E1841" i="9"/>
  <c r="D1842" i="9"/>
  <c r="E1842" i="9"/>
  <c r="D1843" i="9"/>
  <c r="E1843" i="9"/>
  <c r="D1844" i="9"/>
  <c r="E1844" i="9"/>
  <c r="D1845" i="9"/>
  <c r="E1845" i="9"/>
  <c r="D1846" i="9"/>
  <c r="E1846" i="9"/>
  <c r="D1847" i="9"/>
  <c r="E1847" i="9"/>
  <c r="D1848" i="9"/>
  <c r="E1848" i="9"/>
  <c r="D1849" i="9"/>
  <c r="E1849" i="9"/>
  <c r="D1850" i="9"/>
  <c r="E1850" i="9"/>
  <c r="D1851" i="9"/>
  <c r="E1851" i="9"/>
  <c r="D1852" i="9"/>
  <c r="E1852" i="9"/>
  <c r="D1853" i="9"/>
  <c r="E1853" i="9"/>
  <c r="D1854" i="9"/>
  <c r="E1854" i="9"/>
  <c r="D1855" i="9"/>
  <c r="E1855" i="9"/>
  <c r="D1856" i="9"/>
  <c r="E1856" i="9"/>
  <c r="D1857" i="9"/>
  <c r="E1857" i="9"/>
  <c r="D1858" i="9"/>
  <c r="E1858" i="9"/>
  <c r="D1859" i="9"/>
  <c r="E1859" i="9"/>
  <c r="D1860" i="9"/>
  <c r="E1860" i="9"/>
  <c r="D1861" i="9"/>
  <c r="E1861" i="9"/>
  <c r="D1862" i="9"/>
  <c r="E1862" i="9"/>
  <c r="D1863" i="9"/>
  <c r="E1863" i="9"/>
  <c r="D1864" i="9"/>
  <c r="E1864" i="9"/>
  <c r="D1865" i="9"/>
  <c r="E1865" i="9"/>
  <c r="D1866" i="9"/>
  <c r="E1866" i="9"/>
  <c r="D1867" i="9"/>
  <c r="E1867" i="9"/>
  <c r="D1868" i="9"/>
  <c r="E1868" i="9"/>
  <c r="D1869" i="9"/>
  <c r="E1869" i="9"/>
  <c r="D1870" i="9"/>
  <c r="E1870" i="9"/>
  <c r="D1871" i="9"/>
  <c r="E1871" i="9"/>
  <c r="D1872" i="9"/>
  <c r="E1872" i="9"/>
  <c r="D1873" i="9"/>
  <c r="E1873" i="9"/>
  <c r="D1874" i="9"/>
  <c r="E1874" i="9"/>
  <c r="D1875" i="9"/>
  <c r="E1875" i="9"/>
  <c r="D1876" i="9"/>
  <c r="E1876" i="9"/>
  <c r="D1877" i="9"/>
  <c r="E1877" i="9"/>
  <c r="D1878" i="9"/>
  <c r="E1878" i="9"/>
  <c r="D1879" i="9"/>
  <c r="E1879" i="9"/>
  <c r="D1880" i="9"/>
  <c r="E1880" i="9"/>
  <c r="D1881" i="9"/>
  <c r="E1881" i="9"/>
  <c r="D1882" i="9"/>
  <c r="E1882" i="9"/>
  <c r="D1883" i="9"/>
  <c r="E1883" i="9"/>
  <c r="D1884" i="9"/>
  <c r="E1884" i="9"/>
  <c r="D1885" i="9"/>
  <c r="E1885" i="9"/>
  <c r="D1886" i="9"/>
  <c r="E1886" i="9"/>
  <c r="D1887" i="9"/>
  <c r="E1887" i="9"/>
  <c r="D1888" i="9"/>
  <c r="E1888" i="9"/>
  <c r="D1889" i="9"/>
  <c r="E1889" i="9"/>
  <c r="D1890" i="9"/>
  <c r="E1890" i="9"/>
  <c r="D1891" i="9"/>
  <c r="E1891" i="9"/>
  <c r="D1892" i="9"/>
  <c r="E1892" i="9"/>
  <c r="D1893" i="9"/>
  <c r="E1893" i="9"/>
  <c r="D1894" i="9"/>
  <c r="E1894" i="9"/>
  <c r="D1895" i="9"/>
  <c r="E1895" i="9"/>
  <c r="D1896" i="9"/>
  <c r="E1896" i="9"/>
  <c r="D1897" i="9"/>
  <c r="E1897" i="9"/>
  <c r="D1898" i="9"/>
  <c r="E1898" i="9"/>
  <c r="D1899" i="9"/>
  <c r="E1899" i="9"/>
  <c r="D1900" i="9"/>
  <c r="E1900" i="9"/>
  <c r="D1901" i="9"/>
  <c r="E1901" i="9"/>
  <c r="D1902" i="9"/>
  <c r="E1902" i="9"/>
  <c r="D1903" i="9"/>
  <c r="E1903" i="9"/>
  <c r="D1904" i="9"/>
  <c r="E1904" i="9"/>
  <c r="D1905" i="9"/>
  <c r="E1905" i="9"/>
  <c r="D1906" i="9"/>
  <c r="E1906" i="9"/>
  <c r="D1907" i="9"/>
  <c r="E1907" i="9"/>
  <c r="D1908" i="9"/>
  <c r="E1908" i="9"/>
  <c r="D1909" i="9"/>
  <c r="E1909" i="9"/>
  <c r="D1910" i="9"/>
  <c r="E1910" i="9"/>
  <c r="D1911" i="9"/>
  <c r="E1911" i="9"/>
  <c r="D1912" i="9"/>
  <c r="E1912" i="9"/>
  <c r="D1913" i="9"/>
  <c r="E1913" i="9"/>
  <c r="D1914" i="9"/>
  <c r="E1914" i="9"/>
  <c r="D1915" i="9"/>
  <c r="E1915" i="9"/>
  <c r="D1916" i="9"/>
  <c r="E1916" i="9"/>
  <c r="D1917" i="9"/>
  <c r="E1917" i="9"/>
  <c r="D1918" i="9"/>
  <c r="E1918" i="9"/>
  <c r="D1919" i="9"/>
  <c r="E1919" i="9"/>
  <c r="D1920" i="9"/>
  <c r="E1920" i="9"/>
  <c r="D1921" i="9"/>
  <c r="E1921" i="9"/>
  <c r="D1922" i="9"/>
  <c r="E1922" i="9"/>
  <c r="D1923" i="9"/>
  <c r="E1923" i="9"/>
  <c r="D1924" i="9"/>
  <c r="E1924" i="9"/>
  <c r="D1925" i="9"/>
  <c r="E1925" i="9"/>
  <c r="D1926" i="9"/>
  <c r="E1926" i="9"/>
  <c r="D1927" i="9"/>
  <c r="E1927" i="9"/>
  <c r="D1928" i="9"/>
  <c r="E1928" i="9"/>
  <c r="D1929" i="9"/>
  <c r="E1929" i="9"/>
  <c r="D1930" i="9"/>
  <c r="E1930" i="9"/>
  <c r="D1931" i="9"/>
  <c r="E1931" i="9"/>
  <c r="D1932" i="9"/>
  <c r="E1932" i="9"/>
  <c r="D1933" i="9"/>
  <c r="E1933" i="9"/>
  <c r="D1934" i="9"/>
  <c r="E1934" i="9"/>
  <c r="D1935" i="9"/>
  <c r="E1935" i="9"/>
  <c r="D1936" i="9"/>
  <c r="E1936" i="9"/>
  <c r="D1937" i="9"/>
  <c r="E1937" i="9"/>
  <c r="D1938" i="9"/>
  <c r="E1938" i="9"/>
  <c r="D1939" i="9"/>
  <c r="E1939" i="9"/>
  <c r="D1940" i="9"/>
  <c r="E1940" i="9"/>
  <c r="D1941" i="9"/>
  <c r="E1941" i="9"/>
  <c r="D1942" i="9"/>
  <c r="E1942" i="9"/>
  <c r="D1943" i="9"/>
  <c r="E1943" i="9"/>
  <c r="D1944" i="9"/>
  <c r="E1944" i="9"/>
  <c r="D1945" i="9"/>
  <c r="E1945" i="9"/>
  <c r="D1946" i="9"/>
  <c r="E1946" i="9"/>
  <c r="D1947" i="9"/>
  <c r="E1947" i="9"/>
  <c r="D1948" i="9"/>
  <c r="E1948" i="9"/>
  <c r="D1949" i="9"/>
  <c r="E1949" i="9"/>
  <c r="D1950" i="9"/>
  <c r="E1950" i="9"/>
  <c r="D1951" i="9"/>
  <c r="E1951" i="9"/>
  <c r="D1952" i="9"/>
  <c r="E1952" i="9"/>
  <c r="D1953" i="9"/>
  <c r="E1953" i="9"/>
  <c r="D1954" i="9"/>
  <c r="E1954" i="9"/>
  <c r="D1955" i="9"/>
  <c r="E1955" i="9"/>
  <c r="D1956" i="9"/>
  <c r="E1956" i="9"/>
  <c r="D1957" i="9"/>
  <c r="E1957" i="9"/>
  <c r="D1958" i="9"/>
  <c r="E1958" i="9"/>
  <c r="D1959" i="9"/>
  <c r="E1959" i="9"/>
  <c r="D1960" i="9"/>
  <c r="E1960" i="9"/>
  <c r="D1961" i="9"/>
  <c r="E1961" i="9"/>
  <c r="D1962" i="9"/>
  <c r="E1962" i="9"/>
  <c r="D1963" i="9"/>
  <c r="E1963" i="9"/>
  <c r="D1964" i="9"/>
  <c r="E1964" i="9"/>
  <c r="D1965" i="9"/>
  <c r="E1965" i="9"/>
  <c r="D1966" i="9"/>
  <c r="E1966" i="9"/>
  <c r="D1967" i="9"/>
  <c r="E1967" i="9"/>
  <c r="D1968" i="9"/>
  <c r="E1968" i="9"/>
  <c r="D1969" i="9"/>
  <c r="E1969" i="9"/>
  <c r="D1970" i="9"/>
  <c r="E1970" i="9"/>
  <c r="D1971" i="9"/>
  <c r="E1971" i="9"/>
  <c r="D1972" i="9"/>
  <c r="E1972" i="9"/>
  <c r="D1973" i="9"/>
  <c r="E1973" i="9"/>
  <c r="D1974" i="9"/>
  <c r="E1974" i="9"/>
  <c r="D1975" i="9"/>
  <c r="E1975" i="9"/>
  <c r="D1976" i="9"/>
  <c r="E1976" i="9"/>
  <c r="D1977" i="9"/>
  <c r="E1977" i="9"/>
  <c r="D1978" i="9"/>
  <c r="E1978" i="9"/>
  <c r="D1979" i="9"/>
  <c r="E1979" i="9"/>
  <c r="D1980" i="9"/>
  <c r="E1980" i="9"/>
  <c r="D1981" i="9"/>
  <c r="E1981" i="9"/>
  <c r="D1982" i="9"/>
  <c r="E1982" i="9"/>
  <c r="D1983" i="9"/>
  <c r="E1983" i="9"/>
  <c r="D1984" i="9"/>
  <c r="E1984" i="9"/>
  <c r="D1985" i="9"/>
  <c r="E1985" i="9"/>
  <c r="D1986" i="9"/>
  <c r="E1986" i="9"/>
  <c r="D1987" i="9"/>
  <c r="E1987" i="9"/>
  <c r="D1988" i="9"/>
  <c r="E1988" i="9"/>
  <c r="D1989" i="9"/>
  <c r="E1989" i="9"/>
  <c r="D1990" i="9"/>
  <c r="E1990" i="9"/>
  <c r="D1991" i="9"/>
  <c r="E1991" i="9"/>
  <c r="D1992" i="9"/>
  <c r="E1992" i="9"/>
  <c r="D1993" i="9"/>
  <c r="E1993" i="9"/>
  <c r="D1994" i="9"/>
  <c r="E1994" i="9"/>
  <c r="D1995" i="9"/>
  <c r="E1995" i="9"/>
  <c r="D1996" i="9"/>
  <c r="E1996" i="9"/>
  <c r="D1997" i="9"/>
  <c r="E1997" i="9"/>
  <c r="D1998" i="9"/>
  <c r="E1998" i="9"/>
  <c r="D1999" i="9"/>
  <c r="E1999" i="9"/>
  <c r="D2000" i="9"/>
  <c r="E2000" i="9"/>
  <c r="D2001" i="9"/>
  <c r="E2001" i="9"/>
  <c r="D2002" i="9"/>
  <c r="E2002" i="9"/>
  <c r="D2003" i="9"/>
  <c r="E2003" i="9"/>
  <c r="D2004" i="9"/>
  <c r="E2004" i="9"/>
  <c r="D2005" i="9"/>
  <c r="E2005" i="9"/>
  <c r="D2006" i="9"/>
  <c r="E2006" i="9"/>
  <c r="D2007" i="9"/>
  <c r="E2007" i="9"/>
  <c r="D2008" i="9"/>
  <c r="E2008" i="9"/>
  <c r="D2009" i="9"/>
  <c r="E2009" i="9"/>
  <c r="D2010" i="9"/>
  <c r="E2010" i="9"/>
  <c r="D2011" i="9"/>
  <c r="E2011" i="9"/>
  <c r="D2012" i="9"/>
  <c r="E2012" i="9"/>
  <c r="D2013" i="9"/>
  <c r="E2013" i="9"/>
  <c r="D2014" i="9"/>
  <c r="E2014" i="9"/>
  <c r="D2015" i="9"/>
  <c r="E2015" i="9"/>
  <c r="D2016" i="9"/>
  <c r="E2016" i="9"/>
  <c r="D2017" i="9"/>
  <c r="E2017" i="9"/>
  <c r="D2018" i="9"/>
  <c r="E2018" i="9"/>
  <c r="D2019" i="9"/>
  <c r="E2019" i="9"/>
  <c r="D2020" i="9"/>
  <c r="E2020" i="9"/>
  <c r="D2021" i="9"/>
  <c r="E2021" i="9"/>
  <c r="D2022" i="9"/>
  <c r="E2022" i="9"/>
  <c r="D2023" i="9"/>
  <c r="E2023" i="9"/>
  <c r="D2024" i="9"/>
  <c r="E2024" i="9"/>
  <c r="D2025" i="9"/>
  <c r="E2025" i="9"/>
  <c r="D2026" i="9"/>
  <c r="E2026" i="9"/>
  <c r="D2027" i="9"/>
  <c r="E2027" i="9"/>
  <c r="D2028" i="9"/>
  <c r="E2028" i="9"/>
  <c r="D2029" i="9"/>
  <c r="E2029" i="9"/>
  <c r="D2030" i="9"/>
  <c r="E2030" i="9"/>
  <c r="D2031" i="9"/>
  <c r="E2031" i="9"/>
  <c r="D2032" i="9"/>
  <c r="E2032" i="9"/>
  <c r="D2033" i="9"/>
  <c r="E2033" i="9"/>
  <c r="D2034" i="9"/>
  <c r="E2034" i="9"/>
  <c r="D2035" i="9"/>
  <c r="E2035" i="9"/>
  <c r="D2036" i="9"/>
  <c r="E2036" i="9"/>
  <c r="D2037" i="9"/>
  <c r="E2037" i="9"/>
  <c r="D2038" i="9"/>
  <c r="E2038" i="9"/>
  <c r="D2039" i="9"/>
  <c r="E2039" i="9"/>
  <c r="D2040" i="9"/>
  <c r="E2040" i="9"/>
  <c r="D2041" i="9"/>
  <c r="E2041" i="9"/>
  <c r="D2042" i="9"/>
  <c r="E2042" i="9"/>
  <c r="D2043" i="9"/>
  <c r="E2043" i="9"/>
  <c r="D2044" i="9"/>
  <c r="E2044" i="9"/>
  <c r="D2045" i="9"/>
  <c r="E2045" i="9"/>
  <c r="D2046" i="9"/>
  <c r="E2046" i="9"/>
  <c r="D2047" i="9"/>
  <c r="E2047" i="9"/>
  <c r="D2048" i="9"/>
  <c r="E2048" i="9"/>
  <c r="D2049" i="9"/>
  <c r="E2049" i="9"/>
  <c r="D2050" i="9"/>
  <c r="E2050" i="9"/>
  <c r="D2051" i="9"/>
  <c r="E2051" i="9"/>
  <c r="D2052" i="9"/>
  <c r="E2052" i="9"/>
  <c r="D2053" i="9"/>
  <c r="E2053" i="9"/>
  <c r="D2054" i="9"/>
  <c r="E2054" i="9"/>
  <c r="D2055" i="9"/>
  <c r="E2055" i="9"/>
  <c r="D2056" i="9"/>
  <c r="E2056" i="9"/>
  <c r="D2057" i="9"/>
  <c r="E2057" i="9"/>
  <c r="D2058" i="9"/>
  <c r="E2058" i="9"/>
  <c r="D2059" i="9"/>
  <c r="E2059" i="9"/>
  <c r="D2060" i="9"/>
  <c r="E2060" i="9"/>
  <c r="D2061" i="9"/>
  <c r="E2061" i="9"/>
  <c r="D2062" i="9"/>
  <c r="E2062" i="9"/>
  <c r="D2063" i="9"/>
  <c r="E2063" i="9"/>
  <c r="D2064" i="9"/>
  <c r="E2064" i="9"/>
  <c r="D2065" i="9"/>
  <c r="E2065" i="9"/>
  <c r="D2066" i="9"/>
  <c r="E2066" i="9"/>
  <c r="D2067" i="9"/>
  <c r="E2067" i="9"/>
  <c r="D2068" i="9"/>
  <c r="E2068" i="9"/>
  <c r="D2069" i="9"/>
  <c r="E2069" i="9"/>
  <c r="D2070" i="9"/>
  <c r="E2070" i="9"/>
  <c r="D2071" i="9"/>
  <c r="E2071" i="9"/>
  <c r="D2072" i="9"/>
  <c r="E2072" i="9"/>
  <c r="D2073" i="9"/>
  <c r="E2073" i="9"/>
  <c r="D2074" i="9"/>
  <c r="E2074" i="9"/>
  <c r="D2075" i="9"/>
  <c r="E2075" i="9"/>
  <c r="D2076" i="9"/>
  <c r="E2076" i="9"/>
  <c r="D2077" i="9"/>
  <c r="E2077" i="9"/>
  <c r="D2078" i="9"/>
  <c r="E2078" i="9"/>
  <c r="D2079" i="9"/>
  <c r="E2079" i="9"/>
  <c r="D2080" i="9"/>
  <c r="E2080" i="9"/>
  <c r="D2081" i="9"/>
  <c r="E2081" i="9"/>
  <c r="D2082" i="9"/>
  <c r="E2082" i="9"/>
  <c r="D2083" i="9"/>
  <c r="E2083" i="9"/>
  <c r="D2084" i="9"/>
  <c r="E2084" i="9"/>
  <c r="D2085" i="9"/>
  <c r="E2085" i="9"/>
  <c r="D2086" i="9"/>
  <c r="E2086" i="9"/>
  <c r="D2087" i="9"/>
  <c r="E2087" i="9"/>
  <c r="D2088" i="9"/>
  <c r="E2088" i="9"/>
  <c r="D2089" i="9"/>
  <c r="E2089" i="9"/>
  <c r="D2090" i="9"/>
  <c r="E2090" i="9"/>
  <c r="D2091" i="9"/>
  <c r="E2091" i="9"/>
  <c r="D2092" i="9"/>
  <c r="E2092" i="9"/>
  <c r="D2093" i="9"/>
  <c r="E2093" i="9"/>
  <c r="D2094" i="9"/>
  <c r="E2094" i="9"/>
  <c r="D2095" i="9"/>
  <c r="E2095" i="9"/>
  <c r="D2096" i="9"/>
  <c r="E2096" i="9"/>
  <c r="D2097" i="9"/>
  <c r="E2097" i="9"/>
  <c r="D2098" i="9"/>
  <c r="E2098" i="9"/>
  <c r="D2099" i="9"/>
  <c r="E2099" i="9"/>
  <c r="D2100" i="9"/>
  <c r="E2100" i="9"/>
  <c r="D2101" i="9"/>
  <c r="E2101" i="9"/>
  <c r="D2102" i="9"/>
  <c r="E2102" i="9"/>
  <c r="D2103" i="9"/>
  <c r="E2103" i="9"/>
  <c r="D2104" i="9"/>
  <c r="E2104" i="9"/>
  <c r="D2105" i="9"/>
  <c r="E2105" i="9"/>
  <c r="D2106" i="9"/>
  <c r="E2106" i="9"/>
  <c r="D2107" i="9"/>
  <c r="E2107" i="9"/>
  <c r="D2108" i="9"/>
  <c r="E2108" i="9"/>
  <c r="D2109" i="9"/>
  <c r="E2109" i="9"/>
  <c r="D2110" i="9"/>
  <c r="E2110" i="9"/>
  <c r="D2111" i="9"/>
  <c r="E2111" i="9"/>
  <c r="D2112" i="9"/>
  <c r="E2112" i="9"/>
  <c r="D2113" i="9"/>
  <c r="E2113" i="9"/>
  <c r="D2114" i="9"/>
  <c r="E2114" i="9"/>
  <c r="D2115" i="9"/>
  <c r="E2115" i="9"/>
  <c r="D2116" i="9"/>
  <c r="E2116" i="9"/>
  <c r="D2117" i="9"/>
  <c r="E2117" i="9"/>
  <c r="D2118" i="9"/>
  <c r="E2118" i="9"/>
  <c r="D2119" i="9"/>
  <c r="E2119" i="9"/>
  <c r="D2120" i="9"/>
  <c r="E2120" i="9"/>
  <c r="D2121" i="9"/>
  <c r="E2121" i="9"/>
  <c r="D2122" i="9"/>
  <c r="E2122" i="9"/>
  <c r="D2123" i="9"/>
  <c r="E2123" i="9"/>
  <c r="D2124" i="9"/>
  <c r="E2124" i="9"/>
  <c r="D2125" i="9"/>
  <c r="E2125" i="9"/>
  <c r="D2126" i="9"/>
  <c r="E2126" i="9"/>
  <c r="D2127" i="9"/>
  <c r="E2127" i="9"/>
  <c r="D2128" i="9"/>
  <c r="E2128" i="9"/>
  <c r="D2129" i="9"/>
  <c r="E2129" i="9"/>
  <c r="D2130" i="9"/>
  <c r="E2130" i="9"/>
  <c r="D2131" i="9"/>
  <c r="E2131" i="9"/>
  <c r="D2132" i="9"/>
  <c r="E2132" i="9"/>
  <c r="D2133" i="9"/>
  <c r="E2133" i="9"/>
  <c r="D2134" i="9"/>
  <c r="E2134" i="9"/>
  <c r="D2135" i="9"/>
  <c r="E2135" i="9"/>
  <c r="D2136" i="9"/>
  <c r="E2136" i="9"/>
  <c r="D2137" i="9"/>
  <c r="E2137" i="9"/>
  <c r="D2138" i="9"/>
  <c r="E2138" i="9"/>
  <c r="D2139" i="9"/>
  <c r="E2139" i="9"/>
  <c r="D2140" i="9"/>
  <c r="E2140" i="9"/>
  <c r="D2141" i="9"/>
  <c r="E2141" i="9"/>
  <c r="D2142" i="9"/>
  <c r="E2142" i="9"/>
  <c r="D2143" i="9"/>
  <c r="E2143" i="9"/>
  <c r="D2144" i="9"/>
  <c r="E2144" i="9"/>
  <c r="D2145" i="9"/>
  <c r="E2145" i="9"/>
  <c r="D2146" i="9"/>
  <c r="E2146" i="9"/>
  <c r="D2147" i="9"/>
  <c r="E2147" i="9"/>
  <c r="D2148" i="9"/>
  <c r="E2148" i="9"/>
  <c r="D2149" i="9"/>
  <c r="E2149" i="9"/>
  <c r="D2150" i="9"/>
  <c r="E2150" i="9"/>
  <c r="D2151" i="9"/>
  <c r="E2151" i="9"/>
  <c r="D2152" i="9"/>
  <c r="E2152" i="9"/>
  <c r="D2153" i="9"/>
  <c r="E2153" i="9"/>
  <c r="D2154" i="9"/>
  <c r="E2154" i="9"/>
  <c r="D2155" i="9"/>
  <c r="E2155" i="9"/>
  <c r="D2156" i="9"/>
  <c r="E2156" i="9"/>
  <c r="D2157" i="9"/>
  <c r="E2157" i="9"/>
  <c r="D2158" i="9"/>
  <c r="E2158" i="9"/>
  <c r="D2159" i="9"/>
  <c r="E2159" i="9"/>
  <c r="D2160" i="9"/>
  <c r="E2160" i="9"/>
  <c r="D2161" i="9"/>
  <c r="E2161" i="9"/>
  <c r="D2162" i="9"/>
  <c r="E2162" i="9"/>
  <c r="D2163" i="9"/>
  <c r="E2163" i="9"/>
  <c r="D2164" i="9"/>
  <c r="E2164" i="9"/>
  <c r="D2165" i="9"/>
  <c r="E2165" i="9"/>
  <c r="D2166" i="9"/>
  <c r="E2166" i="9"/>
  <c r="D2167" i="9"/>
  <c r="E2167" i="9"/>
  <c r="D2168" i="9"/>
  <c r="E2168" i="9"/>
  <c r="D2169" i="9"/>
  <c r="E2169" i="9"/>
  <c r="D2170" i="9"/>
  <c r="E2170" i="9"/>
  <c r="D2171" i="9"/>
  <c r="E2171" i="9"/>
  <c r="D2172" i="9"/>
  <c r="E2172" i="9"/>
  <c r="D2173" i="9"/>
  <c r="E2173" i="9"/>
  <c r="D2174" i="9"/>
  <c r="E2174" i="9"/>
  <c r="D2175" i="9"/>
  <c r="E2175" i="9"/>
  <c r="D2176" i="9"/>
  <c r="E2176" i="9"/>
  <c r="D2177" i="9"/>
  <c r="E2177" i="9"/>
  <c r="D2178" i="9"/>
  <c r="E2178" i="9"/>
  <c r="D2179" i="9"/>
  <c r="E2179" i="9"/>
  <c r="D2180" i="9"/>
  <c r="E2180" i="9"/>
  <c r="D2181" i="9"/>
  <c r="E2181" i="9"/>
  <c r="D2182" i="9"/>
  <c r="E2182" i="9"/>
  <c r="D2183" i="9"/>
  <c r="E2183" i="9"/>
  <c r="D2184" i="9"/>
  <c r="E2184" i="9"/>
  <c r="D2185" i="9"/>
  <c r="E2185" i="9"/>
  <c r="D2186" i="9"/>
  <c r="E2186" i="9"/>
  <c r="D2187" i="9"/>
  <c r="E2187" i="9"/>
  <c r="D2188" i="9"/>
  <c r="E2188" i="9"/>
  <c r="D2189" i="9"/>
  <c r="E2189" i="9"/>
  <c r="D2190" i="9"/>
  <c r="E2190" i="9"/>
  <c r="D2191" i="9"/>
  <c r="E2191" i="9"/>
  <c r="D2192" i="9"/>
  <c r="E2192" i="9"/>
  <c r="D2193" i="9"/>
  <c r="E2193" i="9"/>
  <c r="D2194" i="9"/>
  <c r="E2194" i="9"/>
  <c r="D2195" i="9"/>
  <c r="E2195" i="9"/>
  <c r="D2196" i="9"/>
  <c r="E2196" i="9"/>
  <c r="D2197" i="9"/>
  <c r="E2197" i="9"/>
  <c r="D2198" i="9"/>
  <c r="E2198" i="9"/>
  <c r="D2199" i="9"/>
  <c r="E2199" i="9"/>
  <c r="D2200" i="9"/>
  <c r="E2200" i="9"/>
  <c r="D2201" i="9"/>
  <c r="E2201" i="9"/>
  <c r="D2202" i="9"/>
  <c r="E2202" i="9"/>
  <c r="D2203" i="9"/>
  <c r="E2203" i="9"/>
  <c r="D2204" i="9"/>
  <c r="E2204" i="9"/>
  <c r="D2205" i="9"/>
  <c r="E2205" i="9"/>
  <c r="D2206" i="9"/>
  <c r="E2206" i="9"/>
  <c r="D2207" i="9"/>
  <c r="E2207" i="9"/>
  <c r="D2208" i="9"/>
  <c r="E2208" i="9"/>
  <c r="D2209" i="9"/>
  <c r="E2209" i="9"/>
  <c r="D2210" i="9"/>
  <c r="E2210" i="9"/>
  <c r="D2211" i="9"/>
  <c r="E2211" i="9"/>
  <c r="D2212" i="9"/>
  <c r="E2212" i="9"/>
  <c r="D2213" i="9"/>
  <c r="E2213" i="9"/>
  <c r="D2214" i="9"/>
  <c r="E2214" i="9"/>
  <c r="D2215" i="9"/>
  <c r="E2215" i="9"/>
  <c r="D2216" i="9"/>
  <c r="E2216" i="9"/>
  <c r="D2217" i="9"/>
  <c r="E2217" i="9"/>
  <c r="D2218" i="9"/>
  <c r="E2218" i="9"/>
  <c r="D2219" i="9"/>
  <c r="E2219" i="9"/>
  <c r="D2220" i="9"/>
  <c r="E2220" i="9"/>
  <c r="D2221" i="9"/>
  <c r="E2221" i="9"/>
  <c r="D2222" i="9"/>
  <c r="E2222" i="9"/>
  <c r="D2223" i="9"/>
  <c r="E2223" i="9"/>
  <c r="D2224" i="9"/>
  <c r="E2224" i="9"/>
  <c r="D2225" i="9"/>
  <c r="E2225" i="9"/>
  <c r="D2226" i="9"/>
  <c r="E2226" i="9"/>
  <c r="D2227" i="9"/>
  <c r="E2227" i="9"/>
  <c r="D2228" i="9"/>
  <c r="E2228" i="9"/>
  <c r="D2229" i="9"/>
  <c r="E2229" i="9"/>
  <c r="D2230" i="9"/>
  <c r="E2230" i="9"/>
  <c r="D2231" i="9"/>
  <c r="E2231" i="9"/>
  <c r="D2232" i="9"/>
  <c r="E2232" i="9"/>
  <c r="D2233" i="9"/>
  <c r="E2233" i="9"/>
  <c r="D2234" i="9"/>
  <c r="E2234" i="9"/>
  <c r="D2235" i="9"/>
  <c r="E2235" i="9"/>
  <c r="D2236" i="9"/>
  <c r="E2236" i="9"/>
  <c r="D2237" i="9"/>
  <c r="E2237" i="9"/>
  <c r="D2238" i="9"/>
  <c r="E2238" i="9"/>
  <c r="D2239" i="9"/>
  <c r="E2239" i="9"/>
  <c r="D2240" i="9"/>
  <c r="E2240" i="9"/>
  <c r="D2241" i="9"/>
  <c r="E2241" i="9"/>
  <c r="D2242" i="9"/>
  <c r="E2242" i="9"/>
  <c r="D2243" i="9"/>
  <c r="E2243" i="9"/>
  <c r="D2244" i="9"/>
  <c r="E2244" i="9"/>
  <c r="D2245" i="9"/>
  <c r="E2245" i="9"/>
  <c r="D2246" i="9"/>
  <c r="E2246" i="9"/>
  <c r="D2247" i="9"/>
  <c r="E2247" i="9"/>
  <c r="D2248" i="9"/>
  <c r="E2248" i="9"/>
  <c r="D2249" i="9"/>
  <c r="E2249" i="9"/>
  <c r="D2250" i="9"/>
  <c r="E2250" i="9"/>
  <c r="D2251" i="9"/>
  <c r="E2251" i="9"/>
  <c r="D2252" i="9"/>
  <c r="E2252" i="9"/>
  <c r="D2253" i="9"/>
  <c r="E2253" i="9"/>
  <c r="D2254" i="9"/>
  <c r="E2254" i="9"/>
  <c r="D2255" i="9"/>
  <c r="E2255" i="9"/>
  <c r="D2256" i="9"/>
  <c r="E2256" i="9"/>
  <c r="D2257" i="9"/>
  <c r="E2257" i="9"/>
  <c r="D2258" i="9"/>
  <c r="E2258" i="9"/>
  <c r="D2259" i="9"/>
  <c r="E2259" i="9"/>
  <c r="D2260" i="9"/>
  <c r="E2260" i="9"/>
  <c r="D2261" i="9"/>
  <c r="E2261" i="9"/>
  <c r="D2262" i="9"/>
  <c r="E2262" i="9"/>
  <c r="D2263" i="9"/>
  <c r="E2263" i="9"/>
  <c r="D2264" i="9"/>
  <c r="E2264" i="9"/>
  <c r="D2265" i="9"/>
  <c r="E2265" i="9"/>
  <c r="D2266" i="9"/>
  <c r="E2266" i="9"/>
  <c r="D2267" i="9"/>
  <c r="E2267" i="9"/>
  <c r="D2268" i="9"/>
  <c r="E2268" i="9"/>
  <c r="D2269" i="9"/>
  <c r="E2269" i="9"/>
  <c r="D2270" i="9"/>
  <c r="E2270" i="9"/>
  <c r="D2271" i="9"/>
  <c r="E2271" i="9"/>
  <c r="D2272" i="9"/>
  <c r="E2272" i="9"/>
  <c r="D2273" i="9"/>
  <c r="E2273" i="9"/>
  <c r="D2274" i="9"/>
  <c r="E2274" i="9"/>
  <c r="D2275" i="9"/>
  <c r="E2275" i="9"/>
  <c r="D2276" i="9"/>
  <c r="E2276" i="9"/>
  <c r="D2277" i="9"/>
  <c r="E2277" i="9"/>
  <c r="D2278" i="9"/>
  <c r="E2278" i="9"/>
  <c r="D2279" i="9"/>
  <c r="E2279" i="9"/>
  <c r="D2280" i="9"/>
  <c r="E2280" i="9"/>
  <c r="D2281" i="9"/>
  <c r="E2281" i="9"/>
  <c r="D2282" i="9"/>
  <c r="E2282" i="9"/>
  <c r="D2283" i="9"/>
  <c r="E2283" i="9"/>
  <c r="D2284" i="9"/>
  <c r="E2284" i="9"/>
  <c r="D2285" i="9"/>
  <c r="E2285" i="9"/>
  <c r="D2286" i="9"/>
  <c r="E2286" i="9"/>
  <c r="D2287" i="9"/>
  <c r="E2287" i="9"/>
  <c r="D2288" i="9"/>
  <c r="E2288" i="9"/>
  <c r="D2289" i="9"/>
  <c r="E2289" i="9"/>
  <c r="D2290" i="9"/>
  <c r="E2290" i="9"/>
  <c r="D2291" i="9"/>
  <c r="E2291" i="9"/>
  <c r="D2292" i="9"/>
  <c r="E2292" i="9"/>
  <c r="D2293" i="9"/>
  <c r="E2293" i="9"/>
  <c r="D2294" i="9"/>
  <c r="E2294" i="9"/>
  <c r="D2295" i="9"/>
  <c r="E2295" i="9"/>
  <c r="D2296" i="9"/>
  <c r="E2296" i="9"/>
  <c r="D2297" i="9"/>
  <c r="E2297" i="9"/>
  <c r="D2298" i="9"/>
  <c r="E2298" i="9"/>
  <c r="D2299" i="9"/>
  <c r="E2299" i="9"/>
  <c r="D2300" i="9"/>
  <c r="E2300" i="9"/>
  <c r="D2301" i="9"/>
  <c r="E2301" i="9"/>
  <c r="D2302" i="9"/>
  <c r="E2302" i="9"/>
  <c r="D2303" i="9"/>
  <c r="E2303" i="9"/>
  <c r="D2304" i="9"/>
  <c r="E2304" i="9"/>
  <c r="D2305" i="9"/>
  <c r="E2305" i="9"/>
  <c r="D2306" i="9"/>
  <c r="E2306" i="9"/>
  <c r="D2307" i="9"/>
  <c r="E2307" i="9"/>
  <c r="D2308" i="9"/>
  <c r="E2308" i="9"/>
  <c r="D2309" i="9"/>
  <c r="E2309" i="9"/>
  <c r="D2310" i="9"/>
  <c r="E2310" i="9"/>
  <c r="D2311" i="9"/>
  <c r="E2311" i="9"/>
  <c r="D2312" i="9"/>
  <c r="E2312" i="9"/>
  <c r="D2313" i="9"/>
  <c r="E2313" i="9"/>
  <c r="D2314" i="9"/>
  <c r="E2314" i="9"/>
  <c r="D2315" i="9"/>
  <c r="E2315" i="9"/>
  <c r="D2316" i="9"/>
  <c r="E2316" i="9"/>
  <c r="D2317" i="9"/>
  <c r="E2317" i="9"/>
  <c r="D2318" i="9"/>
  <c r="E2318" i="9"/>
  <c r="D2319" i="9"/>
  <c r="E2319" i="9"/>
  <c r="D2320" i="9"/>
  <c r="E2320" i="9"/>
  <c r="D2321" i="9"/>
  <c r="E2321" i="9"/>
  <c r="D2322" i="9"/>
  <c r="E2322" i="9"/>
  <c r="D2323" i="9"/>
  <c r="E2323" i="9"/>
  <c r="D2324" i="9"/>
  <c r="E2324" i="9"/>
  <c r="D2325" i="9"/>
  <c r="E2325" i="9"/>
  <c r="D2326" i="9"/>
  <c r="E2326" i="9"/>
  <c r="D2327" i="9"/>
  <c r="E2327" i="9"/>
  <c r="D2328" i="9"/>
  <c r="E2328" i="9"/>
  <c r="D2329" i="9"/>
  <c r="E2329" i="9"/>
  <c r="D2330" i="9"/>
  <c r="E2330" i="9"/>
  <c r="D2331" i="9"/>
  <c r="E2331" i="9"/>
  <c r="D2332" i="9"/>
  <c r="E2332" i="9"/>
  <c r="D2333" i="9"/>
  <c r="E2333" i="9"/>
  <c r="D2334" i="9"/>
  <c r="E2334" i="9"/>
  <c r="D2335" i="9"/>
  <c r="E2335" i="9"/>
  <c r="D2336" i="9"/>
  <c r="E2336" i="9"/>
  <c r="D2337" i="9"/>
  <c r="E2337" i="9"/>
  <c r="D2338" i="9"/>
  <c r="E2338" i="9"/>
  <c r="D2339" i="9"/>
  <c r="E2339" i="9"/>
  <c r="D2340" i="9"/>
  <c r="E2340" i="9"/>
  <c r="D2341" i="9"/>
  <c r="E2341" i="9"/>
  <c r="D2342" i="9"/>
  <c r="E2342" i="9"/>
  <c r="D2343" i="9"/>
  <c r="E2343" i="9"/>
  <c r="D2344" i="9"/>
  <c r="E2344" i="9"/>
  <c r="D2345" i="9"/>
  <c r="E2345" i="9"/>
  <c r="D2346" i="9"/>
  <c r="E2346" i="9"/>
  <c r="D2347" i="9"/>
  <c r="E2347" i="9"/>
  <c r="D2348" i="9"/>
  <c r="E2348" i="9"/>
  <c r="D2349" i="9"/>
  <c r="E2349" i="9"/>
  <c r="D2350" i="9"/>
  <c r="E2350" i="9"/>
  <c r="D2351" i="9"/>
  <c r="E2351" i="9"/>
  <c r="D2352" i="9"/>
  <c r="E2352" i="9"/>
  <c r="D2353" i="9"/>
  <c r="E2353" i="9"/>
  <c r="D2354" i="9"/>
  <c r="E2354" i="9"/>
  <c r="D2355" i="9"/>
  <c r="E2355" i="9"/>
  <c r="D2356" i="9"/>
  <c r="E2356" i="9"/>
  <c r="D2357" i="9"/>
  <c r="E2357" i="9"/>
  <c r="D2358" i="9"/>
  <c r="E2358" i="9"/>
  <c r="D2359" i="9"/>
  <c r="E2359" i="9"/>
  <c r="D2360" i="9"/>
  <c r="E2360" i="9"/>
  <c r="D2361" i="9"/>
  <c r="E2361" i="9"/>
  <c r="D2362" i="9"/>
  <c r="E2362" i="9"/>
  <c r="D2363" i="9"/>
  <c r="E2363" i="9"/>
  <c r="D2364" i="9"/>
  <c r="E2364" i="9"/>
  <c r="D2365" i="9"/>
  <c r="E2365" i="9"/>
  <c r="D2366" i="9"/>
  <c r="E2366" i="9"/>
  <c r="D2367" i="9"/>
  <c r="E2367" i="9"/>
  <c r="D2368" i="9"/>
  <c r="E2368" i="9"/>
  <c r="D2369" i="9"/>
  <c r="E2369" i="9"/>
  <c r="D2370" i="9"/>
  <c r="E2370" i="9"/>
  <c r="D2371" i="9"/>
  <c r="E2371" i="9"/>
  <c r="D2372" i="9"/>
  <c r="E2372" i="9"/>
  <c r="D2373" i="9"/>
  <c r="E2373" i="9"/>
  <c r="D2374" i="9"/>
  <c r="E2374" i="9"/>
  <c r="D2375" i="9"/>
  <c r="E2375" i="9"/>
  <c r="D2376" i="9"/>
  <c r="E2376" i="9"/>
  <c r="D2377" i="9"/>
  <c r="E2377" i="9"/>
  <c r="D2378" i="9"/>
  <c r="E2378" i="9"/>
  <c r="D2379" i="9"/>
  <c r="E2379" i="9"/>
  <c r="D2380" i="9"/>
  <c r="E2380" i="9"/>
  <c r="D2381" i="9"/>
  <c r="E2381" i="9"/>
  <c r="D2382" i="9"/>
  <c r="E2382" i="9"/>
  <c r="D2383" i="9"/>
  <c r="E2383" i="9"/>
  <c r="D2384" i="9"/>
  <c r="E2384" i="9"/>
  <c r="D2385" i="9"/>
  <c r="E2385" i="9"/>
  <c r="D2386" i="9"/>
  <c r="E2386" i="9"/>
  <c r="D2387" i="9"/>
  <c r="E2387" i="9"/>
  <c r="D2388" i="9"/>
  <c r="E2388" i="9"/>
  <c r="D2389" i="9"/>
  <c r="E2389" i="9"/>
  <c r="D2390" i="9"/>
  <c r="E2390" i="9"/>
  <c r="D2391" i="9"/>
  <c r="E2391" i="9"/>
  <c r="D2392" i="9"/>
  <c r="E2392" i="9"/>
  <c r="D2393" i="9"/>
  <c r="E2393" i="9"/>
  <c r="D2394" i="9"/>
  <c r="E2394" i="9"/>
  <c r="D2395" i="9"/>
  <c r="E2395" i="9"/>
  <c r="D2396" i="9"/>
  <c r="E2396" i="9"/>
  <c r="D2397" i="9"/>
  <c r="E2397" i="9"/>
  <c r="D2398" i="9"/>
  <c r="E2398" i="9"/>
  <c r="D2399" i="9"/>
  <c r="E2399" i="9"/>
  <c r="D2400" i="9"/>
  <c r="E2400" i="9"/>
  <c r="D2401" i="9"/>
  <c r="E2401" i="9"/>
  <c r="D2402" i="9"/>
  <c r="E2402" i="9"/>
  <c r="D2403" i="9"/>
  <c r="E2403" i="9"/>
  <c r="D2404" i="9"/>
  <c r="E2404" i="9"/>
  <c r="D2405" i="9"/>
  <c r="E2405" i="9"/>
  <c r="D2406" i="9"/>
  <c r="E2406" i="9"/>
  <c r="D2407" i="9"/>
  <c r="E2407" i="9"/>
  <c r="D2408" i="9"/>
  <c r="E2408" i="9"/>
  <c r="D2409" i="9"/>
  <c r="E2409" i="9"/>
  <c r="D2410" i="9"/>
  <c r="E2410" i="9"/>
  <c r="D2411" i="9"/>
  <c r="E2411" i="9"/>
  <c r="D2412" i="9"/>
  <c r="E2412" i="9"/>
  <c r="D2413" i="9"/>
  <c r="E2413" i="9"/>
  <c r="D2414" i="9"/>
  <c r="E2414" i="9"/>
  <c r="D2415" i="9"/>
  <c r="E2415" i="9"/>
  <c r="D2416" i="9"/>
  <c r="E2416" i="9"/>
  <c r="D2417" i="9"/>
  <c r="E2417" i="9"/>
  <c r="D2418" i="9"/>
  <c r="E2418" i="9"/>
  <c r="D2419" i="9"/>
  <c r="E2419" i="9"/>
  <c r="D2420" i="9"/>
  <c r="E2420" i="9"/>
  <c r="D2421" i="9"/>
  <c r="E2421" i="9"/>
  <c r="D2422" i="9"/>
  <c r="E2422" i="9"/>
  <c r="D2423" i="9"/>
  <c r="E2423" i="9"/>
  <c r="D2424" i="9"/>
  <c r="E2424" i="9"/>
  <c r="D2425" i="9"/>
  <c r="E2425" i="9"/>
  <c r="D2426" i="9"/>
  <c r="E2426" i="9"/>
  <c r="D2427" i="9"/>
  <c r="E2427" i="9"/>
  <c r="D2428" i="9"/>
  <c r="E2428" i="9"/>
  <c r="D2429" i="9"/>
  <c r="E2429" i="9"/>
  <c r="D2430" i="9"/>
  <c r="E2430" i="9"/>
  <c r="D2431" i="9"/>
  <c r="E2431" i="9"/>
  <c r="D2432" i="9"/>
  <c r="E2432" i="9"/>
  <c r="D2433" i="9"/>
  <c r="E2433" i="9"/>
  <c r="D2434" i="9"/>
  <c r="E2434" i="9"/>
  <c r="D2435" i="9"/>
  <c r="E2435" i="9"/>
  <c r="D2436" i="9"/>
  <c r="E2436" i="9"/>
  <c r="D2437" i="9"/>
  <c r="E2437" i="9"/>
  <c r="D2438" i="9"/>
  <c r="E2438" i="9"/>
  <c r="D2439" i="9"/>
  <c r="E2439" i="9"/>
  <c r="D2440" i="9"/>
  <c r="E2440" i="9"/>
  <c r="D2441" i="9"/>
  <c r="E2441" i="9"/>
  <c r="D2442" i="9"/>
  <c r="E2442" i="9"/>
  <c r="D2443" i="9"/>
  <c r="E2443" i="9"/>
  <c r="D2444" i="9"/>
  <c r="E2444" i="9"/>
  <c r="D2445" i="9"/>
  <c r="E2445" i="9"/>
  <c r="D2446" i="9"/>
  <c r="E2446" i="9"/>
  <c r="D2447" i="9"/>
  <c r="E2447" i="9"/>
  <c r="D2448" i="9"/>
  <c r="E2448" i="9"/>
  <c r="D2449" i="9"/>
  <c r="E2449" i="9"/>
  <c r="D2450" i="9"/>
  <c r="E2450" i="9"/>
  <c r="D2451" i="9"/>
  <c r="E2451" i="9"/>
  <c r="D2452" i="9"/>
  <c r="E2452" i="9"/>
  <c r="D2453" i="9"/>
  <c r="E2453" i="9"/>
  <c r="D2454" i="9"/>
  <c r="E2454" i="9"/>
  <c r="D2455" i="9"/>
  <c r="E2455" i="9"/>
  <c r="D2456" i="9"/>
  <c r="E2456" i="9"/>
  <c r="D2457" i="9"/>
  <c r="E2457" i="9"/>
  <c r="D2458" i="9"/>
  <c r="E2458" i="9"/>
  <c r="D2459" i="9"/>
  <c r="E2459" i="9"/>
  <c r="D2460" i="9"/>
  <c r="E2460" i="9"/>
  <c r="D2461" i="9"/>
  <c r="E2461" i="9"/>
  <c r="D2462" i="9"/>
  <c r="E2462" i="9"/>
  <c r="D2463" i="9"/>
  <c r="E2463" i="9"/>
  <c r="D2464" i="9"/>
  <c r="E2464" i="9"/>
  <c r="D2465" i="9"/>
  <c r="E2465" i="9"/>
  <c r="D2466" i="9"/>
  <c r="E2466" i="9"/>
  <c r="D2467" i="9"/>
  <c r="E2467" i="9"/>
  <c r="D2468" i="9"/>
  <c r="E2468" i="9"/>
  <c r="D2469" i="9"/>
  <c r="E2469" i="9"/>
  <c r="D2470" i="9"/>
  <c r="E2470" i="9"/>
  <c r="D2471" i="9"/>
  <c r="E2471" i="9"/>
  <c r="D2472" i="9"/>
  <c r="E2472" i="9"/>
  <c r="D2473" i="9"/>
  <c r="E2473" i="9"/>
  <c r="D2474" i="9"/>
  <c r="E2474" i="9"/>
  <c r="D2475" i="9"/>
  <c r="E2475" i="9"/>
  <c r="D2476" i="9"/>
  <c r="E2476" i="9"/>
  <c r="D2477" i="9"/>
  <c r="E2477" i="9"/>
  <c r="D2478" i="9"/>
  <c r="E2478" i="9"/>
  <c r="D2479" i="9"/>
  <c r="E2479" i="9"/>
  <c r="D2480" i="9"/>
  <c r="E2480" i="9"/>
  <c r="D2481" i="9"/>
  <c r="E2481" i="9"/>
  <c r="D2482" i="9"/>
  <c r="E2482" i="9"/>
  <c r="D2483" i="9"/>
  <c r="E2483" i="9"/>
  <c r="D2484" i="9"/>
  <c r="E2484" i="9"/>
  <c r="D2485" i="9"/>
  <c r="E2485" i="9"/>
  <c r="D2486" i="9"/>
  <c r="E2486" i="9"/>
  <c r="D2487" i="9"/>
  <c r="E2487" i="9"/>
  <c r="D2488" i="9"/>
  <c r="E2488" i="9"/>
  <c r="D2489" i="9"/>
  <c r="E2489" i="9"/>
  <c r="D2490" i="9"/>
  <c r="E2490" i="9"/>
  <c r="D2491" i="9"/>
  <c r="E2491" i="9"/>
  <c r="D2492" i="9"/>
  <c r="E2492" i="9"/>
  <c r="D2493" i="9"/>
  <c r="E2493" i="9"/>
  <c r="D2494" i="9"/>
  <c r="E2494" i="9"/>
  <c r="D2495" i="9"/>
  <c r="E2495" i="9"/>
  <c r="D2496" i="9"/>
  <c r="E2496" i="9"/>
  <c r="D2497" i="9"/>
  <c r="E2497" i="9"/>
  <c r="D2498" i="9"/>
  <c r="E2498" i="9"/>
  <c r="D2499" i="9"/>
  <c r="E2499" i="9"/>
  <c r="D2500" i="9"/>
  <c r="E2500" i="9"/>
  <c r="D2501" i="9"/>
  <c r="E2501" i="9"/>
  <c r="D2502" i="9"/>
  <c r="E2502" i="9"/>
  <c r="D2503" i="9"/>
  <c r="E2503" i="9"/>
  <c r="D2504" i="9"/>
  <c r="E2504" i="9"/>
  <c r="D2505" i="9"/>
  <c r="E2505" i="9"/>
  <c r="D2506" i="9"/>
  <c r="E2506" i="9"/>
  <c r="D2507" i="9"/>
  <c r="E2507" i="9"/>
  <c r="D2508" i="9"/>
  <c r="E2508" i="9"/>
  <c r="D2509" i="9"/>
  <c r="E2509" i="9"/>
  <c r="D2510" i="9"/>
  <c r="E2510" i="9"/>
  <c r="D2511" i="9"/>
  <c r="E2511" i="9"/>
  <c r="D2512" i="9"/>
  <c r="E2512" i="9"/>
  <c r="D2513" i="9"/>
  <c r="E2513" i="9"/>
  <c r="D2514" i="9"/>
  <c r="E2514" i="9"/>
  <c r="D2515" i="9"/>
  <c r="E2515" i="9"/>
  <c r="D2516" i="9"/>
  <c r="E2516" i="9"/>
  <c r="D2517" i="9"/>
  <c r="E2517" i="9"/>
  <c r="D2518" i="9"/>
  <c r="E2518" i="9"/>
  <c r="D2519" i="9"/>
  <c r="E2519" i="9"/>
  <c r="D2520" i="9"/>
  <c r="E2520" i="9"/>
  <c r="D2521" i="9"/>
  <c r="E2521" i="9"/>
  <c r="D2522" i="9"/>
  <c r="E2522" i="9"/>
  <c r="D2523" i="9"/>
  <c r="E2523" i="9"/>
  <c r="D2524" i="9"/>
  <c r="E2524" i="9"/>
  <c r="D2525" i="9"/>
  <c r="E2525" i="9"/>
  <c r="D2526" i="9"/>
  <c r="E2526" i="9"/>
  <c r="D2527" i="9"/>
  <c r="E2527" i="9"/>
  <c r="D2528" i="9"/>
  <c r="E2528" i="9"/>
  <c r="D2529" i="9"/>
  <c r="E2529" i="9"/>
  <c r="D2530" i="9"/>
  <c r="E2530" i="9"/>
  <c r="D2531" i="9"/>
  <c r="E2531" i="9"/>
  <c r="D2532" i="9"/>
  <c r="E2532" i="9"/>
  <c r="D2533" i="9"/>
  <c r="E2533" i="9"/>
  <c r="D2534" i="9"/>
  <c r="E2534" i="9"/>
  <c r="D2535" i="9"/>
  <c r="E2535" i="9"/>
  <c r="D2536" i="9"/>
  <c r="E2536" i="9"/>
  <c r="D2537" i="9"/>
  <c r="E2537" i="9"/>
  <c r="D2538" i="9"/>
  <c r="E2538" i="9"/>
  <c r="D2539" i="9"/>
  <c r="E2539" i="9"/>
  <c r="D2540" i="9"/>
  <c r="E2540" i="9"/>
  <c r="D2541" i="9"/>
  <c r="E2541" i="9"/>
  <c r="D2542" i="9"/>
  <c r="E2542" i="9"/>
  <c r="D2543" i="9"/>
  <c r="E2543" i="9"/>
  <c r="D2544" i="9"/>
  <c r="E2544" i="9"/>
  <c r="D2545" i="9"/>
  <c r="E2545" i="9"/>
  <c r="D2546" i="9"/>
  <c r="E2546" i="9"/>
  <c r="D2547" i="9"/>
  <c r="E2547" i="9"/>
  <c r="D2548" i="9"/>
  <c r="E2548" i="9"/>
  <c r="D2549" i="9"/>
  <c r="E2549" i="9"/>
  <c r="D2550" i="9"/>
  <c r="E2550" i="9"/>
  <c r="D2551" i="9"/>
  <c r="E2551" i="9"/>
  <c r="D2552" i="9"/>
  <c r="E2552" i="9"/>
  <c r="D2553" i="9"/>
  <c r="E2553" i="9"/>
  <c r="D2554" i="9"/>
  <c r="E2554" i="9"/>
  <c r="D2555" i="9"/>
  <c r="E2555" i="9"/>
  <c r="D2556" i="9"/>
  <c r="E2556" i="9"/>
  <c r="D2557" i="9"/>
  <c r="E2557" i="9"/>
  <c r="D2558" i="9"/>
  <c r="E2558" i="9"/>
  <c r="D2559" i="9"/>
  <c r="E2559" i="9"/>
  <c r="D2560" i="9"/>
  <c r="E2560" i="9"/>
  <c r="D2561" i="9"/>
  <c r="E2561" i="9"/>
  <c r="D2562" i="9"/>
  <c r="E2562" i="9"/>
  <c r="D2563" i="9"/>
  <c r="E2563" i="9"/>
  <c r="D2564" i="9"/>
  <c r="E2564" i="9"/>
  <c r="D2565" i="9"/>
  <c r="E2565" i="9"/>
  <c r="D2566" i="9"/>
  <c r="E2566" i="9"/>
  <c r="D2567" i="9"/>
  <c r="E2567" i="9"/>
  <c r="D2568" i="9"/>
  <c r="E2568" i="9"/>
  <c r="D2569" i="9"/>
  <c r="E2569" i="9"/>
  <c r="D2570" i="9"/>
  <c r="E2570" i="9"/>
  <c r="D2571" i="9"/>
  <c r="E2571" i="9"/>
  <c r="D2572" i="9"/>
  <c r="E2572" i="9"/>
  <c r="D2573" i="9"/>
  <c r="E2573" i="9"/>
  <c r="D2574" i="9"/>
  <c r="E2574" i="9"/>
  <c r="D2575" i="9"/>
  <c r="E2575" i="9"/>
  <c r="D2576" i="9"/>
  <c r="E2576" i="9"/>
  <c r="D2577" i="9"/>
  <c r="E2577" i="9"/>
  <c r="D2578" i="9"/>
  <c r="E2578" i="9"/>
  <c r="D2579" i="9"/>
  <c r="E2579" i="9"/>
  <c r="D2580" i="9"/>
  <c r="E2580" i="9"/>
  <c r="D2581" i="9"/>
  <c r="E2581" i="9"/>
  <c r="D2582" i="9"/>
  <c r="E2582" i="9"/>
  <c r="D2583" i="9"/>
  <c r="E2583" i="9"/>
  <c r="D2584" i="9"/>
  <c r="E2584" i="9"/>
  <c r="D2585" i="9"/>
  <c r="E2585" i="9"/>
  <c r="D2586" i="9"/>
  <c r="E2586" i="9"/>
  <c r="D2587" i="9"/>
  <c r="E2587" i="9"/>
  <c r="D2588" i="9"/>
  <c r="E2588" i="9"/>
  <c r="D2589" i="9"/>
  <c r="E2589" i="9"/>
  <c r="D2590" i="9"/>
  <c r="E2590" i="9"/>
  <c r="D2591" i="9"/>
  <c r="E2591" i="9"/>
  <c r="D2592" i="9"/>
  <c r="E2592" i="9"/>
  <c r="D2593" i="9"/>
  <c r="E2593" i="9"/>
  <c r="D2594" i="9"/>
  <c r="E2594" i="9"/>
  <c r="D2595" i="9"/>
  <c r="E2595" i="9"/>
  <c r="D2596" i="9"/>
  <c r="E2596" i="9"/>
  <c r="D2597" i="9"/>
  <c r="E2597" i="9"/>
  <c r="D2598" i="9"/>
  <c r="E2598" i="9"/>
  <c r="D2599" i="9"/>
  <c r="E2599" i="9"/>
  <c r="D2600" i="9"/>
  <c r="E2600" i="9"/>
  <c r="D2601" i="9"/>
  <c r="E2601" i="9"/>
  <c r="D2602" i="9"/>
  <c r="E2602" i="9"/>
  <c r="D2603" i="9"/>
  <c r="E2603" i="9"/>
  <c r="D2604" i="9"/>
  <c r="E2604" i="9"/>
  <c r="D2605" i="9"/>
  <c r="E2605" i="9"/>
  <c r="D2606" i="9"/>
  <c r="E2606" i="9"/>
  <c r="D2607" i="9"/>
  <c r="E2607" i="9"/>
  <c r="D2608" i="9"/>
  <c r="E2608" i="9"/>
  <c r="D2609" i="9"/>
  <c r="E2609" i="9"/>
  <c r="D2610" i="9"/>
  <c r="E2610" i="9"/>
  <c r="D2611" i="9"/>
  <c r="E2611" i="9"/>
  <c r="D2612" i="9"/>
  <c r="E2612" i="9"/>
  <c r="D2613" i="9"/>
  <c r="E2613" i="9"/>
  <c r="D2614" i="9"/>
  <c r="E2614" i="9"/>
  <c r="D2615" i="9"/>
  <c r="E2615" i="9"/>
  <c r="D2616" i="9"/>
  <c r="E2616" i="9"/>
  <c r="D2617" i="9"/>
  <c r="E2617" i="9"/>
  <c r="D2618" i="9"/>
  <c r="E2618" i="9"/>
  <c r="D2619" i="9"/>
  <c r="E2619" i="9"/>
  <c r="D2620" i="9"/>
  <c r="E2620" i="9"/>
  <c r="D2621" i="9"/>
  <c r="E2621" i="9"/>
  <c r="D2622" i="9"/>
  <c r="E2622" i="9"/>
  <c r="D2623" i="9"/>
  <c r="E2623" i="9"/>
  <c r="D2624" i="9"/>
  <c r="E2624" i="9"/>
  <c r="D2625" i="9"/>
  <c r="E2625" i="9"/>
  <c r="D2626" i="9"/>
  <c r="E2626" i="9"/>
  <c r="D2627" i="9"/>
  <c r="E2627" i="9"/>
  <c r="D2628" i="9"/>
  <c r="E2628" i="9"/>
  <c r="D2629" i="9"/>
  <c r="E2629" i="9"/>
  <c r="D2630" i="9"/>
  <c r="E2630" i="9"/>
  <c r="D2631" i="9"/>
  <c r="E2631" i="9"/>
  <c r="D2632" i="9"/>
  <c r="E2632" i="9"/>
  <c r="D2633" i="9"/>
  <c r="E2633" i="9"/>
  <c r="D2634" i="9"/>
  <c r="E2634" i="9"/>
  <c r="D2635" i="9"/>
  <c r="E2635" i="9"/>
  <c r="D2636" i="9"/>
  <c r="E2636" i="9"/>
  <c r="D2637" i="9"/>
  <c r="E2637" i="9"/>
  <c r="D2638" i="9"/>
  <c r="E2638" i="9"/>
  <c r="D2639" i="9"/>
  <c r="E2639" i="9"/>
  <c r="D2640" i="9"/>
  <c r="E2640" i="9"/>
  <c r="D2641" i="9"/>
  <c r="E2641" i="9"/>
  <c r="D2642" i="9"/>
  <c r="E2642" i="9"/>
  <c r="D2643" i="9"/>
  <c r="E2643" i="9"/>
  <c r="D2644" i="9"/>
  <c r="E2644" i="9"/>
  <c r="D2645" i="9"/>
  <c r="E2645" i="9"/>
  <c r="D2646" i="9"/>
  <c r="E2646" i="9"/>
  <c r="D2647" i="9"/>
  <c r="E2647" i="9"/>
  <c r="D2648" i="9"/>
  <c r="E2648" i="9"/>
  <c r="D2649" i="9"/>
  <c r="E2649" i="9"/>
  <c r="D2650" i="9"/>
  <c r="E2650" i="9"/>
  <c r="D2651" i="9"/>
  <c r="E2651" i="9"/>
  <c r="D2652" i="9"/>
  <c r="E2652" i="9"/>
  <c r="D2653" i="9"/>
  <c r="E2653" i="9"/>
  <c r="D2654" i="9"/>
  <c r="E2654" i="9"/>
  <c r="D2655" i="9"/>
  <c r="E2655" i="9"/>
  <c r="D2656" i="9"/>
  <c r="E2656" i="9"/>
  <c r="D2657" i="9"/>
  <c r="E2657" i="9"/>
  <c r="D2658" i="9"/>
  <c r="E2658" i="9"/>
  <c r="D2659" i="9"/>
  <c r="E2659" i="9"/>
  <c r="D2660" i="9"/>
  <c r="E2660" i="9"/>
  <c r="D2661" i="9"/>
  <c r="E2661" i="9"/>
  <c r="D2662" i="9"/>
  <c r="E2662" i="9"/>
  <c r="D2663" i="9"/>
  <c r="E2663" i="9"/>
  <c r="D2664" i="9"/>
  <c r="E2664" i="9"/>
  <c r="D2665" i="9"/>
  <c r="E2665" i="9"/>
  <c r="D2666" i="9"/>
  <c r="E2666" i="9"/>
  <c r="D2667" i="9"/>
  <c r="E2667" i="9"/>
  <c r="D2668" i="9"/>
  <c r="E2668" i="9"/>
  <c r="D2669" i="9"/>
  <c r="E2669" i="9"/>
  <c r="D2670" i="9"/>
  <c r="E2670" i="9"/>
  <c r="D2671" i="9"/>
  <c r="E2671" i="9"/>
  <c r="D2672" i="9"/>
  <c r="E2672" i="9"/>
  <c r="D2673" i="9"/>
  <c r="E2673" i="9"/>
  <c r="D2674" i="9"/>
  <c r="E2674" i="9"/>
  <c r="D2675" i="9"/>
  <c r="E2675" i="9"/>
  <c r="D2676" i="9"/>
  <c r="E2676" i="9"/>
  <c r="D2677" i="9"/>
  <c r="E2677" i="9"/>
  <c r="D2678" i="9"/>
  <c r="E2678" i="9"/>
  <c r="D2679" i="9"/>
  <c r="E2679" i="9"/>
  <c r="D2680" i="9"/>
  <c r="E2680" i="9"/>
  <c r="D2681" i="9"/>
  <c r="E2681" i="9"/>
  <c r="D2682" i="9"/>
  <c r="E2682" i="9"/>
  <c r="D2683" i="9"/>
  <c r="E2683" i="9"/>
  <c r="D2684" i="9"/>
  <c r="E2684" i="9"/>
  <c r="D2685" i="9"/>
  <c r="E2685" i="9"/>
  <c r="D2686" i="9"/>
  <c r="E2686" i="9"/>
  <c r="D2687" i="9"/>
  <c r="E2687" i="9"/>
  <c r="D2688" i="9"/>
  <c r="E2688" i="9"/>
  <c r="D2689" i="9"/>
  <c r="E2689" i="9"/>
  <c r="D2690" i="9"/>
  <c r="E2690" i="9"/>
  <c r="D2691" i="9"/>
  <c r="E2691" i="9"/>
  <c r="D2692" i="9"/>
  <c r="E2692" i="9"/>
  <c r="D2693" i="9"/>
  <c r="E2693" i="9"/>
  <c r="D2694" i="9"/>
  <c r="E2694" i="9"/>
  <c r="D2695" i="9"/>
  <c r="E2695" i="9"/>
  <c r="D2696" i="9"/>
  <c r="E2696" i="9"/>
  <c r="D2697" i="9"/>
  <c r="E2697" i="9"/>
  <c r="D2698" i="9"/>
  <c r="E2698" i="9"/>
  <c r="D2699" i="9"/>
  <c r="E2699" i="9"/>
  <c r="D2700" i="9"/>
  <c r="E2700" i="9"/>
  <c r="D2701" i="9"/>
  <c r="E2701" i="9"/>
  <c r="D2702" i="9"/>
  <c r="E2702" i="9"/>
  <c r="D2703" i="9"/>
  <c r="E2703" i="9"/>
  <c r="D2704" i="9"/>
  <c r="E2704" i="9"/>
  <c r="D2705" i="9"/>
  <c r="E2705" i="9"/>
  <c r="D2706" i="9"/>
  <c r="E2706" i="9"/>
  <c r="D2707" i="9"/>
  <c r="E2707" i="9"/>
  <c r="D2708" i="9"/>
  <c r="E2708" i="9"/>
  <c r="D2709" i="9"/>
  <c r="E2709" i="9"/>
  <c r="D2710" i="9"/>
  <c r="E2710" i="9"/>
  <c r="D2711" i="9"/>
  <c r="E2711" i="9"/>
  <c r="D2712" i="9"/>
  <c r="E2712" i="9"/>
  <c r="D2713" i="9"/>
  <c r="E2713" i="9"/>
  <c r="D2714" i="9"/>
  <c r="E2714" i="9"/>
  <c r="D2715" i="9"/>
  <c r="E2715" i="9"/>
  <c r="D2716" i="9"/>
  <c r="E2716" i="9"/>
  <c r="D2717" i="9"/>
  <c r="E2717" i="9"/>
  <c r="D2718" i="9"/>
  <c r="E2718" i="9"/>
  <c r="D2719" i="9"/>
  <c r="E2719" i="9"/>
  <c r="D2720" i="9"/>
  <c r="E2720" i="9"/>
  <c r="D2721" i="9"/>
  <c r="E2721" i="9"/>
  <c r="D2722" i="9"/>
  <c r="E2722" i="9"/>
  <c r="D2723" i="9"/>
  <c r="E2723" i="9"/>
  <c r="D2724" i="9"/>
  <c r="E2724" i="9"/>
  <c r="D2725" i="9"/>
  <c r="E2725" i="9"/>
  <c r="D2726" i="9"/>
  <c r="E2726" i="9"/>
  <c r="D2727" i="9"/>
  <c r="E2727" i="9"/>
  <c r="D2728" i="9"/>
  <c r="E2728" i="9"/>
  <c r="D2729" i="9"/>
  <c r="E2729" i="9"/>
  <c r="D2730" i="9"/>
  <c r="E2730" i="9"/>
  <c r="D2731" i="9"/>
  <c r="E2731" i="9"/>
  <c r="D2732" i="9"/>
  <c r="E2732" i="9"/>
  <c r="D2733" i="9"/>
  <c r="E2733" i="9"/>
  <c r="D2734" i="9"/>
  <c r="E2734" i="9"/>
  <c r="D2735" i="9"/>
  <c r="E2735" i="9"/>
  <c r="D2736" i="9"/>
  <c r="E2736" i="9"/>
  <c r="D2737" i="9"/>
  <c r="E2737" i="9"/>
  <c r="D2738" i="9"/>
  <c r="E2738" i="9"/>
  <c r="D2739" i="9"/>
  <c r="E2739" i="9"/>
  <c r="D2740" i="9"/>
  <c r="E2740" i="9"/>
  <c r="D2741" i="9"/>
  <c r="E2741" i="9"/>
  <c r="D2742" i="9"/>
  <c r="E2742" i="9"/>
  <c r="D2743" i="9"/>
  <c r="E2743" i="9"/>
  <c r="D2744" i="9"/>
  <c r="E2744" i="9"/>
  <c r="D2745" i="9"/>
  <c r="E2745" i="9"/>
  <c r="D2746" i="9"/>
  <c r="E2746" i="9"/>
  <c r="D2747" i="9"/>
  <c r="E2747" i="9"/>
  <c r="D2748" i="9"/>
  <c r="E2748" i="9"/>
  <c r="D2749" i="9"/>
  <c r="E2749" i="9"/>
  <c r="D2750" i="9"/>
  <c r="E2750" i="9"/>
  <c r="D2751" i="9"/>
  <c r="E2751" i="9"/>
  <c r="D2752" i="9"/>
  <c r="E2752" i="9"/>
  <c r="D2753" i="9"/>
  <c r="E2753" i="9"/>
  <c r="D2754" i="9"/>
  <c r="E2754" i="9"/>
  <c r="D2755" i="9"/>
  <c r="E2755" i="9"/>
  <c r="D2756" i="9"/>
  <c r="E2756" i="9"/>
  <c r="D2757" i="9"/>
  <c r="E2757" i="9"/>
  <c r="D2758" i="9"/>
  <c r="E2758" i="9"/>
  <c r="D2759" i="9"/>
  <c r="E2759" i="9"/>
  <c r="D2760" i="9"/>
  <c r="E2760" i="9"/>
  <c r="D2761" i="9"/>
  <c r="E2761" i="9"/>
  <c r="D2762" i="9"/>
  <c r="E2762" i="9"/>
  <c r="D2763" i="9"/>
  <c r="E2763" i="9"/>
  <c r="D2764" i="9"/>
  <c r="E2764" i="9"/>
  <c r="D2765" i="9"/>
  <c r="E2765" i="9"/>
  <c r="D2766" i="9"/>
  <c r="E2766" i="9"/>
  <c r="D2767" i="9"/>
  <c r="E2767" i="9"/>
  <c r="D2768" i="9"/>
  <c r="E2768" i="9"/>
  <c r="D2769" i="9"/>
  <c r="E2769" i="9"/>
  <c r="D2770" i="9"/>
  <c r="E2770" i="9"/>
  <c r="D2771" i="9"/>
  <c r="E2771" i="9"/>
  <c r="D2772" i="9"/>
  <c r="E2772" i="9"/>
  <c r="D2773" i="9"/>
  <c r="E2773" i="9"/>
  <c r="D2774" i="9"/>
  <c r="E2774" i="9"/>
  <c r="D2775" i="9"/>
  <c r="E2775" i="9"/>
  <c r="D2776" i="9"/>
  <c r="E2776" i="9"/>
  <c r="D2777" i="9"/>
  <c r="E2777" i="9"/>
  <c r="D2778" i="9"/>
  <c r="E2778" i="9"/>
  <c r="D2779" i="9"/>
  <c r="E2779" i="9"/>
  <c r="D2780" i="9"/>
  <c r="E2780" i="9"/>
  <c r="D2781" i="9"/>
  <c r="E2781" i="9"/>
  <c r="D2782" i="9"/>
  <c r="E2782" i="9"/>
  <c r="D2783" i="9"/>
  <c r="E2783" i="9"/>
  <c r="D2784" i="9"/>
  <c r="E2784" i="9"/>
  <c r="D2785" i="9"/>
  <c r="E2785" i="9"/>
  <c r="D2786" i="9"/>
  <c r="E2786" i="9"/>
  <c r="D2787" i="9"/>
  <c r="E2787" i="9"/>
  <c r="D2788" i="9"/>
  <c r="E2788" i="9"/>
  <c r="D2789" i="9"/>
  <c r="E2789" i="9"/>
  <c r="D2790" i="9"/>
  <c r="E2790" i="9"/>
  <c r="D2791" i="9"/>
  <c r="E2791" i="9"/>
  <c r="D2792" i="9"/>
  <c r="E2792" i="9"/>
  <c r="D2793" i="9"/>
  <c r="E2793" i="9"/>
  <c r="D2794" i="9"/>
  <c r="E2794" i="9"/>
  <c r="D2795" i="9"/>
  <c r="E2795" i="9"/>
  <c r="D2796" i="9"/>
  <c r="E2796" i="9"/>
  <c r="D2797" i="9"/>
  <c r="E2797" i="9"/>
  <c r="D2798" i="9"/>
  <c r="E2798" i="9"/>
  <c r="D2799" i="9"/>
  <c r="E2799" i="9"/>
  <c r="D2800" i="9"/>
  <c r="E2800" i="9"/>
  <c r="D2801" i="9"/>
  <c r="E2801" i="9"/>
  <c r="D2802" i="9"/>
  <c r="E2802" i="9"/>
  <c r="D2803" i="9"/>
  <c r="E2803" i="9"/>
  <c r="D2804" i="9"/>
  <c r="E2804" i="9"/>
  <c r="D2805" i="9"/>
  <c r="E2805" i="9"/>
  <c r="D2806" i="9"/>
  <c r="E2806" i="9"/>
  <c r="D2807" i="9"/>
  <c r="E2807" i="9"/>
  <c r="D2808" i="9"/>
  <c r="E2808" i="9"/>
  <c r="D2809" i="9"/>
  <c r="E2809" i="9"/>
  <c r="D2810" i="9"/>
  <c r="E2810" i="9"/>
  <c r="D2811" i="9"/>
  <c r="E2811" i="9"/>
  <c r="D2812" i="9"/>
  <c r="E2812" i="9"/>
  <c r="D2813" i="9"/>
  <c r="E2813" i="9"/>
  <c r="D2814" i="9"/>
  <c r="E2814" i="9"/>
  <c r="D2815" i="9"/>
  <c r="E2815" i="9"/>
  <c r="D2816" i="9"/>
  <c r="E2816" i="9"/>
  <c r="D2817" i="9"/>
  <c r="E2817" i="9"/>
  <c r="D2818" i="9"/>
  <c r="E2818" i="9"/>
  <c r="D2819" i="9"/>
  <c r="E2819" i="9"/>
  <c r="D2820" i="9"/>
  <c r="E2820" i="9"/>
  <c r="D2821" i="9"/>
  <c r="E2821" i="9"/>
  <c r="D2822" i="9"/>
  <c r="E2822" i="9"/>
  <c r="D2823" i="9"/>
  <c r="E2823" i="9"/>
  <c r="D2824" i="9"/>
  <c r="E2824" i="9"/>
  <c r="D2825" i="9"/>
  <c r="E2825" i="9"/>
  <c r="D2826" i="9"/>
  <c r="E2826" i="9"/>
  <c r="D2827" i="9"/>
  <c r="E2827" i="9"/>
  <c r="D2828" i="9"/>
  <c r="E2828" i="9"/>
  <c r="D2829" i="9"/>
  <c r="E2829" i="9"/>
  <c r="D2830" i="9"/>
  <c r="E2830" i="9"/>
  <c r="D2831" i="9"/>
  <c r="E2831" i="9"/>
  <c r="D2832" i="9"/>
  <c r="E2832" i="9"/>
  <c r="D2833" i="9"/>
  <c r="E2833" i="9"/>
  <c r="D2834" i="9"/>
  <c r="E2834" i="9"/>
  <c r="D2835" i="9"/>
  <c r="E2835" i="9"/>
  <c r="D2836" i="9"/>
  <c r="E2836" i="9"/>
  <c r="D2837" i="9"/>
  <c r="E2837" i="9"/>
  <c r="D2838" i="9"/>
  <c r="E2838" i="9"/>
  <c r="D2839" i="9"/>
  <c r="E2839" i="9"/>
  <c r="D2840" i="9"/>
  <c r="E2840" i="9"/>
  <c r="D2841" i="9"/>
  <c r="E2841" i="9"/>
  <c r="D2842" i="9"/>
  <c r="E2842" i="9"/>
  <c r="D2843" i="9"/>
  <c r="E2843" i="9"/>
  <c r="D2844" i="9"/>
  <c r="E2844" i="9"/>
  <c r="D2845" i="9"/>
  <c r="E2845" i="9"/>
  <c r="D2846" i="9"/>
  <c r="E2846" i="9"/>
  <c r="D2847" i="9"/>
  <c r="E2847" i="9"/>
  <c r="D2848" i="9"/>
  <c r="E2848" i="9"/>
  <c r="D2849" i="9"/>
  <c r="E2849" i="9"/>
  <c r="D2850" i="9"/>
  <c r="E2850" i="9"/>
  <c r="D2851" i="9"/>
  <c r="E2851" i="9"/>
  <c r="D2852" i="9"/>
  <c r="E2852" i="9"/>
  <c r="D2853" i="9"/>
  <c r="E2853" i="9"/>
  <c r="D2854" i="9"/>
  <c r="E2854" i="9"/>
  <c r="D2855" i="9"/>
  <c r="E2855" i="9"/>
  <c r="D2856" i="9"/>
  <c r="E2856" i="9"/>
  <c r="D2857" i="9"/>
  <c r="E2857" i="9"/>
  <c r="D2858" i="9"/>
  <c r="E2858" i="9"/>
  <c r="D2859" i="9"/>
  <c r="E2859" i="9"/>
  <c r="D2860" i="9"/>
  <c r="E2860" i="9"/>
  <c r="D2861" i="9"/>
  <c r="E2861" i="9"/>
  <c r="D2862" i="9"/>
  <c r="E2862" i="9"/>
  <c r="D2863" i="9"/>
  <c r="E2863" i="9"/>
  <c r="D2864" i="9"/>
  <c r="E2864" i="9"/>
  <c r="D2865" i="9"/>
  <c r="E2865" i="9"/>
  <c r="D2866" i="9"/>
  <c r="E2866" i="9"/>
  <c r="D2867" i="9"/>
  <c r="E2867" i="9"/>
  <c r="D2868" i="9"/>
  <c r="E2868" i="9"/>
  <c r="D2869" i="9"/>
  <c r="E2869" i="9"/>
  <c r="D2870" i="9"/>
  <c r="E2870" i="9"/>
  <c r="D2871" i="9"/>
  <c r="E2871" i="9"/>
  <c r="D2872" i="9"/>
  <c r="E2872" i="9"/>
  <c r="D2873" i="9"/>
  <c r="E2873" i="9"/>
  <c r="D2874" i="9"/>
  <c r="E2874" i="9"/>
  <c r="D2875" i="9"/>
  <c r="E2875" i="9"/>
  <c r="D2876" i="9"/>
  <c r="E2876" i="9"/>
  <c r="D2877" i="9"/>
  <c r="E2877" i="9"/>
  <c r="D2878" i="9"/>
  <c r="E2878" i="9"/>
  <c r="D2879" i="9"/>
  <c r="E2879" i="9"/>
  <c r="D2880" i="9"/>
  <c r="E2880" i="9"/>
  <c r="D2881" i="9"/>
  <c r="E2881" i="9"/>
  <c r="D2882" i="9"/>
  <c r="E2882" i="9"/>
  <c r="D2883" i="9"/>
  <c r="E2883" i="9"/>
  <c r="D2884" i="9"/>
  <c r="E2884" i="9"/>
  <c r="D2885" i="9"/>
  <c r="E2885" i="9"/>
  <c r="D2886" i="9"/>
  <c r="E2886" i="9"/>
  <c r="D2887" i="9"/>
  <c r="E2887" i="9"/>
  <c r="D2888" i="9"/>
  <c r="E2888" i="9"/>
  <c r="D2889" i="9"/>
  <c r="E2889" i="9"/>
  <c r="D2890" i="9"/>
  <c r="E2890" i="9"/>
  <c r="D2891" i="9"/>
  <c r="E2891" i="9"/>
  <c r="D2892" i="9"/>
  <c r="E2892" i="9"/>
  <c r="D2893" i="9"/>
  <c r="E2893" i="9"/>
  <c r="D2894" i="9"/>
  <c r="E2894" i="9"/>
  <c r="D2895" i="9"/>
  <c r="E2895" i="9"/>
  <c r="D2896" i="9"/>
  <c r="E2896" i="9"/>
  <c r="D2897" i="9"/>
  <c r="E2897" i="9"/>
  <c r="D2898" i="9"/>
  <c r="E2898" i="9"/>
  <c r="D2899" i="9"/>
  <c r="E2899" i="9"/>
  <c r="D2900" i="9"/>
  <c r="E2900" i="9"/>
  <c r="D2901" i="9"/>
  <c r="E2901" i="9"/>
  <c r="D2902" i="9"/>
  <c r="E2902" i="9"/>
  <c r="D2903" i="9"/>
  <c r="E2903" i="9"/>
  <c r="D2904" i="9"/>
  <c r="E2904" i="9"/>
  <c r="D2905" i="9"/>
  <c r="E2905" i="9"/>
  <c r="D2906" i="9"/>
  <c r="E2906" i="9"/>
  <c r="D2907" i="9"/>
  <c r="E2907" i="9"/>
  <c r="D2908" i="9"/>
  <c r="E2908" i="9"/>
  <c r="D2909" i="9"/>
  <c r="E2909" i="9"/>
  <c r="D2910" i="9"/>
  <c r="E2910" i="9"/>
  <c r="D2911" i="9"/>
  <c r="E2911" i="9"/>
  <c r="D2912" i="9"/>
  <c r="E2912" i="9"/>
  <c r="D2913" i="9"/>
  <c r="E2913" i="9"/>
  <c r="D2914" i="9"/>
  <c r="E2914" i="9"/>
  <c r="D2915" i="9"/>
  <c r="E2915" i="9"/>
  <c r="D2916" i="9"/>
  <c r="E2916" i="9"/>
  <c r="D2917" i="9"/>
  <c r="E2917" i="9"/>
  <c r="D2918" i="9"/>
  <c r="E2918" i="9"/>
  <c r="D2919" i="9"/>
  <c r="E2919" i="9"/>
  <c r="D2920" i="9"/>
  <c r="E2920" i="9"/>
  <c r="D2921" i="9"/>
  <c r="E2921" i="9"/>
  <c r="D2922" i="9"/>
  <c r="E2922" i="9"/>
  <c r="D2923" i="9"/>
  <c r="E2923" i="9"/>
  <c r="D2924" i="9"/>
  <c r="E2924" i="9"/>
  <c r="D2925" i="9"/>
  <c r="E2925" i="9"/>
  <c r="D2926" i="9"/>
  <c r="E2926" i="9"/>
  <c r="D2927" i="9"/>
  <c r="E2927" i="9"/>
  <c r="D2928" i="9"/>
  <c r="E2928" i="9"/>
  <c r="D2929" i="9"/>
  <c r="E2929" i="9"/>
  <c r="D2930" i="9"/>
  <c r="E2930" i="9"/>
  <c r="D2931" i="9"/>
  <c r="E2931" i="9"/>
  <c r="D2932" i="9"/>
  <c r="E2932" i="9"/>
  <c r="D2933" i="9"/>
  <c r="E2933" i="9"/>
  <c r="D2934" i="9"/>
  <c r="E2934" i="9"/>
  <c r="D2935" i="9"/>
  <c r="E2935" i="9"/>
  <c r="D2936" i="9"/>
  <c r="E2936" i="9"/>
  <c r="D2937" i="9"/>
  <c r="E2937" i="9"/>
  <c r="D2938" i="9"/>
  <c r="E2938" i="9"/>
  <c r="D2939" i="9"/>
  <c r="E2939" i="9"/>
  <c r="D2940" i="9"/>
  <c r="E2940" i="9"/>
  <c r="D2941" i="9"/>
  <c r="E2941" i="9"/>
  <c r="D2942" i="9"/>
  <c r="E2942" i="9"/>
  <c r="D2943" i="9"/>
  <c r="E2943" i="9"/>
  <c r="D2944" i="9"/>
  <c r="E2944" i="9"/>
  <c r="D2945" i="9"/>
  <c r="E2945" i="9"/>
  <c r="D2946" i="9"/>
  <c r="E2946" i="9"/>
  <c r="D2947" i="9"/>
  <c r="E2947" i="9"/>
  <c r="D2948" i="9"/>
  <c r="E2948" i="9"/>
  <c r="D2949" i="9"/>
  <c r="E2949" i="9"/>
  <c r="D2950" i="9"/>
  <c r="E2950" i="9"/>
  <c r="D2951" i="9"/>
  <c r="E2951" i="9"/>
  <c r="D2952" i="9"/>
  <c r="E2952" i="9"/>
  <c r="D2953" i="9"/>
  <c r="E2953" i="9"/>
  <c r="D2954" i="9"/>
  <c r="E2954" i="9"/>
  <c r="D2955" i="9"/>
  <c r="E2955" i="9"/>
  <c r="D2956" i="9"/>
  <c r="E2956" i="9"/>
  <c r="D2957" i="9"/>
  <c r="E2957" i="9"/>
  <c r="D2958" i="9"/>
  <c r="E2958" i="9"/>
  <c r="D2959" i="9"/>
  <c r="E2959" i="9"/>
  <c r="D2960" i="9"/>
  <c r="E2960" i="9"/>
  <c r="D2961" i="9"/>
  <c r="E2961" i="9"/>
  <c r="D2962" i="9"/>
  <c r="E2962" i="9"/>
  <c r="D2963" i="9"/>
  <c r="E2963" i="9"/>
  <c r="D2964" i="9"/>
  <c r="E2964" i="9"/>
  <c r="D2965" i="9"/>
  <c r="E2965" i="9"/>
  <c r="D2966" i="9"/>
  <c r="E2966" i="9"/>
  <c r="D2967" i="9"/>
  <c r="E2967" i="9"/>
  <c r="D2968" i="9"/>
  <c r="E2968" i="9"/>
  <c r="D2969" i="9"/>
  <c r="E2969" i="9"/>
  <c r="D2970" i="9"/>
  <c r="E2970" i="9"/>
  <c r="D2971" i="9"/>
  <c r="E2971" i="9"/>
  <c r="D2972" i="9"/>
  <c r="E2972" i="9"/>
  <c r="D2973" i="9"/>
  <c r="E2973" i="9"/>
  <c r="D2974" i="9"/>
  <c r="E2974" i="9"/>
  <c r="D2975" i="9"/>
  <c r="E2975" i="9"/>
  <c r="D2976" i="9"/>
  <c r="E2976" i="9"/>
  <c r="D2977" i="9"/>
  <c r="E2977" i="9"/>
  <c r="D2978" i="9"/>
  <c r="E2978" i="9"/>
  <c r="D2979" i="9"/>
  <c r="E2979" i="9"/>
  <c r="D2980" i="9"/>
  <c r="E2980" i="9"/>
  <c r="D2981" i="9"/>
  <c r="E2981" i="9"/>
  <c r="D2982" i="9"/>
  <c r="E2982" i="9"/>
  <c r="D2983" i="9"/>
  <c r="E2983" i="9"/>
  <c r="D2984" i="9"/>
  <c r="E2984" i="9"/>
  <c r="D2985" i="9"/>
  <c r="E2985" i="9"/>
  <c r="D2986" i="9"/>
  <c r="E2986" i="9"/>
  <c r="D2987" i="9"/>
  <c r="E2987" i="9"/>
  <c r="D2988" i="9"/>
  <c r="E2988" i="9"/>
  <c r="D2989" i="9"/>
  <c r="E2989" i="9"/>
  <c r="D2990" i="9"/>
  <c r="E2990" i="9"/>
  <c r="D2991" i="9"/>
  <c r="E2991" i="9"/>
  <c r="D2992" i="9"/>
  <c r="E2992" i="9"/>
  <c r="D2993" i="9"/>
  <c r="E2993" i="9"/>
  <c r="D2994" i="9"/>
  <c r="E2994" i="9"/>
  <c r="D2995" i="9"/>
  <c r="E2995" i="9"/>
  <c r="D2996" i="9"/>
  <c r="E2996" i="9"/>
  <c r="D2997" i="9"/>
  <c r="E2997" i="9"/>
  <c r="D2998" i="9"/>
  <c r="E2998" i="9"/>
  <c r="D2999" i="9"/>
  <c r="E2999" i="9"/>
  <c r="D3000" i="9"/>
  <c r="E3000" i="9"/>
  <c r="D3001" i="9"/>
  <c r="E3001" i="9"/>
  <c r="D3002" i="9"/>
  <c r="E3002" i="9"/>
  <c r="D3003" i="9"/>
  <c r="E3003" i="9"/>
  <c r="D3004" i="9"/>
  <c r="E3004" i="9"/>
  <c r="D3005" i="9"/>
  <c r="E3005" i="9"/>
  <c r="D3006" i="9"/>
  <c r="E3006" i="9"/>
  <c r="D3007" i="9"/>
  <c r="E3007" i="9"/>
  <c r="D3008" i="9"/>
  <c r="E3008" i="9"/>
  <c r="D3009" i="9"/>
  <c r="E3009" i="9"/>
  <c r="D3010" i="9"/>
  <c r="E3010" i="9"/>
  <c r="D3011" i="9"/>
  <c r="E3011" i="9"/>
  <c r="D3012" i="9"/>
  <c r="E3012" i="9"/>
  <c r="D3013" i="9"/>
  <c r="E3013" i="9"/>
  <c r="D3014" i="9"/>
  <c r="E3014" i="9"/>
  <c r="D3015" i="9"/>
  <c r="E3015" i="9"/>
  <c r="D3016" i="9"/>
  <c r="E3016" i="9"/>
  <c r="D3017" i="9"/>
  <c r="E3017" i="9"/>
  <c r="D3018" i="9"/>
  <c r="E3018" i="9"/>
  <c r="D3019" i="9"/>
  <c r="E3019" i="9"/>
  <c r="D3020" i="9"/>
  <c r="E3020" i="9"/>
  <c r="D3021" i="9"/>
  <c r="E3021" i="9"/>
  <c r="D3022" i="9"/>
  <c r="E3022" i="9"/>
  <c r="D3023" i="9"/>
  <c r="E3023" i="9"/>
  <c r="D3024" i="9"/>
  <c r="E3024" i="9"/>
  <c r="D3025" i="9"/>
  <c r="E3025" i="9"/>
  <c r="D3026" i="9"/>
  <c r="E3026" i="9"/>
  <c r="D3027" i="9"/>
  <c r="E3027" i="9"/>
  <c r="D3028" i="9"/>
  <c r="E3028" i="9"/>
  <c r="D3029" i="9"/>
  <c r="E3029" i="9"/>
  <c r="D3030" i="9"/>
  <c r="E3030" i="9"/>
  <c r="D3031" i="9"/>
  <c r="E3031" i="9"/>
  <c r="D3032" i="9"/>
  <c r="E3032" i="9"/>
  <c r="D3033" i="9"/>
  <c r="E3033" i="9"/>
  <c r="D3034" i="9"/>
  <c r="E3034" i="9"/>
  <c r="D3035" i="9"/>
  <c r="E3035" i="9"/>
  <c r="D3036" i="9"/>
  <c r="E3036" i="9"/>
  <c r="D3037" i="9"/>
  <c r="E3037" i="9"/>
  <c r="D3038" i="9"/>
  <c r="E3038" i="9"/>
  <c r="D3039" i="9"/>
  <c r="E3039" i="9"/>
  <c r="D3040" i="9"/>
  <c r="E3040" i="9"/>
  <c r="D3041" i="9"/>
  <c r="E3041" i="9"/>
  <c r="D3042" i="9"/>
  <c r="E3042" i="9"/>
  <c r="D3043" i="9"/>
  <c r="E3043" i="9"/>
  <c r="D3044" i="9"/>
  <c r="E3044" i="9"/>
  <c r="D3045" i="9"/>
  <c r="E3045" i="9"/>
  <c r="D3046" i="9"/>
  <c r="E3046" i="9"/>
  <c r="D3047" i="9"/>
  <c r="E3047" i="9"/>
  <c r="D3048" i="9"/>
  <c r="E3048" i="9"/>
  <c r="D3049" i="9"/>
  <c r="E3049" i="9"/>
  <c r="D3050" i="9"/>
  <c r="E3050" i="9"/>
  <c r="D3051" i="9"/>
  <c r="E3051" i="9"/>
  <c r="D3052" i="9"/>
  <c r="E3052" i="9"/>
  <c r="D3053" i="9"/>
  <c r="E3053" i="9"/>
  <c r="D3054" i="9"/>
  <c r="E3054" i="9"/>
  <c r="D3055" i="9"/>
  <c r="E3055" i="9"/>
  <c r="D3056" i="9"/>
  <c r="E3056" i="9"/>
  <c r="D3057" i="9"/>
  <c r="E3057" i="9"/>
  <c r="D3058" i="9"/>
  <c r="E3058" i="9"/>
  <c r="D3059" i="9"/>
  <c r="E3059" i="9"/>
  <c r="D3060" i="9"/>
  <c r="E3060" i="9"/>
  <c r="D3061" i="9"/>
  <c r="E3061" i="9"/>
  <c r="D3062" i="9"/>
  <c r="E3062" i="9"/>
  <c r="D3063" i="9"/>
  <c r="E3063" i="9"/>
  <c r="D3064" i="9"/>
  <c r="E3064" i="9"/>
  <c r="D3065" i="9"/>
  <c r="E3065" i="9"/>
  <c r="D3066" i="9"/>
  <c r="E3066" i="9"/>
  <c r="D3067" i="9"/>
  <c r="E3067" i="9"/>
  <c r="D3068" i="9"/>
  <c r="E3068" i="9"/>
  <c r="D3069" i="9"/>
  <c r="E3069" i="9"/>
  <c r="D3070" i="9"/>
  <c r="E3070" i="9"/>
  <c r="D3071" i="9"/>
  <c r="E3071" i="9"/>
  <c r="D3072" i="9"/>
  <c r="E3072" i="9"/>
  <c r="D3073" i="9"/>
  <c r="E3073" i="9"/>
  <c r="D3074" i="9"/>
  <c r="E3074" i="9"/>
  <c r="D3075" i="9"/>
  <c r="E3075" i="9"/>
  <c r="D3076" i="9"/>
  <c r="E3076" i="9"/>
  <c r="D3077" i="9"/>
  <c r="E3077" i="9"/>
  <c r="D3078" i="9"/>
  <c r="E3078" i="9"/>
  <c r="D3079" i="9"/>
  <c r="E3079" i="9"/>
  <c r="D3080" i="9"/>
  <c r="E3080" i="9"/>
  <c r="D3081" i="9"/>
  <c r="E3081" i="9"/>
  <c r="D3082" i="9"/>
  <c r="E3082" i="9"/>
  <c r="D3083" i="9"/>
  <c r="E3083" i="9"/>
  <c r="D3084" i="9"/>
  <c r="E3084" i="9"/>
  <c r="D3085" i="9"/>
  <c r="E3085" i="9"/>
  <c r="D3086" i="9"/>
  <c r="E3086" i="9"/>
  <c r="D3087" i="9"/>
  <c r="E3087" i="9"/>
  <c r="D3088" i="9"/>
  <c r="E3088" i="9"/>
  <c r="D3089" i="9"/>
  <c r="E3089" i="9"/>
  <c r="D3090" i="9"/>
  <c r="E3090" i="9"/>
  <c r="D3091" i="9"/>
  <c r="E3091" i="9"/>
  <c r="D3092" i="9"/>
  <c r="E3092" i="9"/>
  <c r="D3093" i="9"/>
  <c r="E3093" i="9"/>
  <c r="D3094" i="9"/>
  <c r="E3094" i="9"/>
  <c r="D3095" i="9"/>
  <c r="E3095" i="9"/>
  <c r="D3096" i="9"/>
  <c r="E3096" i="9"/>
  <c r="D3097" i="9"/>
  <c r="E3097" i="9"/>
  <c r="D3098" i="9"/>
  <c r="E3098" i="9"/>
  <c r="D3099" i="9"/>
  <c r="E3099" i="9"/>
  <c r="D3100" i="9"/>
  <c r="E3100" i="9"/>
  <c r="D3101" i="9"/>
  <c r="E3101" i="9"/>
  <c r="D3102" i="9"/>
  <c r="E3102" i="9"/>
  <c r="D3103" i="9"/>
  <c r="E3103" i="9"/>
  <c r="D3104" i="9"/>
  <c r="E3104" i="9"/>
  <c r="D3105" i="9"/>
  <c r="E3105" i="9"/>
  <c r="D3106" i="9"/>
  <c r="E3106" i="9"/>
  <c r="D3107" i="9"/>
  <c r="E3107" i="9"/>
  <c r="D3108" i="9"/>
  <c r="E3108" i="9"/>
  <c r="D3109" i="9"/>
  <c r="E3109" i="9"/>
  <c r="D3110" i="9"/>
  <c r="E3110" i="9"/>
  <c r="D3111" i="9"/>
  <c r="E3111" i="9"/>
  <c r="D3112" i="9"/>
  <c r="E3112" i="9"/>
  <c r="D3113" i="9"/>
  <c r="E3113" i="9"/>
  <c r="D3114" i="9"/>
  <c r="E3114" i="9"/>
  <c r="D3115" i="9"/>
  <c r="E3115" i="9"/>
  <c r="D3116" i="9"/>
  <c r="E3116" i="9"/>
  <c r="D3117" i="9"/>
  <c r="E3117" i="9"/>
  <c r="D3118" i="9"/>
  <c r="E3118" i="9"/>
  <c r="D3119" i="9"/>
  <c r="E3119" i="9"/>
  <c r="D3120" i="9"/>
  <c r="E3120" i="9"/>
  <c r="D3121" i="9"/>
  <c r="E3121" i="9"/>
  <c r="D3122" i="9"/>
  <c r="E3122" i="9"/>
  <c r="D3123" i="9"/>
  <c r="E3123" i="9"/>
  <c r="D3124" i="9"/>
  <c r="E3124" i="9"/>
  <c r="D3125" i="9"/>
  <c r="E3125" i="9"/>
  <c r="D3126" i="9"/>
  <c r="E3126" i="9"/>
  <c r="D3127" i="9"/>
  <c r="E3127" i="9"/>
  <c r="D3128" i="9"/>
  <c r="E3128" i="9"/>
  <c r="D3129" i="9"/>
  <c r="E3129" i="9"/>
  <c r="D3130" i="9"/>
  <c r="E3130" i="9"/>
  <c r="D3131" i="9"/>
  <c r="E3131" i="9"/>
  <c r="D3132" i="9"/>
  <c r="E3132" i="9"/>
  <c r="D3133" i="9"/>
  <c r="E3133" i="9"/>
  <c r="D3134" i="9"/>
  <c r="E3134" i="9"/>
  <c r="D3135" i="9"/>
  <c r="E3135" i="9"/>
  <c r="D3136" i="9"/>
  <c r="E3136" i="9"/>
  <c r="D3137" i="9"/>
  <c r="E3137" i="9"/>
  <c r="D3138" i="9"/>
  <c r="E3138" i="9"/>
  <c r="D3139" i="9"/>
  <c r="E3139" i="9"/>
  <c r="D3140" i="9"/>
  <c r="E3140" i="9"/>
  <c r="D3141" i="9"/>
  <c r="E3141" i="9"/>
  <c r="D3142" i="9"/>
  <c r="E3142" i="9"/>
  <c r="D3143" i="9"/>
  <c r="E3143" i="9"/>
  <c r="D3144" i="9"/>
  <c r="E3144" i="9"/>
  <c r="D3145" i="9"/>
  <c r="E3145" i="9"/>
  <c r="D3146" i="9"/>
  <c r="E3146" i="9"/>
  <c r="D3147" i="9"/>
  <c r="E3147" i="9"/>
  <c r="D3148" i="9"/>
  <c r="E3148" i="9"/>
  <c r="D3149" i="9"/>
  <c r="E3149" i="9"/>
  <c r="D3150" i="9"/>
  <c r="E3150" i="9"/>
  <c r="D3151" i="9"/>
  <c r="E3151" i="9"/>
  <c r="D3152" i="9"/>
  <c r="E3152" i="9"/>
  <c r="D3153" i="9"/>
  <c r="E3153" i="9"/>
  <c r="D3154" i="9"/>
  <c r="E3154" i="9"/>
  <c r="D3155" i="9"/>
  <c r="E3155" i="9"/>
  <c r="D3156" i="9"/>
  <c r="E3156" i="9"/>
  <c r="D3157" i="9"/>
  <c r="E3157" i="9"/>
  <c r="D3158" i="9"/>
  <c r="E3158" i="9"/>
  <c r="D3159" i="9"/>
  <c r="E3159" i="9"/>
  <c r="D3160" i="9"/>
  <c r="E3160" i="9"/>
  <c r="D3161" i="9"/>
  <c r="E3161" i="9"/>
  <c r="D3162" i="9"/>
  <c r="E3162" i="9"/>
  <c r="D3163" i="9"/>
  <c r="E3163" i="9"/>
  <c r="D3164" i="9"/>
  <c r="E3164" i="9"/>
  <c r="D3165" i="9"/>
  <c r="E3165" i="9"/>
  <c r="D3166" i="9"/>
  <c r="E3166" i="9"/>
  <c r="D3167" i="9"/>
  <c r="E3167" i="9"/>
  <c r="D3168" i="9"/>
  <c r="E3168" i="9"/>
  <c r="D3169" i="9"/>
  <c r="E3169" i="9"/>
  <c r="D3170" i="9"/>
  <c r="E3170" i="9"/>
  <c r="D3171" i="9"/>
  <c r="E3171" i="9"/>
  <c r="D3172" i="9"/>
  <c r="E3172" i="9"/>
  <c r="D3173" i="9"/>
  <c r="E3173" i="9"/>
  <c r="D3174" i="9"/>
  <c r="E3174" i="9"/>
  <c r="D3175" i="9"/>
  <c r="E3175" i="9"/>
  <c r="D3176" i="9"/>
  <c r="E3176" i="9"/>
  <c r="D3177" i="9"/>
  <c r="E3177" i="9"/>
  <c r="D3178" i="9"/>
  <c r="E3178" i="9"/>
  <c r="D3179" i="9"/>
  <c r="E3179" i="9"/>
  <c r="D3180" i="9"/>
  <c r="E3180" i="9"/>
  <c r="D3181" i="9"/>
  <c r="E3181" i="9"/>
  <c r="D3182" i="9"/>
  <c r="E3182" i="9"/>
  <c r="D3183" i="9"/>
  <c r="E3183" i="9"/>
  <c r="D3184" i="9"/>
  <c r="E3184" i="9"/>
  <c r="D3185" i="9"/>
  <c r="E3185" i="9"/>
  <c r="D3186" i="9"/>
  <c r="E3186" i="9"/>
  <c r="D3187" i="9"/>
  <c r="E3187" i="9"/>
  <c r="D3188" i="9"/>
  <c r="E3188" i="9"/>
  <c r="D3189" i="9"/>
  <c r="E3189" i="9"/>
  <c r="D3190" i="9"/>
  <c r="E3190" i="9"/>
  <c r="D3191" i="9"/>
  <c r="E3191" i="9"/>
  <c r="D3192" i="9"/>
  <c r="E3192" i="9"/>
  <c r="D3193" i="9"/>
  <c r="E3193" i="9"/>
  <c r="D3194" i="9"/>
  <c r="E3194" i="9"/>
  <c r="D3195" i="9"/>
  <c r="E3195" i="9"/>
  <c r="D3196" i="9"/>
  <c r="E3196" i="9"/>
  <c r="D3197" i="9"/>
  <c r="E3197" i="9"/>
  <c r="D3198" i="9"/>
  <c r="E3198" i="9"/>
  <c r="D3199" i="9"/>
  <c r="E3199" i="9"/>
  <c r="D3200" i="9"/>
  <c r="E3200" i="9"/>
  <c r="D3201" i="9"/>
  <c r="E3201" i="9"/>
  <c r="D3202" i="9"/>
  <c r="E3202" i="9"/>
  <c r="D3203" i="9"/>
  <c r="E3203" i="9"/>
  <c r="D3204" i="9"/>
  <c r="E3204" i="9"/>
  <c r="D3205" i="9"/>
  <c r="E3205" i="9"/>
  <c r="D3206" i="9"/>
  <c r="E3206" i="9"/>
  <c r="D3207" i="9"/>
  <c r="E3207" i="9"/>
  <c r="D3208" i="9"/>
  <c r="E3208" i="9"/>
  <c r="D3209" i="9"/>
  <c r="E3209" i="9"/>
  <c r="D3210" i="9"/>
  <c r="E3210" i="9"/>
  <c r="D3211" i="9"/>
  <c r="E3211" i="9"/>
  <c r="D3212" i="9"/>
  <c r="E3212" i="9"/>
  <c r="D3213" i="9"/>
  <c r="E3213" i="9"/>
  <c r="D3214" i="9"/>
  <c r="E3214" i="9"/>
  <c r="D3215" i="9"/>
  <c r="E3215" i="9"/>
  <c r="D3216" i="9"/>
  <c r="E3216" i="9"/>
  <c r="D3217" i="9"/>
  <c r="E3217" i="9"/>
  <c r="D3218" i="9"/>
  <c r="E3218" i="9"/>
  <c r="D3219" i="9"/>
  <c r="E3219" i="9"/>
  <c r="D3220" i="9"/>
  <c r="E3220" i="9"/>
  <c r="D3221" i="9"/>
  <c r="E3221" i="9"/>
  <c r="D3222" i="9"/>
  <c r="E3222" i="9"/>
  <c r="D3223" i="9"/>
  <c r="E3223" i="9"/>
  <c r="D3224" i="9"/>
  <c r="E3224" i="9"/>
  <c r="D3225" i="9"/>
  <c r="E3225" i="9"/>
  <c r="D3226" i="9"/>
  <c r="E3226" i="9"/>
  <c r="D3227" i="9"/>
  <c r="E3227" i="9"/>
  <c r="D3228" i="9"/>
  <c r="E3228" i="9"/>
  <c r="D3229" i="9"/>
  <c r="E3229" i="9"/>
  <c r="D3230" i="9"/>
  <c r="E3230" i="9"/>
  <c r="D3231" i="9"/>
  <c r="E3231" i="9"/>
  <c r="D3232" i="9"/>
  <c r="E3232" i="9"/>
  <c r="D3233" i="9"/>
  <c r="E3233" i="9"/>
  <c r="D3234" i="9"/>
  <c r="E3234" i="9"/>
  <c r="D3235" i="9"/>
  <c r="E3235" i="9"/>
  <c r="D3236" i="9"/>
  <c r="E3236" i="9"/>
  <c r="D3237" i="9"/>
  <c r="E3237" i="9"/>
  <c r="D3238" i="9"/>
  <c r="E3238" i="9"/>
  <c r="D3239" i="9"/>
  <c r="E3239" i="9"/>
  <c r="D3240" i="9"/>
  <c r="E3240" i="9"/>
  <c r="D3241" i="9"/>
  <c r="E3241" i="9"/>
  <c r="D3242" i="9"/>
  <c r="E3242" i="9"/>
  <c r="D3243" i="9"/>
  <c r="E3243" i="9"/>
  <c r="D3244" i="9"/>
  <c r="E3244" i="9"/>
  <c r="D3245" i="9"/>
  <c r="E3245" i="9"/>
  <c r="D3246" i="9"/>
  <c r="E3246" i="9"/>
  <c r="D3247" i="9"/>
  <c r="E3247" i="9"/>
  <c r="D3248" i="9"/>
  <c r="E3248" i="9"/>
  <c r="D3249" i="9"/>
  <c r="E3249" i="9"/>
  <c r="D3250" i="9"/>
  <c r="E3250" i="9"/>
  <c r="D3251" i="9"/>
  <c r="E3251" i="9"/>
  <c r="D3252" i="9"/>
  <c r="E3252" i="9"/>
  <c r="D3253" i="9"/>
  <c r="E3253" i="9"/>
  <c r="D3254" i="9"/>
  <c r="E3254" i="9"/>
  <c r="D3255" i="9"/>
  <c r="E3255" i="9"/>
  <c r="D3256" i="9"/>
  <c r="E3256" i="9"/>
  <c r="D3257" i="9"/>
  <c r="E3257" i="9"/>
  <c r="D3258" i="9"/>
  <c r="E3258" i="9"/>
  <c r="D3259" i="9"/>
  <c r="E3259" i="9"/>
  <c r="D3260" i="9"/>
  <c r="E3260" i="9"/>
  <c r="D3261" i="9"/>
  <c r="E3261" i="9"/>
  <c r="D3262" i="9"/>
  <c r="E3262" i="9"/>
  <c r="D3263" i="9"/>
  <c r="E3263" i="9"/>
  <c r="D3264" i="9"/>
  <c r="E3264" i="9"/>
  <c r="D3265" i="9"/>
  <c r="E3265" i="9"/>
  <c r="D3266" i="9"/>
  <c r="E3266" i="9"/>
  <c r="D3267" i="9"/>
  <c r="E3267" i="9"/>
  <c r="D3268" i="9"/>
  <c r="E3268" i="9"/>
  <c r="D3269" i="9"/>
  <c r="E3269" i="9"/>
  <c r="D3270" i="9"/>
  <c r="E3270" i="9"/>
  <c r="D3271" i="9"/>
  <c r="E3271" i="9"/>
  <c r="D3272" i="9"/>
  <c r="E3272" i="9"/>
  <c r="D3273" i="9"/>
  <c r="E3273" i="9"/>
  <c r="D3274" i="9"/>
  <c r="E3274" i="9"/>
  <c r="D3275" i="9"/>
  <c r="E3275" i="9"/>
  <c r="D3276" i="9"/>
  <c r="E3276" i="9"/>
  <c r="D3277" i="9"/>
  <c r="E3277" i="9"/>
  <c r="D3278" i="9"/>
  <c r="E3278" i="9"/>
  <c r="D3279" i="9"/>
  <c r="E3279" i="9"/>
  <c r="D3280" i="9"/>
  <c r="E3280" i="9"/>
  <c r="D3281" i="9"/>
  <c r="E3281" i="9"/>
  <c r="D3282" i="9"/>
  <c r="E3282" i="9"/>
  <c r="D3283" i="9"/>
  <c r="E3283" i="9"/>
  <c r="D3284" i="9"/>
  <c r="E3284" i="9"/>
  <c r="D3285" i="9"/>
  <c r="E3285" i="9"/>
  <c r="D3286" i="9"/>
  <c r="E3286" i="9"/>
  <c r="D3287" i="9"/>
  <c r="E3287" i="9"/>
  <c r="D3288" i="9"/>
  <c r="E3288" i="9"/>
  <c r="D3289" i="9"/>
  <c r="E3289" i="9"/>
  <c r="D3290" i="9"/>
  <c r="E3290" i="9"/>
  <c r="D3291" i="9"/>
  <c r="E3291" i="9"/>
  <c r="D3292" i="9"/>
  <c r="E3292" i="9"/>
  <c r="D3293" i="9"/>
  <c r="E3293" i="9"/>
  <c r="D3294" i="9"/>
  <c r="E3294" i="9"/>
  <c r="D3295" i="9"/>
  <c r="E3295" i="9"/>
  <c r="D3296" i="9"/>
  <c r="E3296" i="9"/>
  <c r="D3297" i="9"/>
  <c r="E3297" i="9"/>
  <c r="D3298" i="9"/>
  <c r="E3298" i="9"/>
  <c r="D3299" i="9"/>
  <c r="E3299" i="9"/>
  <c r="D3300" i="9"/>
  <c r="E3300" i="9"/>
  <c r="D3301" i="9"/>
  <c r="E3301" i="9"/>
  <c r="D3302" i="9"/>
  <c r="E3302" i="9"/>
  <c r="D3303" i="9"/>
  <c r="E3303" i="9"/>
  <c r="D3304" i="9"/>
  <c r="E3304" i="9"/>
  <c r="D3305" i="9"/>
  <c r="E3305" i="9"/>
  <c r="D3306" i="9"/>
  <c r="E3306" i="9"/>
  <c r="D3307" i="9"/>
  <c r="E3307" i="9"/>
  <c r="D3308" i="9"/>
  <c r="E3308" i="9"/>
  <c r="D3309" i="9"/>
  <c r="E3309" i="9"/>
  <c r="D3310" i="9"/>
  <c r="E3310" i="9"/>
  <c r="D3311" i="9"/>
  <c r="E3311" i="9"/>
  <c r="D3312" i="9"/>
  <c r="E3312" i="9"/>
  <c r="D3313" i="9"/>
  <c r="E3313" i="9"/>
  <c r="D3314" i="9"/>
  <c r="E3314" i="9"/>
  <c r="D3315" i="9"/>
  <c r="E3315" i="9"/>
  <c r="D3316" i="9"/>
  <c r="E3316" i="9"/>
  <c r="D3317" i="9"/>
  <c r="E3317" i="9"/>
  <c r="D3318" i="9"/>
  <c r="E3318" i="9"/>
  <c r="D3319" i="9"/>
  <c r="E3319" i="9"/>
  <c r="D3320" i="9"/>
  <c r="E3320" i="9"/>
  <c r="D3321" i="9"/>
  <c r="E3321" i="9"/>
  <c r="D3322" i="9"/>
  <c r="E3322" i="9"/>
  <c r="D3323" i="9"/>
  <c r="E3323" i="9"/>
  <c r="D3324" i="9"/>
  <c r="E3324" i="9"/>
  <c r="D3325" i="9"/>
  <c r="E3325" i="9"/>
  <c r="D3326" i="9"/>
  <c r="E3326" i="9"/>
  <c r="D3327" i="9"/>
  <c r="E3327" i="9"/>
  <c r="D3328" i="9"/>
  <c r="E3328" i="9"/>
  <c r="D3329" i="9"/>
  <c r="E3329" i="9"/>
  <c r="D3330" i="9"/>
  <c r="E3330" i="9"/>
  <c r="D3331" i="9"/>
  <c r="E3331" i="9"/>
  <c r="D3332" i="9"/>
  <c r="E3332" i="9"/>
  <c r="D3333" i="9"/>
  <c r="E3333" i="9"/>
  <c r="D3334" i="9"/>
  <c r="E3334" i="9"/>
  <c r="D3335" i="9"/>
  <c r="E3335" i="9"/>
  <c r="D3336" i="9"/>
  <c r="E3336" i="9"/>
  <c r="D3337" i="9"/>
  <c r="E3337" i="9"/>
  <c r="D3338" i="9"/>
  <c r="E3338" i="9"/>
  <c r="D3339" i="9"/>
  <c r="E3339" i="9"/>
  <c r="D3340" i="9"/>
  <c r="E3340" i="9"/>
  <c r="D3341" i="9"/>
  <c r="E3341" i="9"/>
  <c r="D3342" i="9"/>
  <c r="E3342" i="9"/>
  <c r="D3343" i="9"/>
  <c r="E3343" i="9"/>
  <c r="D3344" i="9"/>
  <c r="E3344" i="9"/>
  <c r="D3345" i="9"/>
  <c r="E3345" i="9"/>
  <c r="D3346" i="9"/>
  <c r="E3346" i="9"/>
  <c r="D3347" i="9"/>
  <c r="E3347" i="9"/>
  <c r="D3348" i="9"/>
  <c r="E3348" i="9"/>
  <c r="D3349" i="9"/>
  <c r="E3349" i="9"/>
  <c r="D3350" i="9"/>
  <c r="E3350" i="9"/>
  <c r="D3351" i="9"/>
  <c r="E3351" i="9"/>
  <c r="D3352" i="9"/>
  <c r="E3352" i="9"/>
  <c r="D3353" i="9"/>
  <c r="E3353" i="9"/>
  <c r="D3354" i="9"/>
  <c r="E3354" i="9"/>
  <c r="D3355" i="9"/>
  <c r="E3355" i="9"/>
  <c r="D3356" i="9"/>
  <c r="E3356" i="9"/>
  <c r="D3357" i="9"/>
  <c r="E3357" i="9"/>
  <c r="D3358" i="9"/>
  <c r="E3358" i="9"/>
  <c r="D3359" i="9"/>
  <c r="E3359" i="9"/>
  <c r="D3360" i="9"/>
  <c r="E3360" i="9"/>
  <c r="D3361" i="9"/>
  <c r="E3361" i="9"/>
  <c r="D3362" i="9"/>
  <c r="E3362" i="9"/>
  <c r="D3363" i="9"/>
  <c r="E3363" i="9"/>
  <c r="D3364" i="9"/>
  <c r="E3364" i="9"/>
  <c r="D3365" i="9"/>
  <c r="E3365" i="9"/>
  <c r="D3366" i="9"/>
  <c r="E3366" i="9"/>
  <c r="D3367" i="9"/>
  <c r="E3367" i="9"/>
  <c r="D3368" i="9"/>
  <c r="E3368" i="9"/>
  <c r="D3369" i="9"/>
  <c r="E3369" i="9"/>
  <c r="D3370" i="9"/>
  <c r="E3370" i="9"/>
  <c r="D3371" i="9"/>
  <c r="E3371" i="9"/>
  <c r="D3372" i="9"/>
  <c r="E3372" i="9"/>
  <c r="D3373" i="9"/>
  <c r="E3373" i="9"/>
  <c r="D3374" i="9"/>
  <c r="E3374" i="9"/>
  <c r="D3375" i="9"/>
  <c r="E3375" i="9"/>
  <c r="D3376" i="9"/>
  <c r="E3376" i="9"/>
  <c r="D3377" i="9"/>
  <c r="E3377" i="9"/>
  <c r="D3378" i="9"/>
  <c r="E3378" i="9"/>
  <c r="D3379" i="9"/>
  <c r="E3379" i="9"/>
  <c r="D3380" i="9"/>
  <c r="E3380" i="9"/>
  <c r="D3381" i="9"/>
  <c r="E3381" i="9"/>
  <c r="D3382" i="9"/>
  <c r="E3382" i="9"/>
  <c r="D3383" i="9"/>
  <c r="E3383" i="9"/>
  <c r="D3384" i="9"/>
  <c r="E3384" i="9"/>
  <c r="D3385" i="9"/>
  <c r="E3385" i="9"/>
  <c r="D3386" i="9"/>
  <c r="E3386" i="9"/>
  <c r="D3387" i="9"/>
  <c r="E3387" i="9"/>
  <c r="D3388" i="9"/>
  <c r="E3388" i="9"/>
  <c r="D3389" i="9"/>
  <c r="E3389" i="9"/>
  <c r="D3390" i="9"/>
  <c r="E3390" i="9"/>
  <c r="D3391" i="9"/>
  <c r="E3391" i="9"/>
  <c r="D3392" i="9"/>
  <c r="E3392" i="9"/>
  <c r="D3393" i="9"/>
  <c r="E3393" i="9"/>
  <c r="D3394" i="9"/>
  <c r="E3394" i="9"/>
  <c r="D3395" i="9"/>
  <c r="E3395" i="9"/>
  <c r="D3396" i="9"/>
  <c r="E3396" i="9"/>
  <c r="D3397" i="9"/>
  <c r="E3397" i="9"/>
  <c r="D3398" i="9"/>
  <c r="E3398" i="9"/>
  <c r="D3399" i="9"/>
  <c r="E3399" i="9"/>
  <c r="D3400" i="9"/>
  <c r="E3400" i="9"/>
  <c r="D3401" i="9"/>
  <c r="E3401" i="9"/>
  <c r="D3402" i="9"/>
  <c r="E3402" i="9"/>
  <c r="D3403" i="9"/>
  <c r="E3403" i="9"/>
  <c r="D3404" i="9"/>
  <c r="E3404" i="9"/>
  <c r="D3405" i="9"/>
  <c r="E3405" i="9"/>
  <c r="D3406" i="9"/>
  <c r="E3406" i="9"/>
  <c r="D3407" i="9"/>
  <c r="E3407" i="9"/>
  <c r="D3408" i="9"/>
  <c r="E3408" i="9"/>
  <c r="D3409" i="9"/>
  <c r="E3409" i="9"/>
  <c r="D3410" i="9"/>
  <c r="E3410" i="9"/>
  <c r="D3411" i="9"/>
  <c r="E3411" i="9"/>
  <c r="D3412" i="9"/>
  <c r="E3412" i="9"/>
  <c r="D3413" i="9"/>
  <c r="E3413" i="9"/>
  <c r="D3414" i="9"/>
  <c r="E3414" i="9"/>
  <c r="D3415" i="9"/>
  <c r="E3415" i="9"/>
  <c r="D3416" i="9"/>
  <c r="E3416" i="9"/>
  <c r="D3417" i="9"/>
  <c r="E3417" i="9"/>
  <c r="D3418" i="9"/>
  <c r="E3418" i="9"/>
  <c r="D3419" i="9"/>
  <c r="E3419" i="9"/>
  <c r="D3420" i="9"/>
  <c r="E3420" i="9"/>
  <c r="D3421" i="9"/>
  <c r="E3421" i="9"/>
  <c r="D3422" i="9"/>
  <c r="E3422" i="9"/>
  <c r="D3423" i="9"/>
  <c r="E3423" i="9"/>
  <c r="D3424" i="9"/>
  <c r="E3424" i="9"/>
  <c r="D3425" i="9"/>
  <c r="E3425" i="9"/>
  <c r="D3426" i="9"/>
  <c r="E3426" i="9"/>
  <c r="D3427" i="9"/>
  <c r="E3427" i="9"/>
  <c r="D3428" i="9"/>
  <c r="E3428" i="9"/>
  <c r="D3429" i="9"/>
  <c r="E3429" i="9"/>
  <c r="D3430" i="9"/>
  <c r="E3430" i="9"/>
  <c r="D3431" i="9"/>
  <c r="E3431" i="9"/>
  <c r="D3432" i="9"/>
  <c r="E3432" i="9"/>
  <c r="D3433" i="9"/>
  <c r="E3433" i="9"/>
  <c r="D3434" i="9"/>
  <c r="E3434" i="9"/>
  <c r="D3435" i="9"/>
  <c r="E3435" i="9"/>
  <c r="D3436" i="9"/>
  <c r="E3436" i="9"/>
  <c r="D3437" i="9"/>
  <c r="E3437" i="9"/>
  <c r="D3438" i="9"/>
  <c r="E3438" i="9"/>
  <c r="D3439" i="9"/>
  <c r="E3439" i="9"/>
  <c r="D3440" i="9"/>
  <c r="E3440" i="9"/>
  <c r="D3441" i="9"/>
  <c r="E3441" i="9"/>
  <c r="D3442" i="9"/>
  <c r="E3442" i="9"/>
  <c r="D3443" i="9"/>
  <c r="E3443" i="9"/>
  <c r="D3444" i="9"/>
  <c r="E3444" i="9"/>
  <c r="D3445" i="9"/>
  <c r="E3445" i="9"/>
  <c r="D3446" i="9"/>
  <c r="E3446" i="9"/>
  <c r="D3447" i="9"/>
  <c r="E3447" i="9"/>
  <c r="D3448" i="9"/>
  <c r="E3448" i="9"/>
  <c r="D3449" i="9"/>
  <c r="E3449" i="9"/>
  <c r="D3450" i="9"/>
  <c r="E3450" i="9"/>
  <c r="D3451" i="9"/>
  <c r="E3451" i="9"/>
  <c r="D3452" i="9"/>
  <c r="E3452" i="9"/>
  <c r="D3453" i="9"/>
  <c r="E3453" i="9"/>
  <c r="D3454" i="9"/>
  <c r="E3454" i="9"/>
  <c r="D3455" i="9"/>
  <c r="E3455" i="9"/>
  <c r="D3456" i="9"/>
  <c r="E3456" i="9"/>
  <c r="D3457" i="9"/>
  <c r="E3457" i="9"/>
  <c r="D3458" i="9"/>
  <c r="E3458" i="9"/>
  <c r="D3459" i="9"/>
  <c r="E3459" i="9"/>
  <c r="D3460" i="9"/>
  <c r="E3460" i="9"/>
  <c r="D3461" i="9"/>
  <c r="E3461" i="9"/>
  <c r="D3462" i="9"/>
  <c r="E3462" i="9"/>
  <c r="D3463" i="9"/>
  <c r="E3463" i="9"/>
  <c r="D3464" i="9"/>
  <c r="E3464" i="9"/>
  <c r="D3465" i="9"/>
  <c r="E3465" i="9"/>
  <c r="D3466" i="9"/>
  <c r="E3466" i="9"/>
  <c r="D3467" i="9"/>
  <c r="E3467" i="9"/>
  <c r="D3468" i="9"/>
  <c r="E3468" i="9"/>
  <c r="D3469" i="9"/>
  <c r="E3469" i="9"/>
  <c r="D3470" i="9"/>
  <c r="E3470" i="9"/>
  <c r="D3471" i="9"/>
  <c r="E3471" i="9"/>
  <c r="D3472" i="9"/>
  <c r="E3472" i="9"/>
  <c r="D3473" i="9"/>
  <c r="E3473" i="9"/>
  <c r="D3474" i="9"/>
  <c r="E3474" i="9"/>
  <c r="D3475" i="9"/>
  <c r="E3475" i="9"/>
  <c r="D3476" i="9"/>
  <c r="E3476" i="9"/>
  <c r="D3477" i="9"/>
  <c r="E3477" i="9"/>
  <c r="D3478" i="9"/>
  <c r="E3478" i="9"/>
  <c r="D3479" i="9"/>
  <c r="E3479" i="9"/>
  <c r="D3480" i="9"/>
  <c r="E3480" i="9"/>
  <c r="D3481" i="9"/>
  <c r="E3481" i="9"/>
  <c r="D3482" i="9"/>
  <c r="E3482" i="9"/>
  <c r="D3483" i="9"/>
  <c r="E3483" i="9"/>
  <c r="D3484" i="9"/>
  <c r="E3484" i="9"/>
  <c r="D3485" i="9"/>
  <c r="E3485" i="9"/>
  <c r="D3486" i="9"/>
  <c r="E3486" i="9"/>
  <c r="D3487" i="9"/>
  <c r="E3487" i="9"/>
  <c r="D3488" i="9"/>
  <c r="E3488" i="9"/>
  <c r="D3489" i="9"/>
  <c r="E3489" i="9"/>
  <c r="D3490" i="9"/>
  <c r="E3490" i="9"/>
  <c r="D3491" i="9"/>
  <c r="E3491" i="9"/>
  <c r="D3492" i="9"/>
  <c r="E3492" i="9"/>
  <c r="D3493" i="9"/>
  <c r="E3493" i="9"/>
  <c r="D3494" i="9"/>
  <c r="E3494" i="9"/>
  <c r="D3495" i="9"/>
  <c r="E3495" i="9"/>
  <c r="D3496" i="9"/>
  <c r="E3496" i="9"/>
  <c r="D3497" i="9"/>
  <c r="E3497" i="9"/>
  <c r="D3498" i="9"/>
  <c r="E3498" i="9"/>
  <c r="D3499" i="9"/>
  <c r="E3499" i="9"/>
  <c r="D3500" i="9"/>
  <c r="E3500" i="9"/>
  <c r="D3501" i="9"/>
  <c r="E3501" i="9"/>
  <c r="D3502" i="9"/>
  <c r="E3502" i="9"/>
  <c r="D3503" i="9"/>
  <c r="E3503" i="9"/>
  <c r="D3504" i="9"/>
  <c r="E3504" i="9"/>
  <c r="D3505" i="9"/>
  <c r="E3505" i="9"/>
  <c r="D3506" i="9"/>
  <c r="E3506" i="9"/>
  <c r="D3507" i="9"/>
  <c r="E3507" i="9"/>
  <c r="D3508" i="9"/>
  <c r="E3508" i="9"/>
  <c r="D3509" i="9"/>
  <c r="E3509" i="9"/>
  <c r="D3510" i="9"/>
  <c r="E3510" i="9"/>
  <c r="D3511" i="9"/>
  <c r="E3511" i="9"/>
  <c r="D3512" i="9"/>
  <c r="E3512" i="9"/>
  <c r="D3513" i="9"/>
  <c r="E3513" i="9"/>
  <c r="D3514" i="9"/>
  <c r="E3514" i="9"/>
  <c r="D3515" i="9"/>
  <c r="E3515" i="9"/>
  <c r="D3516" i="9"/>
  <c r="E3516" i="9"/>
  <c r="D3517" i="9"/>
  <c r="E3517" i="9"/>
  <c r="D3518" i="9"/>
  <c r="E3518" i="9"/>
  <c r="D3519" i="9"/>
  <c r="E3519" i="9"/>
  <c r="D3520" i="9"/>
  <c r="E3520" i="9"/>
  <c r="D3523" i="9"/>
  <c r="E3523" i="9"/>
  <c r="D3524" i="9"/>
  <c r="E3524" i="9"/>
  <c r="D3525" i="9"/>
  <c r="E3525" i="9"/>
  <c r="D3526" i="9"/>
  <c r="E3526" i="9"/>
  <c r="D3527" i="9"/>
  <c r="E3527" i="9"/>
  <c r="D3528" i="9"/>
  <c r="E3528" i="9"/>
  <c r="D3529" i="9"/>
  <c r="E3529" i="9"/>
  <c r="D3530" i="9"/>
  <c r="E3530" i="9"/>
  <c r="D3531" i="9"/>
  <c r="E3531" i="9"/>
  <c r="D3532" i="9"/>
  <c r="E3532" i="9"/>
  <c r="D3533" i="9"/>
  <c r="E3533" i="9"/>
  <c r="D3534" i="9"/>
  <c r="E3534" i="9"/>
  <c r="D3535" i="9"/>
  <c r="E3535" i="9"/>
  <c r="D3536" i="9"/>
  <c r="E3536" i="9"/>
  <c r="D3537" i="9"/>
  <c r="E3537" i="9"/>
  <c r="D3538" i="9"/>
  <c r="E3538" i="9"/>
  <c r="D3539" i="9"/>
  <c r="E3539" i="9"/>
  <c r="D3540" i="9"/>
  <c r="E3540" i="9"/>
  <c r="D3541" i="9"/>
  <c r="E3541" i="9"/>
  <c r="D3542" i="9"/>
  <c r="E3542" i="9"/>
  <c r="D3543" i="9"/>
  <c r="E3543" i="9"/>
  <c r="D3544" i="9"/>
  <c r="E3544" i="9"/>
  <c r="D3545" i="9"/>
  <c r="E3545" i="9"/>
  <c r="D3546" i="9"/>
  <c r="E3546" i="9"/>
  <c r="D3547" i="9"/>
  <c r="E3547" i="9"/>
  <c r="D3548" i="9"/>
  <c r="E3548" i="9"/>
  <c r="D3549" i="9"/>
  <c r="E3549" i="9"/>
  <c r="D3550" i="9"/>
  <c r="E3550" i="9"/>
  <c r="D3551" i="9"/>
  <c r="E3551" i="9"/>
  <c r="D3552" i="9"/>
  <c r="E3552" i="9"/>
  <c r="D3553" i="9"/>
  <c r="E3553" i="9"/>
  <c r="D3554" i="9"/>
  <c r="E3554" i="9"/>
  <c r="D3555" i="9"/>
  <c r="E3555" i="9"/>
  <c r="D3556" i="9"/>
  <c r="E3556" i="9"/>
  <c r="D3557" i="9"/>
  <c r="E3557" i="9"/>
  <c r="D3558" i="9"/>
  <c r="E3558" i="9"/>
  <c r="D3559" i="9"/>
  <c r="E3559" i="9"/>
  <c r="D3560" i="9"/>
  <c r="E3560" i="9"/>
  <c r="D3561" i="9"/>
  <c r="E3561" i="9"/>
  <c r="D3562" i="9"/>
  <c r="E3562" i="9"/>
  <c r="D3563" i="9"/>
  <c r="E3563" i="9"/>
  <c r="D3564" i="9"/>
  <c r="E3564" i="9"/>
  <c r="D3565" i="9"/>
  <c r="E3565" i="9"/>
  <c r="D3566" i="9"/>
  <c r="E3566" i="9"/>
  <c r="D3567" i="9"/>
  <c r="E3567" i="9"/>
  <c r="D3568" i="9"/>
  <c r="E3568" i="9"/>
  <c r="D3569" i="9"/>
  <c r="E3569" i="9"/>
  <c r="D3570" i="9"/>
  <c r="E3570" i="9"/>
  <c r="D3571" i="9"/>
  <c r="E3571" i="9"/>
  <c r="D3572" i="9"/>
  <c r="E3572" i="9"/>
  <c r="D3573" i="9"/>
  <c r="E3573" i="9"/>
  <c r="D3574" i="9"/>
  <c r="E3574" i="9"/>
  <c r="D3575" i="9"/>
  <c r="E3575" i="9"/>
  <c r="D3576" i="9"/>
  <c r="E3576" i="9"/>
  <c r="D3577" i="9"/>
  <c r="E3577" i="9"/>
  <c r="D3578" i="9"/>
  <c r="E3578" i="9"/>
  <c r="D3579" i="9"/>
  <c r="E3579" i="9"/>
  <c r="D3580" i="9"/>
  <c r="E3580" i="9"/>
  <c r="D3581" i="9"/>
  <c r="E3581" i="9"/>
  <c r="D3582" i="9"/>
  <c r="E3582" i="9"/>
  <c r="D3583" i="9"/>
  <c r="E3583" i="9"/>
  <c r="D3584" i="9"/>
  <c r="E3584" i="9"/>
  <c r="D3585" i="9"/>
  <c r="E3585" i="9"/>
  <c r="D3586" i="9"/>
  <c r="E3586" i="9"/>
  <c r="D3587" i="9"/>
  <c r="E3587" i="9"/>
  <c r="D3588" i="9"/>
  <c r="E3588" i="9"/>
  <c r="D3589" i="9"/>
  <c r="E3589" i="9"/>
  <c r="D3590" i="9"/>
  <c r="E3590" i="9"/>
  <c r="D3591" i="9"/>
  <c r="E3591" i="9"/>
  <c r="D3592" i="9"/>
  <c r="E3592" i="9"/>
  <c r="D3593" i="9"/>
  <c r="E3593" i="9"/>
  <c r="D3594" i="9"/>
  <c r="E3594" i="9"/>
  <c r="D3595" i="9"/>
  <c r="E3595" i="9"/>
  <c r="D3596" i="9"/>
  <c r="E3596" i="9"/>
  <c r="D3597" i="9"/>
  <c r="E3597" i="9"/>
  <c r="D3598" i="9"/>
  <c r="E3598" i="9"/>
  <c r="D3599" i="9"/>
  <c r="E3599" i="9"/>
  <c r="D3600" i="9"/>
  <c r="E3600" i="9"/>
  <c r="D3601" i="9"/>
  <c r="E3601" i="9"/>
  <c r="D3602" i="9"/>
  <c r="E3602" i="9"/>
  <c r="D3603" i="9"/>
  <c r="E3603" i="9"/>
  <c r="D3604" i="9"/>
  <c r="E3604" i="9"/>
  <c r="D3605" i="9"/>
  <c r="E3605" i="9"/>
  <c r="D3606" i="9"/>
  <c r="E3606" i="9"/>
  <c r="D3607" i="9"/>
  <c r="E3607" i="9"/>
  <c r="D3608" i="9"/>
  <c r="E3608" i="9"/>
  <c r="D3609" i="9"/>
  <c r="E3609" i="9"/>
  <c r="D3610" i="9"/>
  <c r="E3610" i="9"/>
  <c r="D3611" i="9"/>
  <c r="E3611" i="9"/>
  <c r="D3612" i="9"/>
  <c r="E3612" i="9"/>
  <c r="D3613" i="9"/>
  <c r="E3613" i="9"/>
  <c r="D3614" i="9"/>
  <c r="E3614" i="9"/>
  <c r="D3615" i="9"/>
  <c r="E3615" i="9"/>
  <c r="D3616" i="9"/>
  <c r="E3616" i="9"/>
  <c r="D3617" i="9"/>
  <c r="E3617" i="9"/>
  <c r="D3618" i="9"/>
  <c r="E3618" i="9"/>
  <c r="D3619" i="9"/>
  <c r="E3619" i="9"/>
  <c r="D3620" i="9"/>
  <c r="E3620" i="9"/>
  <c r="D3621" i="9"/>
  <c r="E3621" i="9"/>
  <c r="D3622" i="9"/>
  <c r="E3622" i="9"/>
  <c r="D3623" i="9"/>
  <c r="E3623" i="9"/>
  <c r="D3624" i="9"/>
  <c r="E3624" i="9"/>
  <c r="D3625" i="9"/>
  <c r="E3625" i="9"/>
  <c r="D3626" i="9"/>
  <c r="E3626" i="9"/>
  <c r="D3627" i="9"/>
  <c r="E3627" i="9"/>
  <c r="D3628" i="9"/>
  <c r="E3628" i="9"/>
  <c r="D3629" i="9"/>
  <c r="E3629" i="9"/>
  <c r="D3630" i="9"/>
  <c r="E3630" i="9"/>
  <c r="D3631" i="9"/>
  <c r="E3631" i="9"/>
  <c r="D3632" i="9"/>
  <c r="E3632" i="9"/>
  <c r="D3633" i="9"/>
  <c r="E3633" i="9"/>
  <c r="D3634" i="9"/>
  <c r="E3634" i="9"/>
  <c r="D3635" i="9"/>
  <c r="E3635" i="9"/>
  <c r="D3636" i="9"/>
  <c r="E3636" i="9"/>
  <c r="D3637" i="9"/>
  <c r="E3637" i="9"/>
  <c r="D3638" i="9"/>
  <c r="E3638" i="9"/>
  <c r="D3639" i="9"/>
  <c r="E3639" i="9"/>
  <c r="D3640" i="9"/>
  <c r="E3640" i="9"/>
  <c r="D3641" i="9"/>
  <c r="E3641" i="9"/>
  <c r="D3642" i="9"/>
  <c r="E3642" i="9"/>
  <c r="D3643" i="9"/>
  <c r="E3643" i="9"/>
  <c r="D3644" i="9"/>
  <c r="E3644" i="9"/>
  <c r="D3645" i="9"/>
  <c r="E3645" i="9"/>
  <c r="D3646" i="9"/>
  <c r="E3646" i="9"/>
  <c r="D3647" i="9"/>
  <c r="E3647" i="9"/>
  <c r="D3648" i="9"/>
  <c r="E3648" i="9"/>
  <c r="D3649" i="9"/>
  <c r="E3649" i="9"/>
  <c r="D3650" i="9"/>
  <c r="E3650" i="9"/>
  <c r="D3651" i="9"/>
  <c r="E3651" i="9"/>
  <c r="D3652" i="9"/>
  <c r="E3652" i="9"/>
  <c r="D3653" i="9"/>
  <c r="E3653" i="9"/>
  <c r="D3654" i="9"/>
  <c r="E3654" i="9"/>
  <c r="D3655" i="9"/>
  <c r="E3655" i="9"/>
  <c r="D3656" i="9"/>
  <c r="E3656" i="9"/>
  <c r="D3657" i="9"/>
  <c r="E3657" i="9"/>
  <c r="D3658" i="9"/>
  <c r="E3658" i="9"/>
  <c r="D3659" i="9"/>
  <c r="E3659" i="9"/>
  <c r="D3660" i="9"/>
  <c r="E3660" i="9"/>
  <c r="D3661" i="9"/>
  <c r="E3661" i="9"/>
  <c r="D3662" i="9"/>
  <c r="E3662" i="9"/>
  <c r="D3663" i="9"/>
  <c r="E3663" i="9"/>
  <c r="D3664" i="9"/>
  <c r="E3664" i="9"/>
  <c r="D3665" i="9"/>
  <c r="E3665" i="9"/>
  <c r="D3666" i="9"/>
  <c r="E3666" i="9"/>
  <c r="D3667" i="9"/>
  <c r="E3667" i="9"/>
  <c r="D3668" i="9"/>
  <c r="E3668" i="9"/>
  <c r="D3669" i="9"/>
  <c r="E3669" i="9"/>
  <c r="D3670" i="9"/>
  <c r="E3670" i="9"/>
  <c r="D3671" i="9"/>
  <c r="E3671" i="9"/>
  <c r="D3672" i="9"/>
  <c r="E3672" i="9"/>
  <c r="D3673" i="9"/>
  <c r="E3673" i="9"/>
  <c r="D3674" i="9"/>
  <c r="E3674" i="9"/>
  <c r="D3675" i="9"/>
  <c r="E3675" i="9"/>
  <c r="D3676" i="9"/>
  <c r="E3676" i="9"/>
  <c r="D3677" i="9"/>
  <c r="E3677" i="9"/>
  <c r="D3678" i="9"/>
  <c r="E3678" i="9"/>
  <c r="D3679" i="9"/>
  <c r="E3679" i="9"/>
  <c r="D3680" i="9"/>
  <c r="E3680" i="9"/>
  <c r="D3681" i="9"/>
  <c r="E3681" i="9"/>
  <c r="D3682" i="9"/>
  <c r="E3682" i="9"/>
  <c r="D3683" i="9"/>
  <c r="E3683" i="9"/>
  <c r="D3684" i="9"/>
  <c r="E3684" i="9"/>
  <c r="D3685" i="9"/>
  <c r="E3685" i="9"/>
  <c r="D3686" i="9"/>
  <c r="E3686" i="9"/>
  <c r="D3687" i="9"/>
  <c r="E3687" i="9"/>
  <c r="D3688" i="9"/>
  <c r="E3688" i="9"/>
  <c r="D3689" i="9"/>
  <c r="E3689" i="9"/>
  <c r="D3690" i="9"/>
  <c r="E3690" i="9"/>
  <c r="D3691" i="9"/>
  <c r="E3691" i="9"/>
  <c r="D3692" i="9"/>
  <c r="E3692" i="9"/>
  <c r="D3693" i="9"/>
  <c r="E3693" i="9"/>
  <c r="D3694" i="9"/>
  <c r="E3694" i="9"/>
  <c r="D3695" i="9"/>
  <c r="E3695" i="9"/>
  <c r="D3696" i="9"/>
  <c r="E3696" i="9"/>
  <c r="D3697" i="9"/>
  <c r="E3697" i="9"/>
  <c r="D3698" i="9"/>
  <c r="E3698" i="9"/>
  <c r="D3699" i="9"/>
  <c r="E3699" i="9"/>
  <c r="D3700" i="9"/>
  <c r="E3700" i="9"/>
  <c r="D3701" i="9"/>
  <c r="E3701" i="9"/>
  <c r="D3702" i="9"/>
  <c r="E3702" i="9"/>
  <c r="D3703" i="9"/>
  <c r="E3703" i="9"/>
  <c r="D3704" i="9"/>
  <c r="E3704" i="9"/>
  <c r="D3705" i="9"/>
  <c r="E3705" i="9"/>
  <c r="D3706" i="9"/>
  <c r="E3706" i="9"/>
  <c r="D3707" i="9"/>
  <c r="E3707" i="9"/>
  <c r="D3708" i="9"/>
  <c r="E3708" i="9"/>
  <c r="D3709" i="9"/>
  <c r="E3709" i="9"/>
  <c r="D3710" i="9"/>
  <c r="E3710" i="9"/>
  <c r="D3711" i="9"/>
  <c r="E3711" i="9"/>
  <c r="D3712" i="9"/>
  <c r="E3712" i="9"/>
  <c r="D3713" i="9"/>
  <c r="E3713" i="9"/>
  <c r="D3714" i="9"/>
  <c r="E3714" i="9"/>
  <c r="D3715" i="9"/>
  <c r="E3715" i="9"/>
  <c r="D3716" i="9"/>
  <c r="E3716" i="9"/>
  <c r="D3717" i="9"/>
  <c r="E3717" i="9"/>
  <c r="D3718" i="9"/>
  <c r="E3718" i="9"/>
  <c r="D3719" i="9"/>
  <c r="E3719" i="9"/>
  <c r="D3720" i="9"/>
  <c r="E3720" i="9"/>
  <c r="D3721" i="9"/>
  <c r="E3721" i="9"/>
  <c r="D3722" i="9"/>
  <c r="E3722" i="9"/>
  <c r="D3723" i="9"/>
  <c r="E3723" i="9"/>
  <c r="D3724" i="9"/>
  <c r="E3724" i="9"/>
  <c r="D3725" i="9"/>
  <c r="E3725" i="9"/>
  <c r="D3726" i="9"/>
  <c r="E3726" i="9"/>
  <c r="D3727" i="9"/>
  <c r="E3727" i="9"/>
  <c r="D3728" i="9"/>
  <c r="E3728" i="9"/>
  <c r="D3729" i="9"/>
  <c r="E3729" i="9"/>
  <c r="D3730" i="9"/>
  <c r="E3730" i="9"/>
  <c r="D3731" i="9"/>
  <c r="E3731" i="9"/>
  <c r="D3732" i="9"/>
  <c r="E3732" i="9"/>
  <c r="D3733" i="9"/>
  <c r="E3733" i="9"/>
  <c r="D3734" i="9"/>
  <c r="E3734" i="9"/>
  <c r="D3735" i="9"/>
  <c r="E3735" i="9"/>
  <c r="D3736" i="9"/>
  <c r="E3736" i="9"/>
  <c r="D3737" i="9"/>
  <c r="E3737" i="9"/>
  <c r="D3738" i="9"/>
  <c r="E3738" i="9"/>
  <c r="D3739" i="9"/>
  <c r="E3739" i="9"/>
  <c r="D3740" i="9"/>
  <c r="E3740" i="9"/>
  <c r="D3741" i="9"/>
  <c r="E3741" i="9"/>
  <c r="D3742" i="9"/>
  <c r="E3742" i="9"/>
  <c r="D3743" i="9"/>
  <c r="E3743" i="9"/>
  <c r="D3744" i="9"/>
  <c r="E3744" i="9"/>
  <c r="D3745" i="9"/>
  <c r="E3745" i="9"/>
  <c r="D3746" i="9"/>
  <c r="E3746" i="9"/>
  <c r="D3747" i="9"/>
  <c r="E3747" i="9"/>
  <c r="D3748" i="9"/>
  <c r="E3748" i="9"/>
  <c r="D3749" i="9"/>
  <c r="E3749" i="9"/>
  <c r="D3750" i="9"/>
  <c r="E3750" i="9"/>
  <c r="D3751" i="9"/>
  <c r="E3751" i="9"/>
  <c r="D3752" i="9"/>
  <c r="E3752" i="9"/>
  <c r="D3753" i="9"/>
  <c r="E3753" i="9"/>
  <c r="D3754" i="9"/>
  <c r="E3754" i="9"/>
  <c r="D3755" i="9"/>
  <c r="E3755" i="9"/>
  <c r="D3756" i="9"/>
  <c r="E3756" i="9"/>
  <c r="D3757" i="9"/>
  <c r="E3757" i="9"/>
  <c r="D3758" i="9"/>
  <c r="E3758" i="9"/>
  <c r="D3759" i="9"/>
  <c r="E3759" i="9"/>
  <c r="D3760" i="9"/>
  <c r="E3760" i="9"/>
  <c r="D3761" i="9"/>
  <c r="E3761" i="9"/>
  <c r="D3762" i="9"/>
  <c r="E3762" i="9"/>
  <c r="D3763" i="9"/>
  <c r="E3763" i="9"/>
  <c r="D3764" i="9"/>
  <c r="E3764" i="9"/>
  <c r="D3765" i="9"/>
  <c r="E3765" i="9"/>
  <c r="D3766" i="9"/>
  <c r="E3766" i="9"/>
  <c r="D3767" i="9"/>
  <c r="E3767" i="9"/>
  <c r="D3768" i="9"/>
  <c r="E3768" i="9"/>
  <c r="D3769" i="9"/>
  <c r="E3769" i="9"/>
  <c r="D3770" i="9"/>
  <c r="E3770" i="9"/>
  <c r="D3771" i="9"/>
  <c r="E3771" i="9"/>
  <c r="D3772" i="9"/>
  <c r="E3772" i="9"/>
  <c r="D3773" i="9"/>
  <c r="E3773" i="9"/>
  <c r="D3774" i="9"/>
  <c r="E3774" i="9"/>
  <c r="D3775" i="9"/>
  <c r="E3775" i="9"/>
  <c r="D3776" i="9"/>
  <c r="E3776" i="9"/>
  <c r="D3777" i="9"/>
  <c r="E3777" i="9"/>
  <c r="D3778" i="9"/>
  <c r="E3778" i="9"/>
  <c r="D3779" i="9"/>
  <c r="E3779" i="9"/>
  <c r="D3780" i="9"/>
  <c r="E3780" i="9"/>
  <c r="D3781" i="9"/>
  <c r="E3781" i="9"/>
  <c r="D3782" i="9"/>
  <c r="E3782" i="9"/>
  <c r="D3783" i="9"/>
  <c r="E3783" i="9"/>
  <c r="D3784" i="9"/>
  <c r="E3784" i="9"/>
  <c r="D3785" i="9"/>
  <c r="E3785" i="9"/>
  <c r="D3786" i="9"/>
  <c r="E3786" i="9"/>
  <c r="D3787" i="9"/>
  <c r="E3787" i="9"/>
  <c r="D3788" i="9"/>
  <c r="E3788" i="9"/>
  <c r="D3789" i="9"/>
  <c r="E3789" i="9"/>
  <c r="D3790" i="9"/>
  <c r="E3790" i="9"/>
  <c r="D3791" i="9"/>
  <c r="E3791" i="9"/>
  <c r="D3792" i="9"/>
  <c r="E3792" i="9"/>
  <c r="D3793" i="9"/>
  <c r="E3793" i="9"/>
  <c r="D3794" i="9"/>
  <c r="E3794" i="9"/>
  <c r="D3795" i="9"/>
  <c r="E3795" i="9"/>
  <c r="D3796" i="9"/>
  <c r="E3796" i="9"/>
  <c r="D3797" i="9"/>
  <c r="E3797" i="9"/>
  <c r="D3798" i="9"/>
  <c r="E3798" i="9"/>
  <c r="D3799" i="9"/>
  <c r="E3799" i="9"/>
  <c r="D3800" i="9"/>
  <c r="E3800" i="9"/>
  <c r="D3801" i="9"/>
  <c r="E3801" i="9"/>
  <c r="D3802" i="9"/>
  <c r="E3802" i="9"/>
  <c r="D3803" i="9"/>
  <c r="E3803" i="9"/>
  <c r="D3804" i="9"/>
  <c r="E3804" i="9"/>
  <c r="D3805" i="9"/>
  <c r="E3805" i="9"/>
  <c r="D3806" i="9"/>
  <c r="E3806" i="9"/>
  <c r="D3807" i="9"/>
  <c r="E3807" i="9"/>
  <c r="D3808" i="9"/>
  <c r="E3808" i="9"/>
  <c r="D3809" i="9"/>
  <c r="E3809" i="9"/>
  <c r="D3810" i="9"/>
  <c r="E3810" i="9"/>
  <c r="D3811" i="9"/>
  <c r="E3811" i="9"/>
  <c r="D3812" i="9"/>
  <c r="E3812" i="9"/>
  <c r="D3813" i="9"/>
  <c r="E3813" i="9"/>
  <c r="D3814" i="9"/>
  <c r="E3814" i="9"/>
  <c r="D3815" i="9"/>
  <c r="E3815" i="9"/>
  <c r="D3816" i="9"/>
  <c r="E3816" i="9"/>
  <c r="D3817" i="9"/>
  <c r="E3817" i="9"/>
  <c r="D3818" i="9"/>
  <c r="E3818" i="9"/>
  <c r="D3819" i="9"/>
  <c r="E3819" i="9"/>
  <c r="D3820" i="9"/>
  <c r="E3820" i="9"/>
  <c r="D3821" i="9"/>
  <c r="E3821" i="9"/>
  <c r="D3822" i="9"/>
  <c r="E3822" i="9"/>
  <c r="D3823" i="9"/>
  <c r="E3823" i="9"/>
  <c r="D3824" i="9"/>
  <c r="E3824" i="9"/>
  <c r="D3825" i="9"/>
  <c r="E3825" i="9"/>
  <c r="D3826" i="9"/>
  <c r="E3826" i="9"/>
  <c r="D3827" i="9"/>
  <c r="E3827" i="9"/>
  <c r="D3828" i="9"/>
  <c r="E3828" i="9"/>
  <c r="D3829" i="9"/>
  <c r="E3829" i="9"/>
  <c r="D3830" i="9"/>
  <c r="E3830" i="9"/>
  <c r="D3831" i="9"/>
  <c r="E3831" i="9"/>
  <c r="D3832" i="9"/>
  <c r="E3832" i="9"/>
  <c r="D3833" i="9"/>
  <c r="E3833" i="9"/>
  <c r="D3834" i="9"/>
  <c r="E3834" i="9"/>
  <c r="D3835" i="9"/>
  <c r="E3835" i="9"/>
  <c r="D3836" i="9"/>
  <c r="E3836" i="9"/>
  <c r="D3837" i="9"/>
  <c r="E3837" i="9"/>
  <c r="D3838" i="9"/>
  <c r="E3838" i="9"/>
  <c r="D3839" i="9"/>
  <c r="E3839" i="9"/>
  <c r="D3840" i="9"/>
  <c r="E3840" i="9"/>
  <c r="D3841" i="9"/>
  <c r="E3841" i="9"/>
  <c r="D3842" i="9"/>
  <c r="E3842" i="9"/>
  <c r="D3843" i="9"/>
  <c r="E3843" i="9"/>
  <c r="D3844" i="9"/>
  <c r="E3844" i="9"/>
  <c r="D3845" i="9"/>
  <c r="E3845" i="9"/>
  <c r="D3846" i="9"/>
  <c r="E3846" i="9"/>
  <c r="D3847" i="9"/>
  <c r="E3847" i="9"/>
  <c r="D3848" i="9"/>
  <c r="E3848" i="9"/>
  <c r="D3849" i="9"/>
  <c r="E3849" i="9"/>
  <c r="D3850" i="9"/>
  <c r="E3850" i="9"/>
  <c r="D3851" i="9"/>
  <c r="E3851" i="9"/>
  <c r="D3852" i="9"/>
  <c r="E3852" i="9"/>
  <c r="D3853" i="9"/>
  <c r="E3853" i="9"/>
  <c r="D3854" i="9"/>
  <c r="E3854" i="9"/>
  <c r="D3855" i="9"/>
  <c r="E3855" i="9"/>
  <c r="D3856" i="9"/>
  <c r="E3856" i="9"/>
  <c r="D3857" i="9"/>
  <c r="E3857" i="9"/>
  <c r="D3858" i="9"/>
  <c r="E3858" i="9"/>
  <c r="D3859" i="9"/>
  <c r="E3859" i="9"/>
  <c r="D3860" i="9"/>
  <c r="E3860" i="9"/>
  <c r="D3861" i="9"/>
  <c r="E3861" i="9"/>
  <c r="D3862" i="9"/>
  <c r="E3862" i="9"/>
  <c r="D3863" i="9"/>
  <c r="E3863" i="9"/>
  <c r="D3864" i="9"/>
  <c r="E3864" i="9"/>
  <c r="D3865" i="9"/>
  <c r="E3865" i="9"/>
  <c r="D3866" i="9"/>
  <c r="E3866" i="9"/>
  <c r="D3867" i="9"/>
  <c r="E3867" i="9"/>
  <c r="D3868" i="9"/>
  <c r="E3868" i="9"/>
  <c r="D3869" i="9"/>
  <c r="E3869" i="9"/>
  <c r="D3870" i="9"/>
  <c r="E3870" i="9"/>
  <c r="D3871" i="9"/>
  <c r="E3871" i="9"/>
  <c r="D3872" i="9"/>
  <c r="E3872" i="9"/>
  <c r="D3873" i="9"/>
  <c r="E3873" i="9"/>
  <c r="D3874" i="9"/>
  <c r="E3874" i="9"/>
  <c r="D3875" i="9"/>
  <c r="E3875" i="9"/>
  <c r="D3876" i="9"/>
  <c r="E3876" i="9"/>
  <c r="D3877" i="9"/>
  <c r="E3877" i="9"/>
  <c r="D3878" i="9"/>
  <c r="E3878" i="9"/>
  <c r="D3879" i="9"/>
  <c r="E3879" i="9"/>
  <c r="D3880" i="9"/>
  <c r="E3880" i="9"/>
  <c r="D3881" i="9"/>
  <c r="E3881" i="9"/>
  <c r="D3882" i="9"/>
  <c r="E3882" i="9"/>
  <c r="D3883" i="9"/>
  <c r="E3883" i="9"/>
  <c r="D3884" i="9"/>
  <c r="E3884" i="9"/>
  <c r="D3885" i="9"/>
  <c r="E3885" i="9"/>
  <c r="D3886" i="9"/>
  <c r="E3886" i="9"/>
  <c r="D3887" i="9"/>
  <c r="E3887" i="9"/>
  <c r="D3888" i="9"/>
  <c r="E3888" i="9"/>
  <c r="D3889" i="9"/>
  <c r="E3889" i="9"/>
  <c r="D3890" i="9"/>
  <c r="E3890" i="9"/>
  <c r="D3891" i="9"/>
  <c r="E3891" i="9"/>
  <c r="D3892" i="9"/>
  <c r="E3892" i="9"/>
  <c r="D3893" i="9"/>
  <c r="E3893" i="9"/>
  <c r="D3894" i="9"/>
  <c r="E3894" i="9"/>
  <c r="D3895" i="9"/>
  <c r="E3895" i="9"/>
  <c r="D3896" i="9"/>
  <c r="E3896" i="9"/>
  <c r="D3897" i="9"/>
  <c r="E3897" i="9"/>
  <c r="D3898" i="9"/>
  <c r="E3898" i="9"/>
  <c r="D3899" i="9"/>
  <c r="E3899" i="9"/>
  <c r="D3900" i="9"/>
  <c r="E3900" i="9"/>
  <c r="D3901" i="9"/>
  <c r="E3901" i="9"/>
  <c r="D3902" i="9"/>
  <c r="E3902" i="9"/>
  <c r="D3903" i="9"/>
  <c r="E3903" i="9"/>
  <c r="D3904" i="9"/>
  <c r="E3904" i="9"/>
  <c r="D3905" i="9"/>
  <c r="E3905" i="9"/>
  <c r="D3906" i="9"/>
  <c r="E3906" i="9"/>
  <c r="D3907" i="9"/>
  <c r="E3907" i="9"/>
  <c r="D3908" i="9"/>
  <c r="E3908" i="9"/>
  <c r="D3909" i="9"/>
  <c r="E3909" i="9"/>
  <c r="D3910" i="9"/>
  <c r="E3910" i="9"/>
  <c r="D3911" i="9"/>
  <c r="E3911" i="9"/>
  <c r="D3912" i="9"/>
  <c r="E3912" i="9"/>
  <c r="D3913" i="9"/>
  <c r="E3913" i="9"/>
  <c r="D3914" i="9"/>
  <c r="E3914" i="9"/>
  <c r="D3915" i="9"/>
  <c r="E3915" i="9"/>
  <c r="D3916" i="9"/>
  <c r="E3916" i="9"/>
  <c r="D3917" i="9"/>
  <c r="E3917" i="9"/>
  <c r="D3918" i="9"/>
  <c r="E3918" i="9"/>
  <c r="D3919" i="9"/>
  <c r="E3919" i="9"/>
  <c r="D3920" i="9"/>
  <c r="E3920" i="9"/>
  <c r="D3921" i="9"/>
  <c r="E3921" i="9"/>
  <c r="D3922" i="9"/>
  <c r="E3922" i="9"/>
  <c r="D3923" i="9"/>
  <c r="E3923" i="9"/>
  <c r="D3924" i="9"/>
  <c r="E3924" i="9"/>
  <c r="D3925" i="9"/>
  <c r="E3925" i="9"/>
  <c r="D3926" i="9"/>
  <c r="E3926" i="9"/>
  <c r="D3927" i="9"/>
  <c r="E3927" i="9"/>
  <c r="D3928" i="9"/>
  <c r="E3928" i="9"/>
  <c r="D3929" i="9"/>
  <c r="E3929" i="9"/>
  <c r="D3930" i="9"/>
  <c r="E3930" i="9"/>
  <c r="D3931" i="9"/>
  <c r="E3931" i="9"/>
  <c r="D3932" i="9"/>
  <c r="E3932" i="9"/>
  <c r="D3933" i="9"/>
  <c r="E3933" i="9"/>
  <c r="D3934" i="9"/>
  <c r="E3934" i="9"/>
  <c r="D3935" i="9"/>
  <c r="E3935" i="9"/>
  <c r="D3936" i="9"/>
  <c r="E3936" i="9"/>
  <c r="D3937" i="9"/>
  <c r="E3937" i="9"/>
  <c r="D3938" i="9"/>
  <c r="E3938" i="9"/>
  <c r="D3939" i="9"/>
  <c r="E3939" i="9"/>
  <c r="D3940" i="9"/>
  <c r="E3940" i="9"/>
  <c r="D3941" i="9"/>
  <c r="E3941" i="9"/>
  <c r="D3942" i="9"/>
  <c r="E3942" i="9"/>
  <c r="D3943" i="9"/>
  <c r="E3943" i="9"/>
  <c r="D3944" i="9"/>
  <c r="E3944" i="9"/>
  <c r="D3945" i="9"/>
  <c r="E3945" i="9"/>
  <c r="D3946" i="9"/>
  <c r="E3946" i="9"/>
  <c r="D3947" i="9"/>
  <c r="E3947" i="9"/>
  <c r="D3948" i="9"/>
  <c r="E3948" i="9"/>
  <c r="D3949" i="9"/>
  <c r="E3949" i="9"/>
  <c r="D3950" i="9"/>
  <c r="E3950" i="9"/>
  <c r="D3951" i="9"/>
  <c r="E3951" i="9"/>
  <c r="D3952" i="9"/>
  <c r="E3952" i="9"/>
  <c r="D3953" i="9"/>
  <c r="E3953" i="9"/>
  <c r="D3954" i="9"/>
  <c r="E3954" i="9"/>
  <c r="D3955" i="9"/>
  <c r="E3955" i="9"/>
  <c r="D3956" i="9"/>
  <c r="E3956" i="9"/>
  <c r="D3957" i="9"/>
  <c r="E3957" i="9"/>
  <c r="D3958" i="9"/>
  <c r="E3958" i="9"/>
  <c r="D3959" i="9"/>
  <c r="E3959" i="9"/>
  <c r="D3960" i="9"/>
  <c r="E3960" i="9"/>
  <c r="D3961" i="9"/>
  <c r="E3961" i="9"/>
  <c r="D3962" i="9"/>
  <c r="E3962" i="9"/>
  <c r="D3963" i="9"/>
  <c r="E3963" i="9"/>
  <c r="D3964" i="9"/>
  <c r="E3964" i="9"/>
  <c r="D3965" i="9"/>
  <c r="E3965" i="9"/>
  <c r="D3966" i="9"/>
  <c r="E3966" i="9"/>
  <c r="D3967" i="9"/>
  <c r="E3967" i="9"/>
  <c r="D3968" i="9"/>
  <c r="E3968" i="9"/>
  <c r="D3969" i="9"/>
  <c r="E3969" i="9"/>
  <c r="D3970" i="9"/>
  <c r="E3970" i="9"/>
  <c r="D3971" i="9"/>
  <c r="E3971" i="9"/>
  <c r="D3972" i="9"/>
  <c r="E3972" i="9"/>
  <c r="D3973" i="9"/>
  <c r="E3973" i="9"/>
  <c r="D3974" i="9"/>
  <c r="E3974" i="9"/>
  <c r="D3975" i="9"/>
  <c r="E3975" i="9"/>
  <c r="D3976" i="9"/>
  <c r="E3976" i="9"/>
  <c r="D3977" i="9"/>
  <c r="E3977" i="9"/>
  <c r="D3978" i="9"/>
  <c r="E3978" i="9"/>
  <c r="D3979" i="9"/>
  <c r="E3979" i="9"/>
  <c r="D3980" i="9"/>
  <c r="E3980" i="9"/>
  <c r="D3981" i="9"/>
  <c r="E3981" i="9"/>
  <c r="D3982" i="9"/>
  <c r="E3982" i="9"/>
  <c r="D3983" i="9"/>
  <c r="E3983" i="9"/>
  <c r="D3984" i="9"/>
  <c r="E3984" i="9"/>
  <c r="D3985" i="9"/>
  <c r="E3985" i="9"/>
  <c r="D3986" i="9"/>
  <c r="E3986" i="9"/>
  <c r="D3987" i="9"/>
  <c r="E3987" i="9"/>
  <c r="D3988" i="9"/>
  <c r="E3988" i="9"/>
  <c r="D3989" i="9"/>
  <c r="E3989" i="9"/>
  <c r="D3990" i="9"/>
  <c r="E3990" i="9"/>
  <c r="D3991" i="9"/>
  <c r="E3991" i="9"/>
  <c r="D3992" i="9"/>
  <c r="E3992" i="9"/>
  <c r="D3993" i="9"/>
  <c r="E3993" i="9"/>
  <c r="D3994" i="9"/>
  <c r="E3994" i="9"/>
  <c r="D3995" i="9"/>
  <c r="E3995" i="9"/>
  <c r="D3996" i="9"/>
  <c r="E3996" i="9"/>
  <c r="D3997" i="9"/>
  <c r="E3997" i="9"/>
  <c r="D3998" i="9"/>
  <c r="E3998" i="9"/>
  <c r="D3999" i="9"/>
  <c r="E3999" i="9"/>
  <c r="D4000" i="9"/>
  <c r="E4000" i="9"/>
  <c r="D4001" i="9"/>
  <c r="E4001" i="9"/>
  <c r="D4002" i="9"/>
  <c r="E4002" i="9"/>
  <c r="D4003" i="9"/>
  <c r="E4003" i="9"/>
  <c r="D4004" i="9"/>
  <c r="E4004" i="9"/>
  <c r="D4005" i="9"/>
  <c r="E4005" i="9"/>
  <c r="D4006" i="9"/>
  <c r="E4006" i="9"/>
  <c r="D4007" i="9"/>
  <c r="E4007" i="9"/>
  <c r="D4008" i="9"/>
  <c r="E4008" i="9"/>
  <c r="D4009" i="9"/>
  <c r="E4009" i="9"/>
  <c r="D4010" i="9"/>
  <c r="E4010" i="9"/>
  <c r="D4011" i="9"/>
  <c r="E4011" i="9"/>
  <c r="D4012" i="9"/>
  <c r="E4012" i="9"/>
  <c r="D4013" i="9"/>
  <c r="E4013" i="9"/>
  <c r="D4014" i="9"/>
  <c r="E4014" i="9"/>
  <c r="D4015" i="9"/>
  <c r="E4015" i="9"/>
  <c r="D4016" i="9"/>
  <c r="E4016" i="9"/>
  <c r="D4017" i="9"/>
  <c r="E4017" i="9"/>
  <c r="D4018" i="9"/>
  <c r="E4018" i="9"/>
  <c r="D4019" i="9"/>
  <c r="E4019" i="9"/>
  <c r="D4020" i="9"/>
  <c r="E4020" i="9"/>
  <c r="D4021" i="9"/>
  <c r="E4021" i="9"/>
  <c r="D4022" i="9"/>
  <c r="E4022" i="9"/>
  <c r="D4023" i="9"/>
  <c r="E4023" i="9"/>
  <c r="D4024" i="9"/>
  <c r="E4024" i="9"/>
  <c r="D4025" i="9"/>
  <c r="E4025" i="9"/>
  <c r="D4026" i="9"/>
  <c r="E4026" i="9"/>
  <c r="D4027" i="9"/>
  <c r="E4027" i="9"/>
  <c r="D4028" i="9"/>
  <c r="E4028" i="9"/>
  <c r="D4029" i="9"/>
  <c r="E4029" i="9"/>
  <c r="D4030" i="9"/>
  <c r="E4030" i="9"/>
  <c r="D4031" i="9"/>
  <c r="E4031" i="9"/>
  <c r="D4032" i="9"/>
  <c r="E4032" i="9"/>
  <c r="D4033" i="9"/>
  <c r="E4033" i="9"/>
  <c r="D4034" i="9"/>
  <c r="E4034" i="9"/>
  <c r="D4035" i="9"/>
  <c r="E4035" i="9"/>
  <c r="D4036" i="9"/>
  <c r="E4036" i="9"/>
  <c r="D4037" i="9"/>
  <c r="E4037" i="9"/>
  <c r="D4038" i="9"/>
  <c r="E4038" i="9"/>
  <c r="D4039" i="9"/>
  <c r="E4039" i="9"/>
  <c r="D4040" i="9"/>
  <c r="E4040" i="9"/>
  <c r="D4041" i="9"/>
  <c r="E4041" i="9"/>
  <c r="D4042" i="9"/>
  <c r="E4042" i="9"/>
  <c r="D4043" i="9"/>
  <c r="E4043" i="9"/>
  <c r="D4044" i="9"/>
  <c r="E4044" i="9"/>
  <c r="D4045" i="9"/>
  <c r="E4045" i="9"/>
  <c r="D4046" i="9"/>
  <c r="E4046" i="9"/>
  <c r="D4047" i="9"/>
  <c r="E4047" i="9"/>
  <c r="D4048" i="9"/>
  <c r="E4048" i="9"/>
  <c r="D4049" i="9"/>
  <c r="E4049" i="9"/>
  <c r="D4050" i="9"/>
  <c r="E4050" i="9"/>
  <c r="D4051" i="9"/>
  <c r="E4051" i="9"/>
  <c r="D4052" i="9"/>
  <c r="E4052" i="9"/>
  <c r="D4053" i="9"/>
  <c r="E4053" i="9"/>
  <c r="D4054" i="9"/>
  <c r="E4054" i="9"/>
  <c r="D4055" i="9"/>
  <c r="E4055" i="9"/>
  <c r="D4056" i="9"/>
  <c r="E4056" i="9"/>
  <c r="D4057" i="9"/>
  <c r="E4057" i="9"/>
  <c r="D4058" i="9"/>
  <c r="E4058" i="9"/>
  <c r="D4059" i="9"/>
  <c r="E4059" i="9"/>
  <c r="D4060" i="9"/>
  <c r="E4060" i="9"/>
  <c r="D4061" i="9"/>
  <c r="E4061" i="9"/>
  <c r="D4062" i="9"/>
  <c r="E4062" i="9"/>
  <c r="D4063" i="9"/>
  <c r="E4063" i="9"/>
  <c r="D4064" i="9"/>
  <c r="E4064" i="9"/>
  <c r="D4065" i="9"/>
  <c r="E4065" i="9"/>
  <c r="D4066" i="9"/>
  <c r="E4066" i="9"/>
  <c r="D4067" i="9"/>
  <c r="E4067" i="9"/>
  <c r="D4068" i="9"/>
  <c r="E4068" i="9"/>
  <c r="D4069" i="9"/>
  <c r="E4069" i="9"/>
  <c r="D4070" i="9"/>
  <c r="E4070" i="9"/>
  <c r="D4071" i="9"/>
  <c r="E4071" i="9"/>
  <c r="D4072" i="9"/>
  <c r="E4072" i="9"/>
  <c r="D4073" i="9"/>
  <c r="E4073" i="9"/>
  <c r="D4074" i="9"/>
  <c r="E4074" i="9"/>
  <c r="D4075" i="9"/>
  <c r="E4075" i="9"/>
  <c r="D4076" i="9"/>
  <c r="E4076" i="9"/>
  <c r="D4077" i="9"/>
  <c r="E4077" i="9"/>
  <c r="D4078" i="9"/>
  <c r="E4078" i="9"/>
  <c r="D4079" i="9"/>
  <c r="E4079" i="9"/>
  <c r="D4080" i="9"/>
  <c r="E4080" i="9"/>
  <c r="D4081" i="9"/>
  <c r="E4081" i="9"/>
  <c r="D4082" i="9"/>
  <c r="E4082" i="9"/>
  <c r="D4083" i="9"/>
  <c r="E4083" i="9"/>
  <c r="D4084" i="9"/>
  <c r="E4084" i="9"/>
  <c r="D4085" i="9"/>
  <c r="E4085" i="9"/>
  <c r="D4086" i="9"/>
  <c r="E4086" i="9"/>
  <c r="D4087" i="9"/>
  <c r="E4087" i="9"/>
  <c r="D4088" i="9"/>
  <c r="E4088" i="9"/>
  <c r="D4089" i="9"/>
  <c r="E4089" i="9"/>
  <c r="D4090" i="9"/>
  <c r="E4090" i="9"/>
  <c r="D4091" i="9"/>
  <c r="E4091" i="9"/>
  <c r="D4092" i="9"/>
  <c r="E4092" i="9"/>
  <c r="D4093" i="9"/>
  <c r="E4093" i="9"/>
  <c r="D4094" i="9"/>
  <c r="E4094" i="9"/>
  <c r="D4095" i="9"/>
  <c r="E4095" i="9"/>
  <c r="D4096" i="9"/>
  <c r="E4096" i="9"/>
  <c r="D4097" i="9"/>
  <c r="E4097" i="9"/>
  <c r="D4098" i="9"/>
  <c r="E4098" i="9"/>
  <c r="D4099" i="9"/>
  <c r="E4099" i="9"/>
  <c r="D4100" i="9"/>
  <c r="E4100" i="9"/>
  <c r="D4101" i="9"/>
  <c r="E4101" i="9"/>
  <c r="D4102" i="9"/>
  <c r="E4102" i="9"/>
  <c r="D4103" i="9"/>
  <c r="E4103" i="9"/>
  <c r="D4104" i="9"/>
  <c r="E4104" i="9"/>
  <c r="D4105" i="9"/>
  <c r="E4105" i="9"/>
  <c r="D4106" i="9"/>
  <c r="E4106" i="9"/>
  <c r="D4107" i="9"/>
  <c r="E4107" i="9"/>
  <c r="D4108" i="9"/>
  <c r="E4108" i="9"/>
  <c r="D4109" i="9"/>
  <c r="E4109" i="9"/>
  <c r="D4110" i="9"/>
  <c r="E4110" i="9"/>
  <c r="D4111" i="9"/>
  <c r="E4111" i="9"/>
  <c r="D4112" i="9"/>
  <c r="E4112" i="9"/>
  <c r="D4113" i="9"/>
  <c r="E4113" i="9"/>
  <c r="D4114" i="9"/>
  <c r="E4114" i="9"/>
  <c r="D4115" i="9"/>
  <c r="E4115" i="9"/>
  <c r="D4116" i="9"/>
  <c r="E4116" i="9"/>
  <c r="D4117" i="9"/>
  <c r="E4117" i="9"/>
  <c r="D4118" i="9"/>
  <c r="E4118" i="9"/>
  <c r="D4119" i="9"/>
  <c r="E4119" i="9"/>
  <c r="D4120" i="9"/>
  <c r="E4120" i="9"/>
  <c r="D4121" i="9"/>
  <c r="E4121" i="9"/>
  <c r="D4122" i="9"/>
  <c r="E4122" i="9"/>
  <c r="D4123" i="9"/>
  <c r="E4123" i="9"/>
  <c r="D4124" i="9"/>
  <c r="E4124" i="9"/>
  <c r="D4125" i="9"/>
  <c r="E4125" i="9"/>
  <c r="D4126" i="9"/>
  <c r="E4126" i="9"/>
  <c r="D4127" i="9"/>
  <c r="E4127" i="9"/>
  <c r="D4128" i="9"/>
  <c r="E4128" i="9"/>
  <c r="D4129" i="9"/>
  <c r="E4129" i="9"/>
  <c r="D4130" i="9"/>
  <c r="E4130" i="9"/>
  <c r="D4131" i="9"/>
  <c r="E4131" i="9"/>
  <c r="D4132" i="9"/>
  <c r="E4132" i="9"/>
  <c r="D4133" i="9"/>
  <c r="E4133" i="9"/>
  <c r="D4134" i="9"/>
  <c r="E4134" i="9"/>
  <c r="D4135" i="9"/>
  <c r="E4135" i="9"/>
  <c r="D4136" i="9"/>
  <c r="E4136" i="9"/>
  <c r="D4137" i="9"/>
  <c r="E4137" i="9"/>
  <c r="D4138" i="9"/>
  <c r="E4138" i="9"/>
  <c r="D4139" i="9"/>
  <c r="E4139" i="9"/>
  <c r="D4140" i="9"/>
  <c r="E4140" i="9"/>
  <c r="D4141" i="9"/>
  <c r="E4141" i="9"/>
  <c r="D4142" i="9"/>
  <c r="E4142" i="9"/>
  <c r="D4143" i="9"/>
  <c r="E4143" i="9"/>
  <c r="D4144" i="9"/>
  <c r="E4144" i="9"/>
  <c r="D4145" i="9"/>
  <c r="E4145" i="9"/>
  <c r="D4146" i="9"/>
  <c r="E4146" i="9"/>
  <c r="D4147" i="9"/>
  <c r="E4147" i="9"/>
  <c r="D4148" i="9"/>
  <c r="E4148" i="9"/>
  <c r="D4149" i="9"/>
  <c r="E4149" i="9"/>
  <c r="D4150" i="9"/>
  <c r="E4150" i="9"/>
  <c r="D4151" i="9"/>
  <c r="E4151" i="9"/>
  <c r="D4152" i="9"/>
  <c r="E4152" i="9"/>
  <c r="D4153" i="9"/>
  <c r="E4153" i="9"/>
  <c r="D4154" i="9"/>
  <c r="E4154" i="9"/>
  <c r="D4155" i="9"/>
  <c r="E4155" i="9"/>
  <c r="D4156" i="9"/>
  <c r="E4156" i="9"/>
  <c r="D4157" i="9"/>
  <c r="E4157" i="9"/>
  <c r="D4158" i="9"/>
  <c r="E4158" i="9"/>
  <c r="D4159" i="9"/>
  <c r="E4159" i="9"/>
  <c r="D4160" i="9"/>
  <c r="E4160" i="9"/>
  <c r="D4161" i="9"/>
  <c r="E4161" i="9"/>
  <c r="D4162" i="9"/>
  <c r="E4162" i="9"/>
  <c r="D4163" i="9"/>
  <c r="E4163" i="9"/>
  <c r="D4164" i="9"/>
  <c r="E4164" i="9"/>
  <c r="D4165" i="9"/>
  <c r="E4165" i="9"/>
  <c r="D4166" i="9"/>
  <c r="E4166" i="9"/>
  <c r="D4167" i="9"/>
  <c r="E4167" i="9"/>
  <c r="D4168" i="9"/>
  <c r="E4168" i="9"/>
  <c r="D4169" i="9"/>
  <c r="E4169" i="9"/>
  <c r="D4170" i="9"/>
  <c r="E4170" i="9"/>
  <c r="D4171" i="9"/>
  <c r="E4171" i="9"/>
  <c r="D4172" i="9"/>
  <c r="E4172" i="9"/>
  <c r="D4173" i="9"/>
  <c r="E4173" i="9"/>
  <c r="D4174" i="9"/>
  <c r="E4174" i="9"/>
  <c r="D4175" i="9"/>
  <c r="E4175" i="9"/>
  <c r="D4176" i="9"/>
  <c r="E4176" i="9"/>
  <c r="D4177" i="9"/>
  <c r="E4177" i="9"/>
  <c r="D4178" i="9"/>
  <c r="E4178" i="9"/>
  <c r="D4179" i="9"/>
  <c r="E4179" i="9"/>
  <c r="D4180" i="9"/>
  <c r="E4180" i="9"/>
  <c r="D4181" i="9"/>
  <c r="E4181" i="9"/>
  <c r="D4182" i="9"/>
  <c r="E4182" i="9"/>
  <c r="D4183" i="9"/>
  <c r="E4183" i="9"/>
  <c r="D4184" i="9"/>
  <c r="E4184" i="9"/>
  <c r="D4185" i="9"/>
  <c r="E4185" i="9"/>
  <c r="D4186" i="9"/>
  <c r="E4186" i="9"/>
  <c r="D4187" i="9"/>
  <c r="E4187" i="9"/>
  <c r="D4188" i="9"/>
  <c r="E4188" i="9"/>
  <c r="D4189" i="9"/>
  <c r="E4189" i="9"/>
  <c r="D4190" i="9"/>
  <c r="E4190" i="9"/>
  <c r="D4191" i="9"/>
  <c r="E4191" i="9"/>
  <c r="D4192" i="9"/>
  <c r="E4192" i="9"/>
  <c r="D4193" i="9"/>
  <c r="E4193" i="9"/>
  <c r="D4194" i="9"/>
  <c r="E4194" i="9"/>
  <c r="D4195" i="9"/>
  <c r="E4195" i="9"/>
  <c r="D4196" i="9"/>
  <c r="E4196" i="9"/>
  <c r="D4197" i="9"/>
  <c r="E4197" i="9"/>
  <c r="D4198" i="9"/>
  <c r="E4198" i="9"/>
  <c r="D4199" i="9"/>
  <c r="E4199" i="9"/>
  <c r="D4200" i="9"/>
  <c r="E4200" i="9"/>
  <c r="D4201" i="9"/>
  <c r="E4201" i="9"/>
  <c r="D4202" i="9"/>
  <c r="E4202" i="9"/>
  <c r="D4203" i="9"/>
  <c r="E4203" i="9"/>
  <c r="D4204" i="9"/>
  <c r="E4204" i="9"/>
  <c r="D4205" i="9"/>
  <c r="E4205" i="9"/>
  <c r="D4206" i="9"/>
  <c r="E4206" i="9"/>
  <c r="D4207" i="9"/>
  <c r="E4207" i="9"/>
  <c r="D4208" i="9"/>
  <c r="E4208" i="9"/>
  <c r="D4209" i="9"/>
  <c r="E4209" i="9"/>
  <c r="D4210" i="9"/>
  <c r="E4210" i="9"/>
  <c r="D4211" i="9"/>
  <c r="E4211" i="9"/>
  <c r="D4212" i="9"/>
  <c r="E4212" i="9"/>
  <c r="D4213" i="9"/>
  <c r="E4213" i="9"/>
  <c r="D4214" i="9"/>
  <c r="E4214" i="9"/>
  <c r="D4215" i="9"/>
  <c r="E4215" i="9"/>
  <c r="D4216" i="9"/>
  <c r="E4216" i="9"/>
  <c r="D4217" i="9"/>
  <c r="E4217" i="9"/>
  <c r="D4218" i="9"/>
  <c r="E4218" i="9"/>
  <c r="D4219" i="9"/>
  <c r="E4219" i="9"/>
  <c r="D4220" i="9"/>
  <c r="E4220" i="9"/>
  <c r="D4221" i="9"/>
  <c r="E4221" i="9"/>
  <c r="D4222" i="9"/>
  <c r="E4222" i="9"/>
  <c r="D4223" i="9"/>
  <c r="E4223" i="9"/>
  <c r="D4224" i="9"/>
  <c r="E4224" i="9"/>
  <c r="D4225" i="9"/>
  <c r="E4225" i="9"/>
  <c r="D4226" i="9"/>
  <c r="E4226" i="9"/>
  <c r="D4227" i="9"/>
  <c r="E4227" i="9"/>
  <c r="D4228" i="9"/>
  <c r="E4228" i="9"/>
  <c r="D4229" i="9"/>
  <c r="E4229" i="9"/>
  <c r="D4230" i="9"/>
  <c r="E4230" i="9"/>
  <c r="D4231" i="9"/>
  <c r="E4231" i="9"/>
  <c r="D4232" i="9"/>
  <c r="E4232" i="9"/>
  <c r="D4233" i="9"/>
  <c r="E4233" i="9"/>
  <c r="D4234" i="9"/>
  <c r="E4234" i="9"/>
  <c r="D4235" i="9"/>
  <c r="E4235" i="9"/>
  <c r="D4236" i="9"/>
  <c r="E4236" i="9"/>
  <c r="D4237" i="9"/>
  <c r="E4237" i="9"/>
  <c r="D4238" i="9"/>
  <c r="E4238" i="9"/>
  <c r="D4239" i="9"/>
  <c r="E4239" i="9"/>
  <c r="D4240" i="9"/>
  <c r="E4240" i="9"/>
  <c r="D4241" i="9"/>
  <c r="E4241" i="9"/>
  <c r="D4242" i="9"/>
  <c r="E4242" i="9"/>
  <c r="D4243" i="9"/>
  <c r="E4243" i="9"/>
  <c r="D4244" i="9"/>
  <c r="E4244" i="9"/>
  <c r="D4245" i="9"/>
  <c r="E4245" i="9"/>
  <c r="D4246" i="9"/>
  <c r="E4246" i="9"/>
  <c r="D4247" i="9"/>
  <c r="E4247" i="9"/>
  <c r="D4248" i="9"/>
  <c r="E4248" i="9"/>
  <c r="D4249" i="9"/>
  <c r="E4249" i="9"/>
  <c r="D4250" i="9"/>
  <c r="E4250" i="9"/>
  <c r="D4251" i="9"/>
  <c r="E4251" i="9"/>
  <c r="D4252" i="9"/>
  <c r="E4252" i="9"/>
  <c r="D4253" i="9"/>
  <c r="E4253" i="9"/>
  <c r="D4254" i="9"/>
  <c r="E4254" i="9"/>
  <c r="D4255" i="9"/>
  <c r="E4255" i="9"/>
  <c r="D4256" i="9"/>
  <c r="E4256" i="9"/>
  <c r="D4257" i="9"/>
  <c r="E4257" i="9"/>
  <c r="D4258" i="9"/>
  <c r="E4258" i="9"/>
  <c r="D4259" i="9"/>
  <c r="E4259" i="9"/>
  <c r="D4260" i="9"/>
  <c r="E4260" i="9"/>
  <c r="D4261" i="9"/>
  <c r="E4261" i="9"/>
  <c r="D4262" i="9"/>
  <c r="E4262" i="9"/>
  <c r="D4263" i="9"/>
  <c r="E4263" i="9"/>
  <c r="D4264" i="9"/>
  <c r="E4264" i="9"/>
  <c r="D4265" i="9"/>
  <c r="E4265" i="9"/>
  <c r="D4266" i="9"/>
  <c r="E4266" i="9"/>
  <c r="D4267" i="9"/>
  <c r="E4267" i="9"/>
  <c r="D4268" i="9"/>
  <c r="E4268" i="9"/>
  <c r="D4269" i="9"/>
  <c r="E4269" i="9"/>
  <c r="D4270" i="9"/>
  <c r="E4270" i="9"/>
  <c r="D4271" i="9"/>
  <c r="E4271" i="9"/>
  <c r="D4272" i="9"/>
  <c r="E4272" i="9"/>
  <c r="D4273" i="9"/>
  <c r="E4273" i="9"/>
  <c r="D4274" i="9"/>
  <c r="E4274" i="9"/>
  <c r="D4275" i="9"/>
  <c r="E4275" i="9"/>
  <c r="D4276" i="9"/>
  <c r="E4276" i="9"/>
  <c r="D4277" i="9"/>
  <c r="E4277" i="9"/>
  <c r="D4278" i="9"/>
  <c r="E4278" i="9"/>
  <c r="D4279" i="9"/>
  <c r="E4279" i="9"/>
  <c r="D4280" i="9"/>
  <c r="E4280" i="9"/>
  <c r="D4281" i="9"/>
  <c r="E4281" i="9"/>
  <c r="D4282" i="9"/>
  <c r="E4282" i="9"/>
  <c r="D4283" i="9"/>
  <c r="E4283" i="9"/>
  <c r="D4284" i="9"/>
  <c r="E4284" i="9"/>
  <c r="D4285" i="9"/>
  <c r="E4285" i="9"/>
  <c r="D4286" i="9"/>
  <c r="E4286" i="9"/>
  <c r="D4287" i="9"/>
  <c r="E4287" i="9"/>
  <c r="D4288" i="9"/>
  <c r="E4288" i="9"/>
  <c r="D4289" i="9"/>
  <c r="E4289" i="9"/>
  <c r="D4290" i="9"/>
  <c r="E4290" i="9"/>
  <c r="D4291" i="9"/>
  <c r="E4291" i="9"/>
  <c r="D4292" i="9"/>
  <c r="E4292" i="9"/>
  <c r="D4293" i="9"/>
  <c r="E4293" i="9"/>
  <c r="D4294" i="9"/>
  <c r="E4294" i="9"/>
  <c r="D4295" i="9"/>
  <c r="E4295" i="9"/>
  <c r="D4296" i="9"/>
  <c r="E4296" i="9"/>
  <c r="D4297" i="9"/>
  <c r="E4297" i="9"/>
  <c r="D4298" i="9"/>
  <c r="E4298" i="9"/>
  <c r="D4299" i="9"/>
  <c r="E4299" i="9"/>
  <c r="D4300" i="9"/>
  <c r="E4300" i="9"/>
  <c r="D4301" i="9"/>
  <c r="E4301" i="9"/>
  <c r="D4302" i="9"/>
  <c r="E4302" i="9"/>
  <c r="D4303" i="9"/>
  <c r="E4303" i="9"/>
  <c r="D4304" i="9"/>
  <c r="E4304" i="9"/>
  <c r="D4305" i="9"/>
  <c r="E4305" i="9"/>
  <c r="D4306" i="9"/>
  <c r="E4306" i="9"/>
  <c r="D4307" i="9"/>
  <c r="E4307" i="9"/>
  <c r="D4308" i="9"/>
  <c r="E4308" i="9"/>
  <c r="D4309" i="9"/>
  <c r="E4309" i="9"/>
  <c r="D4310" i="9"/>
  <c r="E4310" i="9"/>
  <c r="D4311" i="9"/>
  <c r="E4311" i="9"/>
  <c r="D4312" i="9"/>
  <c r="E4312" i="9"/>
  <c r="D4313" i="9"/>
  <c r="E4313" i="9"/>
  <c r="D4314" i="9"/>
  <c r="E4314" i="9"/>
  <c r="D4315" i="9"/>
  <c r="E4315" i="9"/>
  <c r="D4316" i="9"/>
  <c r="E4316" i="9"/>
  <c r="D4317" i="9"/>
  <c r="E4317" i="9"/>
  <c r="D4318" i="9"/>
  <c r="E4318" i="9"/>
  <c r="D4319" i="9"/>
  <c r="E4319" i="9"/>
  <c r="D4320" i="9"/>
  <c r="E4320" i="9"/>
  <c r="D4321" i="9"/>
  <c r="E4321" i="9"/>
  <c r="D4322" i="9"/>
  <c r="E4322" i="9"/>
  <c r="D4323" i="9"/>
  <c r="E4323" i="9"/>
  <c r="D4324" i="9"/>
  <c r="E4324" i="9"/>
  <c r="D4325" i="9"/>
  <c r="E4325" i="9"/>
  <c r="D4326" i="9"/>
  <c r="E4326" i="9"/>
  <c r="D4327" i="9"/>
  <c r="E4327" i="9"/>
  <c r="D4328" i="9"/>
  <c r="E4328" i="9"/>
  <c r="D4329" i="9"/>
  <c r="E4329" i="9"/>
  <c r="D4330" i="9"/>
  <c r="E4330" i="9"/>
  <c r="D4331" i="9"/>
  <c r="E4331" i="9"/>
  <c r="D4332" i="9"/>
  <c r="E4332" i="9"/>
  <c r="D4333" i="9"/>
  <c r="E4333" i="9"/>
  <c r="D4334" i="9"/>
  <c r="E4334" i="9"/>
  <c r="D4335" i="9"/>
  <c r="E4335" i="9"/>
  <c r="D4336" i="9"/>
  <c r="E4336" i="9"/>
  <c r="D4337" i="9"/>
  <c r="E4337" i="9"/>
  <c r="D4338" i="9"/>
  <c r="E4338" i="9"/>
  <c r="D4339" i="9"/>
  <c r="E4339" i="9"/>
  <c r="D4340" i="9"/>
  <c r="E4340" i="9"/>
  <c r="D4341" i="9"/>
  <c r="E4341" i="9"/>
  <c r="D4342" i="9"/>
  <c r="E4342" i="9"/>
  <c r="D4343" i="9"/>
  <c r="E4343" i="9"/>
  <c r="D4344" i="9"/>
  <c r="E4344" i="9"/>
  <c r="D4345" i="9"/>
  <c r="E4345" i="9"/>
  <c r="D4346" i="9"/>
  <c r="E4346" i="9"/>
  <c r="D4347" i="9"/>
  <c r="E4347" i="9"/>
  <c r="D4348" i="9"/>
  <c r="E4348" i="9"/>
  <c r="D4349" i="9"/>
  <c r="E4349" i="9"/>
  <c r="D4350" i="9"/>
  <c r="E4350" i="9"/>
  <c r="D4351" i="9"/>
  <c r="E4351" i="9"/>
  <c r="D4352" i="9"/>
  <c r="E4352" i="9"/>
  <c r="D4353" i="9"/>
  <c r="E4353" i="9"/>
  <c r="D4354" i="9"/>
  <c r="E4354" i="9"/>
  <c r="D4355" i="9"/>
  <c r="E4355" i="9"/>
  <c r="D4356" i="9"/>
  <c r="E4356" i="9"/>
  <c r="D4357" i="9"/>
  <c r="E4357" i="9"/>
  <c r="D4358" i="9"/>
  <c r="E4358" i="9"/>
  <c r="D4359" i="9"/>
  <c r="E4359" i="9"/>
  <c r="D4360" i="9"/>
  <c r="E4360" i="9"/>
  <c r="D4361" i="9"/>
  <c r="E4361" i="9"/>
  <c r="D4362" i="9"/>
  <c r="E4362" i="9"/>
  <c r="D4363" i="9"/>
  <c r="E4363" i="9"/>
  <c r="D4364" i="9"/>
  <c r="E4364" i="9"/>
  <c r="D4365" i="9"/>
  <c r="E4365" i="9"/>
  <c r="D4366" i="9"/>
  <c r="E4366" i="9"/>
  <c r="D4367" i="9"/>
  <c r="E4367" i="9"/>
  <c r="D4368" i="9"/>
  <c r="E4368" i="9"/>
  <c r="D4369" i="9"/>
  <c r="E4369" i="9"/>
  <c r="D4370" i="9"/>
  <c r="E4370" i="9"/>
  <c r="D4371" i="9"/>
  <c r="E4371" i="9"/>
  <c r="D4372" i="9"/>
  <c r="E4372" i="9"/>
  <c r="D4373" i="9"/>
  <c r="E4373" i="9"/>
  <c r="D4374" i="9"/>
  <c r="E4374" i="9"/>
  <c r="D4375" i="9"/>
  <c r="E4375" i="9"/>
  <c r="D4376" i="9"/>
  <c r="E4376" i="9"/>
  <c r="D4377" i="9"/>
  <c r="E4377" i="9"/>
  <c r="D4378" i="9"/>
  <c r="E4378" i="9"/>
  <c r="D4379" i="9"/>
  <c r="E4379" i="9"/>
  <c r="D4380" i="9"/>
  <c r="E4380" i="9"/>
  <c r="D4381" i="9"/>
  <c r="E4381" i="9"/>
  <c r="D4382" i="9"/>
  <c r="E4382" i="9"/>
  <c r="D4383" i="9"/>
  <c r="E4383" i="9"/>
  <c r="D4384" i="9"/>
  <c r="E4384" i="9"/>
  <c r="D4385" i="9"/>
  <c r="E4385" i="9"/>
  <c r="D4386" i="9"/>
  <c r="E4386" i="9"/>
  <c r="D4387" i="9"/>
  <c r="E4387" i="9"/>
  <c r="D4388" i="9"/>
  <c r="E4388" i="9"/>
  <c r="D4389" i="9"/>
  <c r="E4389" i="9"/>
  <c r="D4390" i="9"/>
  <c r="E4390" i="9"/>
  <c r="D4391" i="9"/>
  <c r="E4391" i="9"/>
  <c r="D4392" i="9"/>
  <c r="E4392" i="9"/>
  <c r="D4393" i="9"/>
  <c r="E4393" i="9"/>
  <c r="D4394" i="9"/>
  <c r="E4394" i="9"/>
  <c r="D4395" i="9"/>
  <c r="E4395" i="9"/>
  <c r="D4396" i="9"/>
  <c r="E4396" i="9"/>
  <c r="D4397" i="9"/>
  <c r="E4397" i="9"/>
  <c r="D4398" i="9"/>
  <c r="E4398" i="9"/>
  <c r="D4399" i="9"/>
  <c r="E4399" i="9"/>
  <c r="D4400" i="9"/>
  <c r="E4400" i="9"/>
  <c r="D4401" i="9"/>
  <c r="E4401" i="9"/>
  <c r="D4402" i="9"/>
  <c r="E4402" i="9"/>
  <c r="D4403" i="9"/>
  <c r="E4403" i="9"/>
  <c r="D4404" i="9"/>
  <c r="E4404" i="9"/>
  <c r="D4405" i="9"/>
  <c r="E4405" i="9"/>
  <c r="D4406" i="9"/>
  <c r="E4406" i="9"/>
  <c r="D4407" i="9"/>
  <c r="E4407" i="9"/>
  <c r="D4408" i="9"/>
  <c r="E4408" i="9"/>
  <c r="D4409" i="9"/>
  <c r="E4409" i="9"/>
  <c r="D4410" i="9"/>
  <c r="E4410" i="9"/>
  <c r="D4411" i="9"/>
  <c r="E4411" i="9"/>
  <c r="D4412" i="9"/>
  <c r="E4412" i="9"/>
  <c r="D4413" i="9"/>
  <c r="E4413" i="9"/>
  <c r="D4414" i="9"/>
  <c r="E4414" i="9"/>
  <c r="D4415" i="9"/>
  <c r="E4415" i="9"/>
  <c r="D4416" i="9"/>
  <c r="E4416" i="9"/>
  <c r="D4417" i="9"/>
  <c r="E4417" i="9"/>
  <c r="D4418" i="9"/>
  <c r="E4418" i="9"/>
  <c r="D4419" i="9"/>
  <c r="E4419" i="9"/>
  <c r="D4420" i="9"/>
  <c r="E4420" i="9"/>
  <c r="D4421" i="9"/>
  <c r="E4421" i="9"/>
  <c r="D4422" i="9"/>
  <c r="E4422" i="9"/>
  <c r="D4423" i="9"/>
  <c r="E4423" i="9"/>
  <c r="D4424" i="9"/>
  <c r="E4424" i="9"/>
  <c r="D4425" i="9"/>
  <c r="E4425" i="9"/>
  <c r="D4426" i="9"/>
  <c r="E4426" i="9"/>
  <c r="D4427" i="9"/>
  <c r="E4427" i="9"/>
  <c r="D4428" i="9"/>
  <c r="E4428" i="9"/>
  <c r="D4429" i="9"/>
  <c r="E4429" i="9"/>
  <c r="D4430" i="9"/>
  <c r="E4430" i="9"/>
  <c r="D4431" i="9"/>
  <c r="E4431" i="9"/>
  <c r="D4432" i="9"/>
  <c r="E4432" i="9"/>
  <c r="D4433" i="9"/>
  <c r="E4433" i="9"/>
  <c r="D4434" i="9"/>
  <c r="E4434" i="9"/>
  <c r="D4435" i="9"/>
  <c r="E4435" i="9"/>
  <c r="D4436" i="9"/>
  <c r="E4436" i="9"/>
  <c r="D4437" i="9"/>
  <c r="E4437" i="9"/>
  <c r="D4438" i="9"/>
  <c r="E4438" i="9"/>
  <c r="D4439" i="9"/>
  <c r="E4439" i="9"/>
  <c r="D4440" i="9"/>
  <c r="E4440" i="9"/>
  <c r="D4441" i="9"/>
  <c r="E4441" i="9"/>
  <c r="D4442" i="9"/>
  <c r="E4442" i="9"/>
  <c r="D4443" i="9"/>
  <c r="E4443" i="9"/>
  <c r="D4444" i="9"/>
  <c r="E4444" i="9"/>
  <c r="D4445" i="9"/>
  <c r="E4445" i="9"/>
  <c r="D4446" i="9"/>
  <c r="E4446" i="9"/>
  <c r="D4447" i="9"/>
  <c r="E4447" i="9"/>
  <c r="D4448" i="9"/>
  <c r="E4448" i="9"/>
  <c r="D4449" i="9"/>
  <c r="E4449" i="9"/>
  <c r="D4450" i="9"/>
  <c r="E4450" i="9"/>
  <c r="D4451" i="9"/>
  <c r="E4451" i="9"/>
  <c r="D4452" i="9"/>
  <c r="E4452" i="9"/>
  <c r="D4453" i="9"/>
  <c r="E4453" i="9"/>
  <c r="D4454" i="9"/>
  <c r="E4454" i="9"/>
  <c r="D4455" i="9"/>
  <c r="E4455" i="9"/>
  <c r="D4456" i="9"/>
  <c r="E4456" i="9"/>
  <c r="D4457" i="9"/>
  <c r="E4457" i="9"/>
  <c r="D4458" i="9"/>
  <c r="E4458" i="9"/>
  <c r="D4459" i="9"/>
  <c r="E4459" i="9"/>
  <c r="D4460" i="9"/>
  <c r="E4460" i="9"/>
  <c r="D4461" i="9"/>
  <c r="E4461" i="9"/>
  <c r="D4462" i="9"/>
  <c r="E4462" i="9"/>
  <c r="D4463" i="9"/>
  <c r="E4463" i="9"/>
  <c r="D4464" i="9"/>
  <c r="E4464" i="9"/>
  <c r="D4465" i="9"/>
  <c r="E4465" i="9"/>
  <c r="D4466" i="9"/>
  <c r="E4466" i="9"/>
  <c r="D4467" i="9"/>
  <c r="E4467" i="9"/>
  <c r="D4468" i="9"/>
  <c r="E4468" i="9"/>
  <c r="D4469" i="9"/>
  <c r="E4469" i="9"/>
  <c r="D4470" i="9"/>
  <c r="E4470" i="9"/>
  <c r="D4471" i="9"/>
  <c r="E4471" i="9"/>
  <c r="D4472" i="9"/>
  <c r="E4472" i="9"/>
  <c r="D4473" i="9"/>
  <c r="E4473" i="9"/>
  <c r="D4474" i="9"/>
  <c r="E4474" i="9"/>
  <c r="D4475" i="9"/>
  <c r="E4475" i="9"/>
  <c r="D4476" i="9"/>
  <c r="E4476" i="9"/>
  <c r="D4477" i="9"/>
  <c r="E4477" i="9"/>
  <c r="D4478" i="9"/>
  <c r="E4478" i="9"/>
  <c r="D4479" i="9"/>
  <c r="E4479" i="9"/>
  <c r="D4480" i="9"/>
  <c r="E4480" i="9"/>
  <c r="D4481" i="9"/>
  <c r="E4481" i="9"/>
  <c r="D4482" i="9"/>
  <c r="E4482" i="9"/>
  <c r="D4483" i="9"/>
  <c r="E4483" i="9"/>
  <c r="D4484" i="9"/>
  <c r="E4484" i="9"/>
  <c r="D4485" i="9"/>
  <c r="E4485" i="9"/>
  <c r="D4486" i="9"/>
  <c r="E4486" i="9"/>
  <c r="D4487" i="9"/>
  <c r="E4487" i="9"/>
  <c r="D4488" i="9"/>
  <c r="E4488" i="9"/>
  <c r="D4489" i="9"/>
  <c r="E4489" i="9"/>
  <c r="D4490" i="9"/>
  <c r="E4490" i="9"/>
  <c r="D4491" i="9"/>
  <c r="E4491" i="9"/>
  <c r="D4492" i="9"/>
  <c r="E4492" i="9"/>
  <c r="D4493" i="9"/>
  <c r="E4493" i="9"/>
  <c r="D4494" i="9"/>
  <c r="E4494" i="9"/>
  <c r="D4495" i="9"/>
  <c r="E4495" i="9"/>
  <c r="D4496" i="9"/>
  <c r="E4496" i="9"/>
  <c r="D4497" i="9"/>
  <c r="E4497" i="9"/>
  <c r="D4498" i="9"/>
  <c r="E4498" i="9"/>
  <c r="D4499" i="9"/>
  <c r="E4499" i="9"/>
  <c r="D4500" i="9"/>
  <c r="E4500" i="9"/>
  <c r="D4501" i="9"/>
  <c r="E4501" i="9"/>
  <c r="D4502" i="9"/>
  <c r="E4502" i="9"/>
  <c r="D4503" i="9"/>
  <c r="E4503" i="9"/>
  <c r="D4504" i="9"/>
  <c r="E4504" i="9"/>
  <c r="D4505" i="9"/>
  <c r="E4505" i="9"/>
  <c r="D4506" i="9"/>
  <c r="E4506" i="9"/>
  <c r="D4507" i="9"/>
  <c r="E4507" i="9"/>
  <c r="D4508" i="9"/>
  <c r="E4508" i="9"/>
  <c r="D4509" i="9"/>
  <c r="E4509" i="9"/>
  <c r="D4510" i="9"/>
  <c r="E4510" i="9"/>
  <c r="D4511" i="9"/>
  <c r="E4511" i="9"/>
  <c r="D4512" i="9"/>
  <c r="E4512" i="9"/>
  <c r="D4513" i="9"/>
  <c r="E4513" i="9"/>
  <c r="D4514" i="9"/>
  <c r="E4514" i="9"/>
  <c r="D4515" i="9"/>
  <c r="E4515" i="9"/>
  <c r="D4516" i="9"/>
  <c r="E4516" i="9"/>
  <c r="D4517" i="9"/>
  <c r="E4517" i="9"/>
  <c r="D4518" i="9"/>
  <c r="E4518" i="9"/>
  <c r="D4519" i="9"/>
  <c r="E4519" i="9"/>
  <c r="D4520" i="9"/>
  <c r="E4520" i="9"/>
  <c r="D4521" i="9"/>
  <c r="E4521" i="9"/>
  <c r="D4522" i="9"/>
  <c r="E4522" i="9"/>
  <c r="D4523" i="9"/>
  <c r="E4523" i="9"/>
  <c r="D4524" i="9"/>
  <c r="E4524" i="9"/>
  <c r="D4525" i="9"/>
  <c r="E4525" i="9"/>
  <c r="D4526" i="9"/>
  <c r="E4526" i="9"/>
  <c r="D4527" i="9"/>
  <c r="E4527" i="9"/>
  <c r="D4528" i="9"/>
  <c r="E4528" i="9"/>
  <c r="D4529" i="9"/>
  <c r="E4529" i="9"/>
  <c r="D4530" i="9"/>
  <c r="E4530" i="9"/>
  <c r="D4531" i="9"/>
  <c r="E4531" i="9"/>
  <c r="D4532" i="9"/>
  <c r="E4532" i="9"/>
  <c r="D4533" i="9"/>
  <c r="E4533" i="9"/>
  <c r="D4534" i="9"/>
  <c r="E4534" i="9"/>
  <c r="D4535" i="9"/>
  <c r="E4535" i="9"/>
  <c r="D4536" i="9"/>
  <c r="E4536" i="9"/>
  <c r="D4537" i="9"/>
  <c r="E4537" i="9"/>
  <c r="D4538" i="9"/>
  <c r="E4538" i="9"/>
  <c r="D4539" i="9"/>
  <c r="E4539" i="9"/>
  <c r="D4540" i="9"/>
  <c r="E4540" i="9"/>
  <c r="D4541" i="9"/>
  <c r="E4541" i="9"/>
  <c r="D4542" i="9"/>
  <c r="E4542" i="9"/>
  <c r="D4543" i="9"/>
  <c r="E4543" i="9"/>
  <c r="D4544" i="9"/>
  <c r="E4544" i="9"/>
  <c r="D4545" i="9"/>
  <c r="E4545" i="9"/>
  <c r="D4546" i="9"/>
  <c r="E4546" i="9"/>
  <c r="D4547" i="9"/>
  <c r="E4547" i="9"/>
  <c r="D4548" i="9"/>
  <c r="E4548" i="9"/>
  <c r="D4549" i="9"/>
  <c r="E4549" i="9"/>
  <c r="D4550" i="9"/>
  <c r="E4550" i="9"/>
  <c r="D4551" i="9"/>
  <c r="E4551" i="9"/>
  <c r="D4552" i="9"/>
  <c r="E4552" i="9"/>
  <c r="D4553" i="9"/>
  <c r="E4553" i="9"/>
  <c r="D4554" i="9"/>
  <c r="E4554" i="9"/>
  <c r="D4555" i="9"/>
  <c r="E4555" i="9"/>
  <c r="D4556" i="9"/>
  <c r="E4556" i="9"/>
  <c r="D4557" i="9"/>
  <c r="E4557" i="9"/>
  <c r="D4558" i="9"/>
  <c r="E4558" i="9"/>
  <c r="D4559" i="9"/>
  <c r="E4559" i="9"/>
  <c r="D4560" i="9"/>
  <c r="E4560" i="9"/>
  <c r="D4561" i="9"/>
  <c r="E4561" i="9"/>
  <c r="D4562" i="9"/>
  <c r="E4562" i="9"/>
  <c r="D4563" i="9"/>
  <c r="E4563" i="9"/>
  <c r="D4564" i="9"/>
  <c r="E4564" i="9"/>
  <c r="D4565" i="9"/>
  <c r="E4565" i="9"/>
  <c r="D4566" i="9"/>
  <c r="E4566" i="9"/>
  <c r="D4567" i="9"/>
  <c r="E4567" i="9"/>
  <c r="D4568" i="9"/>
  <c r="E4568" i="9"/>
  <c r="D4569" i="9"/>
  <c r="E4569" i="9"/>
  <c r="D4570" i="9"/>
  <c r="E4570" i="9"/>
  <c r="D4571" i="9"/>
  <c r="E4571" i="9"/>
  <c r="D4572" i="9"/>
  <c r="E4572" i="9"/>
  <c r="D4573" i="9"/>
  <c r="E4573" i="9"/>
  <c r="D4574" i="9"/>
  <c r="E4574" i="9"/>
  <c r="D4575" i="9"/>
  <c r="E4575" i="9"/>
  <c r="D4576" i="9"/>
  <c r="E4576" i="9"/>
  <c r="D4577" i="9"/>
  <c r="E4577" i="9"/>
  <c r="D4578" i="9"/>
  <c r="E4578" i="9"/>
  <c r="D4579" i="9"/>
  <c r="E4579" i="9"/>
  <c r="D4580" i="9"/>
  <c r="E4580" i="9"/>
  <c r="D4581" i="9"/>
  <c r="E4581" i="9"/>
  <c r="D4582" i="9"/>
  <c r="E4582" i="9"/>
  <c r="D4583" i="9"/>
  <c r="E4583" i="9"/>
  <c r="D4584" i="9"/>
  <c r="E4584" i="9"/>
  <c r="D4585" i="9"/>
  <c r="E4585" i="9"/>
  <c r="D4586" i="9"/>
  <c r="E4586" i="9"/>
  <c r="D4587" i="9"/>
  <c r="E4587" i="9"/>
  <c r="D4588" i="9"/>
  <c r="E4588" i="9"/>
  <c r="D4589" i="9"/>
  <c r="E4589" i="9"/>
  <c r="D4590" i="9"/>
  <c r="E4590" i="9"/>
  <c r="D4591" i="9"/>
  <c r="E4591" i="9"/>
  <c r="D4592" i="9"/>
  <c r="E4592" i="9"/>
  <c r="D4593" i="9"/>
  <c r="E4593" i="9"/>
  <c r="D4594" i="9"/>
  <c r="E4594" i="9"/>
  <c r="D4595" i="9"/>
  <c r="E4595" i="9"/>
  <c r="D4596" i="9"/>
  <c r="E4596" i="9"/>
  <c r="D4597" i="9"/>
  <c r="E4597" i="9"/>
  <c r="D4598" i="9"/>
  <c r="E4598" i="9"/>
  <c r="D4599" i="9"/>
  <c r="E4599" i="9"/>
  <c r="D4600" i="9"/>
  <c r="E4600" i="9"/>
  <c r="D4601" i="9"/>
  <c r="E4601" i="9"/>
  <c r="D4602" i="9"/>
  <c r="E4602" i="9"/>
  <c r="D4603" i="9"/>
  <c r="E4603" i="9"/>
  <c r="D4604" i="9"/>
  <c r="E4604" i="9"/>
  <c r="D4605" i="9"/>
  <c r="E4605" i="9"/>
  <c r="D4606" i="9"/>
  <c r="E4606" i="9"/>
  <c r="D4607" i="9"/>
  <c r="E4607" i="9"/>
  <c r="D4608" i="9"/>
  <c r="E4608" i="9"/>
  <c r="D4609" i="9"/>
  <c r="E4609" i="9"/>
  <c r="D4610" i="9"/>
  <c r="E4610" i="9"/>
  <c r="D4611" i="9"/>
  <c r="E4611" i="9"/>
  <c r="D4612" i="9"/>
  <c r="E4612" i="9"/>
  <c r="D4613" i="9"/>
  <c r="E4613" i="9"/>
  <c r="D4614" i="9"/>
  <c r="E4614" i="9"/>
  <c r="D4615" i="9"/>
  <c r="E4615" i="9"/>
  <c r="D4616" i="9"/>
  <c r="E4616" i="9"/>
  <c r="D4617" i="9"/>
  <c r="E4617" i="9"/>
  <c r="D4618" i="9"/>
  <c r="E4618" i="9"/>
  <c r="D4619" i="9"/>
  <c r="E4619" i="9"/>
  <c r="D4620" i="9"/>
  <c r="E4620" i="9"/>
  <c r="D4621" i="9"/>
  <c r="E4621" i="9"/>
  <c r="D4622" i="9"/>
  <c r="E4622" i="9"/>
  <c r="D4623" i="9"/>
  <c r="E4623" i="9"/>
  <c r="D4624" i="9"/>
  <c r="E4624" i="9"/>
  <c r="D4625" i="9"/>
  <c r="E4625" i="9"/>
  <c r="D4626" i="9"/>
  <c r="E4626" i="9"/>
  <c r="D4627" i="9"/>
  <c r="E4627" i="9"/>
  <c r="D4628" i="9"/>
  <c r="E4628" i="9"/>
  <c r="D4629" i="9"/>
  <c r="E4629" i="9"/>
  <c r="D4630" i="9"/>
  <c r="E4630" i="9"/>
  <c r="D4631" i="9"/>
  <c r="E4631" i="9"/>
  <c r="D4632" i="9"/>
  <c r="E4632" i="9"/>
  <c r="D4633" i="9"/>
  <c r="E4633" i="9"/>
  <c r="D4634" i="9"/>
  <c r="E4634" i="9"/>
  <c r="D4635" i="9"/>
  <c r="E4635" i="9"/>
  <c r="D4636" i="9"/>
  <c r="E4636" i="9"/>
  <c r="D4637" i="9"/>
  <c r="E4637" i="9"/>
  <c r="D4638" i="9"/>
  <c r="E4638" i="9"/>
  <c r="D4639" i="9"/>
  <c r="E4639" i="9"/>
  <c r="D4640" i="9"/>
  <c r="E4640" i="9"/>
  <c r="D4641" i="9"/>
  <c r="E4641" i="9"/>
  <c r="D4642" i="9"/>
  <c r="E4642" i="9"/>
  <c r="D4643" i="9"/>
  <c r="E4643" i="9"/>
  <c r="D4644" i="9"/>
  <c r="E4644" i="9"/>
  <c r="D4645" i="9"/>
  <c r="E4645" i="9"/>
  <c r="D4646" i="9"/>
  <c r="E4646" i="9"/>
  <c r="D4647" i="9"/>
  <c r="E4647" i="9"/>
  <c r="D4648" i="9"/>
  <c r="E4648" i="9"/>
  <c r="D4649" i="9"/>
  <c r="E4649" i="9"/>
  <c r="D4650" i="9"/>
  <c r="E4650" i="9"/>
  <c r="D4651" i="9"/>
  <c r="E4651" i="9"/>
  <c r="D4652" i="9"/>
  <c r="E4652" i="9"/>
  <c r="D4653" i="9"/>
  <c r="E4653" i="9"/>
  <c r="D4654" i="9"/>
  <c r="E4654" i="9"/>
  <c r="D4655" i="9"/>
  <c r="E4655" i="9"/>
  <c r="D4656" i="9"/>
  <c r="E4656" i="9"/>
  <c r="D4657" i="9"/>
  <c r="E4657" i="9"/>
  <c r="D4658" i="9"/>
  <c r="E4658" i="9"/>
  <c r="D4659" i="9"/>
  <c r="E4659" i="9"/>
  <c r="D4660" i="9"/>
  <c r="E4660" i="9"/>
  <c r="D4661" i="9"/>
  <c r="E4661" i="9"/>
  <c r="D4662" i="9"/>
  <c r="E4662" i="9"/>
  <c r="D4663" i="9"/>
  <c r="E4663" i="9"/>
  <c r="D4664" i="9"/>
  <c r="E4664" i="9"/>
  <c r="D4665" i="9"/>
  <c r="E4665" i="9"/>
  <c r="D4666" i="9"/>
  <c r="E4666" i="9"/>
  <c r="D4667" i="9"/>
  <c r="E4667" i="9"/>
  <c r="D4668" i="9"/>
  <c r="E4668" i="9"/>
  <c r="D4669" i="9"/>
  <c r="E4669" i="9"/>
  <c r="D4670" i="9"/>
  <c r="E4670" i="9"/>
  <c r="D4671" i="9"/>
  <c r="E4671" i="9"/>
  <c r="D4672" i="9"/>
  <c r="E4672" i="9"/>
  <c r="D4673" i="9"/>
  <c r="E4673" i="9"/>
  <c r="D4674" i="9"/>
  <c r="E4674" i="9"/>
  <c r="D4675" i="9"/>
  <c r="E4675" i="9"/>
  <c r="D4676" i="9"/>
  <c r="E4676" i="9"/>
  <c r="D4677" i="9"/>
  <c r="E4677" i="9"/>
  <c r="D4678" i="9"/>
  <c r="E4678" i="9"/>
  <c r="D4679" i="9"/>
  <c r="E4679" i="9"/>
  <c r="D4680" i="9"/>
  <c r="E4680" i="9"/>
  <c r="D4681" i="9"/>
  <c r="E4681" i="9"/>
  <c r="D4682" i="9"/>
  <c r="E4682" i="9"/>
  <c r="D4683" i="9"/>
  <c r="E4683" i="9"/>
  <c r="D4684" i="9"/>
  <c r="E4684" i="9"/>
  <c r="D4685" i="9"/>
  <c r="E4685" i="9"/>
  <c r="D4686" i="9"/>
  <c r="E4686" i="9"/>
  <c r="D4687" i="9"/>
  <c r="E4687" i="9"/>
  <c r="D4688" i="9"/>
  <c r="E4688" i="9"/>
  <c r="D4689" i="9"/>
  <c r="E4689" i="9"/>
  <c r="D4690" i="9"/>
  <c r="E4690" i="9"/>
  <c r="D4691" i="9"/>
  <c r="E4691" i="9"/>
  <c r="D4692" i="9"/>
  <c r="E4692" i="9"/>
  <c r="D4693" i="9"/>
  <c r="E4693" i="9"/>
  <c r="D4694" i="9"/>
  <c r="E4694" i="9"/>
  <c r="D4695" i="9"/>
  <c r="E4695" i="9"/>
  <c r="D4696" i="9"/>
  <c r="E4696" i="9"/>
  <c r="D4697" i="9"/>
  <c r="E4697" i="9"/>
  <c r="D4698" i="9"/>
  <c r="E4698" i="9"/>
  <c r="D4699" i="9"/>
  <c r="E4699" i="9"/>
  <c r="D4700" i="9"/>
  <c r="E4700" i="9"/>
  <c r="D4701" i="9"/>
  <c r="E4701" i="9"/>
  <c r="D4702" i="9"/>
  <c r="E4702" i="9"/>
  <c r="D4703" i="9"/>
  <c r="E4703" i="9"/>
  <c r="D4704" i="9"/>
  <c r="E4704" i="9"/>
  <c r="D4705" i="9"/>
  <c r="E4705" i="9"/>
  <c r="D4706" i="9"/>
  <c r="E4706" i="9"/>
  <c r="D4707" i="9"/>
  <c r="E4707" i="9"/>
  <c r="D4708" i="9"/>
  <c r="E4708" i="9"/>
  <c r="D4709" i="9"/>
  <c r="E4709" i="9"/>
  <c r="D4710" i="9"/>
  <c r="E4710" i="9"/>
  <c r="D4711" i="9"/>
  <c r="E4711" i="9"/>
  <c r="D4712" i="9"/>
  <c r="E4712" i="9"/>
  <c r="D4713" i="9"/>
  <c r="E4713" i="9"/>
  <c r="D4714" i="9"/>
  <c r="E4714" i="9"/>
  <c r="D4715" i="9"/>
  <c r="E4715" i="9"/>
  <c r="D4716" i="9"/>
  <c r="E4716" i="9"/>
  <c r="D4717" i="9"/>
  <c r="E4717" i="9"/>
  <c r="D4718" i="9"/>
  <c r="E4718" i="9"/>
  <c r="D4719" i="9"/>
  <c r="E4719" i="9"/>
  <c r="D4720" i="9"/>
  <c r="E4720" i="9"/>
  <c r="D4721" i="9"/>
  <c r="E4721" i="9"/>
  <c r="D4722" i="9"/>
  <c r="E4722" i="9"/>
  <c r="D4723" i="9"/>
  <c r="E4723" i="9"/>
  <c r="D4724" i="9"/>
  <c r="E4724" i="9"/>
  <c r="D4725" i="9"/>
  <c r="E4725" i="9"/>
  <c r="D4726" i="9"/>
  <c r="E4726" i="9"/>
  <c r="D4727" i="9"/>
  <c r="E4727" i="9"/>
  <c r="D4728" i="9"/>
  <c r="E4728" i="9"/>
  <c r="D4729" i="9"/>
  <c r="E4729" i="9"/>
  <c r="D4730" i="9"/>
  <c r="E4730" i="9"/>
  <c r="D4731" i="9"/>
  <c r="E4731" i="9"/>
  <c r="D4732" i="9"/>
  <c r="E4732" i="9"/>
  <c r="D4733" i="9"/>
  <c r="E4733" i="9"/>
  <c r="D4734" i="9"/>
  <c r="E4734" i="9"/>
  <c r="D4735" i="9"/>
  <c r="E4735" i="9"/>
  <c r="D4736" i="9"/>
  <c r="E4736" i="9"/>
  <c r="D4737" i="9"/>
  <c r="E4737" i="9"/>
  <c r="D4738" i="9"/>
  <c r="E4738" i="9"/>
  <c r="D4739" i="9"/>
  <c r="E4739" i="9"/>
  <c r="D4740" i="9"/>
  <c r="E4740" i="9"/>
  <c r="D4741" i="9"/>
  <c r="E4741" i="9"/>
  <c r="D4742" i="9"/>
  <c r="E4742" i="9"/>
  <c r="D4743" i="9"/>
  <c r="E4743" i="9"/>
  <c r="D4744" i="9"/>
  <c r="E4744" i="9"/>
  <c r="D4745" i="9"/>
  <c r="E4745" i="9"/>
  <c r="D4746" i="9"/>
  <c r="E4746" i="9"/>
  <c r="D4747" i="9"/>
  <c r="E4747" i="9"/>
  <c r="D4748" i="9"/>
  <c r="E4748" i="9"/>
  <c r="D4749" i="9"/>
  <c r="E4749" i="9"/>
  <c r="D4750" i="9"/>
  <c r="E4750" i="9"/>
  <c r="D4751" i="9"/>
  <c r="E4751" i="9"/>
  <c r="D4752" i="9"/>
  <c r="E4752" i="9"/>
  <c r="D4753" i="9"/>
  <c r="E4753" i="9"/>
  <c r="D4754" i="9"/>
  <c r="E4754" i="9"/>
  <c r="D4755" i="9"/>
  <c r="E4755" i="9"/>
  <c r="D4756" i="9"/>
  <c r="E4756" i="9"/>
  <c r="D4757" i="9"/>
  <c r="E4757" i="9"/>
  <c r="D4758" i="9"/>
  <c r="E4758" i="9"/>
  <c r="D4759" i="9"/>
  <c r="E4759" i="9"/>
  <c r="D4760" i="9"/>
  <c r="E4760" i="9"/>
  <c r="D4761" i="9"/>
  <c r="E4761" i="9"/>
  <c r="D4762" i="9"/>
  <c r="E4762" i="9"/>
  <c r="D4763" i="9"/>
  <c r="E4763" i="9"/>
  <c r="D4764" i="9"/>
  <c r="E4764" i="9"/>
  <c r="D4765" i="9"/>
  <c r="E4765" i="9"/>
  <c r="D4766" i="9"/>
  <c r="E4766" i="9"/>
  <c r="D4767" i="9"/>
  <c r="E4767" i="9"/>
  <c r="D4768" i="9"/>
  <c r="E4768" i="9"/>
  <c r="D4769" i="9"/>
  <c r="E4769" i="9"/>
  <c r="D4770" i="9"/>
  <c r="E4770" i="9"/>
  <c r="D4771" i="9"/>
  <c r="E4771" i="9"/>
  <c r="D4772" i="9"/>
  <c r="E4772" i="9"/>
  <c r="D4773" i="9"/>
  <c r="E4773" i="9"/>
  <c r="D4774" i="9"/>
  <c r="E4774" i="9"/>
  <c r="D4775" i="9"/>
  <c r="E4775" i="9"/>
  <c r="D4776" i="9"/>
  <c r="E4776" i="9"/>
  <c r="D4777" i="9"/>
  <c r="E4777" i="9"/>
  <c r="D4778" i="9"/>
  <c r="E4778" i="9"/>
  <c r="D4779" i="9"/>
  <c r="E4779" i="9"/>
  <c r="D4780" i="9"/>
  <c r="E4780" i="9"/>
  <c r="D4781" i="9"/>
  <c r="E4781" i="9"/>
  <c r="D4782" i="9"/>
  <c r="E4782" i="9"/>
  <c r="D4783" i="9"/>
  <c r="E4783" i="9"/>
  <c r="D4784" i="9"/>
  <c r="E4784" i="9"/>
  <c r="D4785" i="9"/>
  <c r="E4785" i="9"/>
  <c r="D4786" i="9"/>
  <c r="E4786" i="9"/>
  <c r="D4787" i="9"/>
  <c r="E4787" i="9"/>
  <c r="D4788" i="9"/>
  <c r="E4788" i="9"/>
  <c r="D4789" i="9"/>
  <c r="E4789" i="9"/>
  <c r="D4790" i="9"/>
  <c r="E4790" i="9"/>
  <c r="D4791" i="9"/>
  <c r="E4791" i="9"/>
  <c r="D4792" i="9"/>
  <c r="E4792" i="9"/>
  <c r="D4793" i="9"/>
  <c r="E4793" i="9"/>
  <c r="D4794" i="9"/>
  <c r="E4794" i="9"/>
  <c r="D4795" i="9"/>
  <c r="E4795" i="9"/>
  <c r="D4796" i="9"/>
  <c r="E4796" i="9"/>
  <c r="D4797" i="9"/>
  <c r="E4797" i="9"/>
  <c r="D4798" i="9"/>
  <c r="E4798" i="9"/>
  <c r="D4799" i="9"/>
  <c r="E4799" i="9"/>
  <c r="D4800" i="9"/>
  <c r="E4800" i="9"/>
  <c r="D4801" i="9"/>
  <c r="E4801" i="9"/>
  <c r="D4802" i="9"/>
  <c r="E4802" i="9"/>
  <c r="D4803" i="9"/>
  <c r="E4803" i="9"/>
  <c r="D4804" i="9"/>
  <c r="E4804" i="9"/>
  <c r="D4805" i="9"/>
  <c r="E4805" i="9"/>
  <c r="D4806" i="9"/>
  <c r="E4806" i="9"/>
  <c r="D4807" i="9"/>
  <c r="E4807" i="9"/>
  <c r="D4808" i="9"/>
  <c r="E4808" i="9"/>
  <c r="D4809" i="9"/>
  <c r="E4809" i="9"/>
  <c r="D4810" i="9"/>
  <c r="E4810" i="9"/>
  <c r="D4811" i="9"/>
  <c r="E4811" i="9"/>
  <c r="D4812" i="9"/>
  <c r="E4812" i="9"/>
  <c r="D4813" i="9"/>
  <c r="E4813" i="9"/>
  <c r="D4814" i="9"/>
  <c r="E4814" i="9"/>
  <c r="D4815" i="9"/>
  <c r="E4815" i="9"/>
  <c r="D4816" i="9"/>
  <c r="E4816" i="9"/>
  <c r="D4817" i="9"/>
  <c r="E4817" i="9"/>
  <c r="D4818" i="9"/>
  <c r="E4818" i="9"/>
  <c r="D4819" i="9"/>
  <c r="E4819" i="9"/>
  <c r="D4820" i="9"/>
  <c r="E4820" i="9"/>
  <c r="D4821" i="9"/>
  <c r="E4821" i="9"/>
  <c r="D4822" i="9"/>
  <c r="E4822" i="9"/>
  <c r="D4823" i="9"/>
  <c r="E4823" i="9"/>
  <c r="D4824" i="9"/>
  <c r="E4824" i="9"/>
  <c r="D4825" i="9"/>
  <c r="E4825" i="9"/>
  <c r="D4826" i="9"/>
  <c r="E4826" i="9"/>
  <c r="D4827" i="9"/>
  <c r="E4827" i="9"/>
  <c r="D4828" i="9"/>
  <c r="E4828" i="9"/>
  <c r="D4829" i="9"/>
  <c r="E4829" i="9"/>
  <c r="D4830" i="9"/>
  <c r="E4830" i="9"/>
  <c r="D4831" i="9"/>
  <c r="E4831" i="9"/>
  <c r="D4832" i="9"/>
  <c r="E4832" i="9"/>
  <c r="D4833" i="9"/>
  <c r="E4833" i="9"/>
  <c r="D4834" i="9"/>
  <c r="E4834" i="9"/>
  <c r="D4835" i="9"/>
  <c r="E4835" i="9"/>
  <c r="D4836" i="9"/>
  <c r="E4836" i="9"/>
  <c r="D4837" i="9"/>
  <c r="E4837" i="9"/>
  <c r="D4838" i="9"/>
  <c r="E4838" i="9"/>
  <c r="D4839" i="9"/>
  <c r="E4839" i="9"/>
  <c r="D4840" i="9"/>
  <c r="E4840" i="9"/>
  <c r="D4841" i="9"/>
  <c r="E4841" i="9"/>
  <c r="D4842" i="9"/>
  <c r="E4842" i="9"/>
  <c r="D4843" i="9"/>
  <c r="E4843" i="9"/>
  <c r="D4844" i="9"/>
  <c r="E4844" i="9"/>
  <c r="D4845" i="9"/>
  <c r="E4845" i="9"/>
  <c r="D4846" i="9"/>
  <c r="E4846" i="9"/>
  <c r="D4847" i="9"/>
  <c r="E4847" i="9"/>
  <c r="D4848" i="9"/>
  <c r="E4848" i="9"/>
  <c r="D4849" i="9"/>
  <c r="E4849" i="9"/>
  <c r="D4850" i="9"/>
  <c r="E4850" i="9"/>
  <c r="D4851" i="9"/>
  <c r="E4851" i="9"/>
  <c r="D4852" i="9"/>
  <c r="E4852" i="9"/>
  <c r="D4853" i="9"/>
  <c r="E4853" i="9"/>
  <c r="D4854" i="9"/>
  <c r="E4854" i="9"/>
  <c r="D4855" i="9"/>
  <c r="E4855" i="9"/>
  <c r="D4856" i="9"/>
  <c r="E4856" i="9"/>
  <c r="D4857" i="9"/>
  <c r="E4857" i="9"/>
  <c r="D4858" i="9"/>
  <c r="E4858" i="9"/>
  <c r="D4859" i="9"/>
  <c r="E4859" i="9"/>
  <c r="D4860" i="9"/>
  <c r="E4860" i="9"/>
  <c r="D4861" i="9"/>
  <c r="E4861" i="9"/>
  <c r="D4862" i="9"/>
  <c r="E4862" i="9"/>
  <c r="D4863" i="9"/>
  <c r="E4863" i="9"/>
  <c r="D4864" i="9"/>
  <c r="E4864" i="9"/>
  <c r="D4865" i="9"/>
  <c r="E4865" i="9"/>
  <c r="D4866" i="9"/>
  <c r="E4866" i="9"/>
  <c r="D4867" i="9"/>
  <c r="E4867" i="9"/>
  <c r="D4868" i="9"/>
  <c r="E4868" i="9"/>
  <c r="D4869" i="9"/>
  <c r="E4869" i="9"/>
  <c r="D4870" i="9"/>
  <c r="E4870" i="9"/>
  <c r="D4871" i="9"/>
  <c r="E4871" i="9"/>
  <c r="D4872" i="9"/>
  <c r="E4872" i="9"/>
  <c r="D4873" i="9"/>
  <c r="E4873" i="9"/>
  <c r="D4874" i="9"/>
  <c r="E4874" i="9"/>
  <c r="D4875" i="9"/>
  <c r="E4875" i="9"/>
  <c r="D4876" i="9"/>
  <c r="E4876" i="9"/>
  <c r="D4877" i="9"/>
  <c r="E4877" i="9"/>
  <c r="D4878" i="9"/>
  <c r="E4878" i="9"/>
  <c r="D4879" i="9"/>
  <c r="E4879" i="9"/>
  <c r="D4880" i="9"/>
  <c r="E4880" i="9"/>
  <c r="D4881" i="9"/>
  <c r="E4881" i="9"/>
  <c r="D4882" i="9"/>
  <c r="E4882" i="9"/>
  <c r="D4883" i="9"/>
  <c r="E4883" i="9"/>
  <c r="D4884" i="9"/>
  <c r="E4884" i="9"/>
  <c r="D4885" i="9"/>
  <c r="E4885" i="9"/>
  <c r="D4886" i="9"/>
  <c r="E4886" i="9"/>
  <c r="D4887" i="9"/>
  <c r="E4887" i="9"/>
  <c r="D4888" i="9"/>
  <c r="E4888" i="9"/>
  <c r="D4889" i="9"/>
  <c r="E4889" i="9"/>
  <c r="D4890" i="9"/>
  <c r="E4890" i="9"/>
  <c r="D4891" i="9"/>
  <c r="E4891" i="9"/>
  <c r="D4892" i="9"/>
  <c r="E4892" i="9"/>
  <c r="D4893" i="9"/>
  <c r="E4893" i="9"/>
  <c r="D4894" i="9"/>
  <c r="E4894" i="9"/>
  <c r="D4895" i="9"/>
  <c r="E4895" i="9"/>
  <c r="D4896" i="9"/>
  <c r="E4896" i="9"/>
  <c r="D4897" i="9"/>
  <c r="E4897" i="9"/>
  <c r="D4898" i="9"/>
  <c r="E4898" i="9"/>
  <c r="D4899" i="9"/>
  <c r="E4899" i="9"/>
  <c r="D4900" i="9"/>
  <c r="E4900" i="9"/>
  <c r="D4901" i="9"/>
  <c r="E4901" i="9"/>
  <c r="D4902" i="9"/>
  <c r="E4902" i="9"/>
  <c r="D4903" i="9"/>
  <c r="E4903" i="9"/>
  <c r="D4904" i="9"/>
  <c r="E4904" i="9"/>
  <c r="D4905" i="9"/>
  <c r="E4905" i="9"/>
  <c r="D4906" i="9"/>
  <c r="E4906" i="9"/>
  <c r="D4907" i="9"/>
  <c r="E4907" i="9"/>
  <c r="D4908" i="9"/>
  <c r="E4908" i="9"/>
  <c r="D4909" i="9"/>
  <c r="E4909" i="9"/>
  <c r="D4910" i="9"/>
  <c r="E4910" i="9"/>
  <c r="D4911" i="9"/>
  <c r="E4911" i="9"/>
  <c r="D4912" i="9"/>
  <c r="E4912" i="9"/>
  <c r="D4913" i="9"/>
  <c r="E4913" i="9"/>
  <c r="D4914" i="9"/>
  <c r="E4914" i="9"/>
  <c r="D4915" i="9"/>
  <c r="E4915" i="9"/>
  <c r="D4916" i="9"/>
  <c r="E4916" i="9"/>
  <c r="D4917" i="9"/>
  <c r="E4917" i="9"/>
  <c r="D4918" i="9"/>
  <c r="E4918" i="9"/>
  <c r="D4919" i="9"/>
  <c r="E4919" i="9"/>
  <c r="D4920" i="9"/>
  <c r="E4920" i="9"/>
  <c r="D4921" i="9"/>
  <c r="E4921" i="9"/>
  <c r="D4922" i="9"/>
  <c r="E4922" i="9"/>
  <c r="D4923" i="9"/>
  <c r="E4923" i="9"/>
  <c r="D4924" i="9"/>
  <c r="E4924" i="9"/>
  <c r="D4925" i="9"/>
  <c r="E4925" i="9"/>
  <c r="D4926" i="9"/>
  <c r="E4926" i="9"/>
  <c r="D4927" i="9"/>
  <c r="E4927" i="9"/>
  <c r="D4928" i="9"/>
  <c r="E4928" i="9"/>
  <c r="D4929" i="9"/>
  <c r="E4929" i="9"/>
  <c r="D4930" i="9"/>
  <c r="E4930" i="9"/>
  <c r="D4931" i="9"/>
  <c r="E4931" i="9"/>
  <c r="D4932" i="9"/>
  <c r="E4932" i="9"/>
  <c r="D4933" i="9"/>
  <c r="E4933" i="9"/>
  <c r="D4934" i="9"/>
  <c r="E4934" i="9"/>
  <c r="D4935" i="9"/>
  <c r="E4935" i="9"/>
  <c r="D4936" i="9"/>
  <c r="E4936" i="9"/>
  <c r="D4937" i="9"/>
  <c r="E4937" i="9"/>
  <c r="D4938" i="9"/>
  <c r="E4938" i="9"/>
  <c r="D4939" i="9"/>
  <c r="E4939" i="9"/>
  <c r="D4940" i="9"/>
  <c r="E4940" i="9"/>
  <c r="D4941" i="9"/>
  <c r="E4941" i="9"/>
  <c r="D4942" i="9"/>
  <c r="E4942" i="9"/>
  <c r="D4943" i="9"/>
  <c r="E4943" i="9"/>
  <c r="D4944" i="9"/>
  <c r="E4944" i="9"/>
  <c r="D4945" i="9"/>
  <c r="E4945" i="9"/>
  <c r="D4946" i="9"/>
  <c r="E4946" i="9"/>
  <c r="D4947" i="9"/>
  <c r="E4947" i="9"/>
  <c r="D4948" i="9"/>
  <c r="E4948" i="9"/>
  <c r="D4949" i="9"/>
  <c r="E4949" i="9"/>
  <c r="D4950" i="9"/>
  <c r="E4950" i="9"/>
  <c r="D4951" i="9"/>
  <c r="E4951" i="9"/>
  <c r="D4952" i="9"/>
  <c r="E4952" i="9"/>
  <c r="D4953" i="9"/>
  <c r="E4953" i="9"/>
  <c r="D4954" i="9"/>
  <c r="E4954" i="9"/>
  <c r="D4955" i="9"/>
  <c r="E4955" i="9"/>
  <c r="D4956" i="9"/>
  <c r="E4956" i="9"/>
  <c r="D4957" i="9"/>
  <c r="E4957" i="9"/>
  <c r="D4958" i="9"/>
  <c r="E4958" i="9"/>
  <c r="D4959" i="9"/>
  <c r="E4959" i="9"/>
  <c r="D4960" i="9"/>
  <c r="E4960" i="9"/>
  <c r="D4961" i="9"/>
  <c r="E4961" i="9"/>
  <c r="D4962" i="9"/>
  <c r="E4962" i="9"/>
  <c r="D4963" i="9"/>
  <c r="E4963" i="9"/>
  <c r="D4964" i="9"/>
  <c r="E4964" i="9"/>
  <c r="D4965" i="9"/>
  <c r="E4965" i="9"/>
  <c r="D4966" i="9"/>
  <c r="E4966" i="9"/>
  <c r="D4967" i="9"/>
  <c r="E4967" i="9"/>
  <c r="D4968" i="9"/>
  <c r="E4968" i="9"/>
  <c r="D4969" i="9"/>
  <c r="E4969" i="9"/>
  <c r="D4970" i="9"/>
  <c r="E4970" i="9"/>
  <c r="D4971" i="9"/>
  <c r="E4971" i="9"/>
  <c r="D4972" i="9"/>
  <c r="E4972" i="9"/>
  <c r="D4973" i="9"/>
  <c r="E4973" i="9"/>
  <c r="D4974" i="9"/>
  <c r="E4974" i="9"/>
  <c r="D4975" i="9"/>
  <c r="E4975" i="9"/>
  <c r="D4976" i="9"/>
  <c r="E4976" i="9"/>
  <c r="D4977" i="9"/>
  <c r="E4977" i="9"/>
  <c r="D4978" i="9"/>
  <c r="E4978" i="9"/>
  <c r="D4979" i="9"/>
  <c r="E4979" i="9"/>
  <c r="D4980" i="9"/>
  <c r="E4980" i="9"/>
  <c r="D4981" i="9"/>
  <c r="E4981" i="9"/>
  <c r="D4982" i="9"/>
  <c r="E4982" i="9"/>
  <c r="D4983" i="9"/>
  <c r="E4983" i="9"/>
  <c r="D4984" i="9"/>
  <c r="E4984" i="9"/>
  <c r="D4985" i="9"/>
  <c r="E4985" i="9"/>
  <c r="D4986" i="9"/>
  <c r="E4986" i="9"/>
  <c r="D4987" i="9"/>
  <c r="E4987" i="9"/>
  <c r="D4988" i="9"/>
  <c r="E4988" i="9"/>
  <c r="D4989" i="9"/>
  <c r="E4989" i="9"/>
  <c r="D4990" i="9"/>
  <c r="E4990" i="9"/>
  <c r="D4991" i="9"/>
  <c r="E4991" i="9"/>
  <c r="D4992" i="9"/>
  <c r="E4992" i="9"/>
  <c r="D4993" i="9"/>
  <c r="E4993" i="9"/>
  <c r="D4994" i="9"/>
  <c r="E4994" i="9"/>
  <c r="D4995" i="9"/>
  <c r="E4995" i="9"/>
  <c r="D4996" i="9"/>
  <c r="E4996" i="9"/>
  <c r="D4997" i="9"/>
  <c r="E4997" i="9"/>
  <c r="D4998" i="9"/>
  <c r="E4998" i="9"/>
  <c r="D4999" i="9"/>
  <c r="E4999" i="9"/>
  <c r="D5000" i="9"/>
  <c r="E5000" i="9"/>
  <c r="D5001" i="9"/>
  <c r="E5001" i="9"/>
  <c r="D5002" i="9"/>
  <c r="E5002" i="9"/>
  <c r="D5003" i="9"/>
  <c r="E5003" i="9"/>
  <c r="D5004" i="9"/>
  <c r="E5004" i="9"/>
  <c r="D5005" i="9"/>
  <c r="E5005" i="9"/>
  <c r="D5006" i="9"/>
  <c r="E5006" i="9"/>
  <c r="D5007" i="9"/>
  <c r="E5007" i="9"/>
  <c r="D5008" i="9"/>
  <c r="E5008" i="9"/>
  <c r="D5009" i="9"/>
  <c r="E5009" i="9"/>
  <c r="D5010" i="9"/>
  <c r="E5010" i="9"/>
  <c r="D5011" i="9"/>
  <c r="E5011" i="9"/>
  <c r="D5012" i="9"/>
  <c r="E5012" i="9"/>
  <c r="D5013" i="9"/>
  <c r="E5013" i="9"/>
  <c r="D5014" i="9"/>
  <c r="E5014" i="9"/>
  <c r="D5015" i="9"/>
  <c r="E5015" i="9"/>
  <c r="D5016" i="9"/>
  <c r="E5016" i="9"/>
  <c r="D5017" i="9"/>
  <c r="E5017" i="9"/>
  <c r="D5018" i="9"/>
  <c r="E5018" i="9"/>
  <c r="D5019" i="9"/>
  <c r="E5019" i="9"/>
  <c r="D5020" i="9"/>
  <c r="E5020" i="9"/>
  <c r="D5021" i="9"/>
  <c r="E5021" i="9"/>
  <c r="D5022" i="9"/>
  <c r="E5022" i="9"/>
  <c r="D5023" i="9"/>
  <c r="E5023" i="9"/>
  <c r="D5024" i="9"/>
  <c r="E5024" i="9"/>
  <c r="D5025" i="9"/>
  <c r="E5025" i="9"/>
  <c r="D5026" i="9"/>
  <c r="E5026" i="9"/>
  <c r="D5027" i="9"/>
  <c r="E5027" i="9"/>
  <c r="D5028" i="9"/>
  <c r="E5028" i="9"/>
  <c r="D5029" i="9"/>
  <c r="E5029" i="9"/>
  <c r="D5030" i="9"/>
  <c r="E5030" i="9"/>
  <c r="D5031" i="9"/>
  <c r="E5031" i="9"/>
  <c r="D5032" i="9"/>
  <c r="E5032" i="9"/>
  <c r="D5033" i="9"/>
  <c r="E5033" i="9"/>
  <c r="D5034" i="9"/>
  <c r="E5034" i="9"/>
  <c r="D5035" i="9"/>
  <c r="E5035" i="9"/>
  <c r="D5036" i="9"/>
  <c r="E5036" i="9"/>
  <c r="D5037" i="9"/>
  <c r="E5037" i="9"/>
  <c r="D5038" i="9"/>
  <c r="E5038" i="9"/>
  <c r="D5039" i="9"/>
  <c r="E5039" i="9"/>
  <c r="D5040" i="9"/>
  <c r="E5040" i="9"/>
  <c r="D5041" i="9"/>
  <c r="E5041" i="9"/>
  <c r="D5042" i="9"/>
  <c r="E5042" i="9"/>
  <c r="D5043" i="9"/>
  <c r="E5043" i="9"/>
  <c r="D5044" i="9"/>
  <c r="E5044" i="9"/>
  <c r="D5045" i="9"/>
  <c r="E5045" i="9"/>
  <c r="D5046" i="9"/>
  <c r="E5046" i="9"/>
  <c r="D5047" i="9"/>
  <c r="E5047" i="9"/>
  <c r="D5048" i="9"/>
  <c r="E5048" i="9"/>
  <c r="D5049" i="9"/>
  <c r="E5049" i="9"/>
  <c r="D5050" i="9"/>
  <c r="E5050" i="9"/>
  <c r="D5051" i="9"/>
  <c r="E5051" i="9"/>
  <c r="D5052" i="9"/>
  <c r="E5052" i="9"/>
  <c r="D5053" i="9"/>
  <c r="E5053" i="9"/>
  <c r="D5054" i="9"/>
  <c r="E5054" i="9"/>
  <c r="D5055" i="9"/>
  <c r="E5055" i="9"/>
  <c r="D5056" i="9"/>
  <c r="E5056" i="9"/>
  <c r="D5057" i="9"/>
  <c r="E5057" i="9"/>
  <c r="D5058" i="9"/>
  <c r="E5058" i="9"/>
  <c r="D5059" i="9"/>
  <c r="E5059" i="9"/>
  <c r="D5060" i="9"/>
  <c r="E5060" i="9"/>
  <c r="D5061" i="9"/>
  <c r="E5061" i="9"/>
  <c r="D5062" i="9"/>
  <c r="E5062" i="9"/>
  <c r="D5063" i="9"/>
  <c r="E5063" i="9"/>
  <c r="D5064" i="9"/>
  <c r="E5064" i="9"/>
  <c r="D5065" i="9"/>
  <c r="E5065" i="9"/>
  <c r="D5066" i="9"/>
  <c r="E5066" i="9"/>
  <c r="D5067" i="9"/>
  <c r="E5067" i="9"/>
  <c r="D5068" i="9"/>
  <c r="E5068" i="9"/>
  <c r="D5069" i="9"/>
  <c r="E5069" i="9"/>
  <c r="D5070" i="9"/>
  <c r="E5070" i="9"/>
  <c r="D5071" i="9"/>
  <c r="E5071" i="9"/>
  <c r="D5072" i="9"/>
  <c r="E5072" i="9"/>
  <c r="D5073" i="9"/>
  <c r="E5073" i="9"/>
  <c r="D5074" i="9"/>
  <c r="E5074" i="9"/>
  <c r="D5075" i="9"/>
  <c r="E5075" i="9"/>
  <c r="D5076" i="9"/>
  <c r="E5076" i="9"/>
  <c r="D5077" i="9"/>
  <c r="E5077" i="9"/>
  <c r="D5078" i="9"/>
  <c r="E5078" i="9"/>
  <c r="D5079" i="9"/>
  <c r="E5079" i="9"/>
  <c r="D5080" i="9"/>
  <c r="E5080" i="9"/>
  <c r="D5081" i="9"/>
  <c r="E5081" i="9"/>
  <c r="D5082" i="9"/>
  <c r="E5082" i="9"/>
  <c r="D5083" i="9"/>
  <c r="E5083" i="9"/>
  <c r="D5084" i="9"/>
  <c r="E5084" i="9"/>
  <c r="D5085" i="9"/>
  <c r="E5085" i="9"/>
  <c r="D5086" i="9"/>
  <c r="E5086" i="9"/>
  <c r="D5087" i="9"/>
  <c r="E5087" i="9"/>
  <c r="D5088" i="9"/>
  <c r="E5088" i="9"/>
  <c r="D5089" i="9"/>
  <c r="E5089" i="9"/>
  <c r="D5090" i="9"/>
  <c r="E5090" i="9"/>
  <c r="D5091" i="9"/>
  <c r="E5091" i="9"/>
  <c r="D5092" i="9"/>
  <c r="E5092" i="9"/>
  <c r="D5093" i="9"/>
  <c r="E5093" i="9"/>
  <c r="D5094" i="9"/>
  <c r="E5094" i="9"/>
  <c r="D5095" i="9"/>
  <c r="E5095" i="9"/>
  <c r="D5096" i="9"/>
  <c r="E5096" i="9"/>
  <c r="D5097" i="9"/>
  <c r="E5097" i="9"/>
  <c r="D5098" i="9"/>
  <c r="E5098" i="9"/>
  <c r="D5099" i="9"/>
  <c r="E5099" i="9"/>
  <c r="D5100" i="9"/>
  <c r="E5100" i="9"/>
  <c r="D5101" i="9"/>
  <c r="E5101" i="9"/>
  <c r="D5102" i="9"/>
  <c r="E5102" i="9"/>
  <c r="D5103" i="9"/>
  <c r="E5103" i="9"/>
  <c r="D5104" i="9"/>
  <c r="E5104" i="9"/>
  <c r="D5105" i="9"/>
  <c r="E5105" i="9"/>
  <c r="D5106" i="9"/>
  <c r="E5106" i="9"/>
  <c r="D5107" i="9"/>
  <c r="E5107" i="9"/>
  <c r="D5108" i="9"/>
  <c r="E5108" i="9"/>
  <c r="D5109" i="9"/>
  <c r="E5109" i="9"/>
  <c r="D5110" i="9"/>
  <c r="E5110" i="9"/>
  <c r="D5111" i="9"/>
  <c r="E5111" i="9"/>
  <c r="D5112" i="9"/>
  <c r="E5112" i="9"/>
  <c r="D5113" i="9"/>
  <c r="E5113" i="9"/>
  <c r="D5114" i="9"/>
  <c r="E5114" i="9"/>
  <c r="D5115" i="9"/>
  <c r="E5115" i="9"/>
  <c r="D5116" i="9"/>
  <c r="E5116" i="9"/>
  <c r="D5117" i="9"/>
  <c r="E5117" i="9"/>
  <c r="D5118" i="9"/>
  <c r="E5118" i="9"/>
  <c r="D5119" i="9"/>
  <c r="E5119" i="9"/>
  <c r="D5120" i="9"/>
  <c r="E5120" i="9"/>
  <c r="D5121" i="9"/>
  <c r="E5121" i="9"/>
  <c r="D5122" i="9"/>
  <c r="E5122" i="9"/>
  <c r="D5123" i="9"/>
  <c r="E5123" i="9"/>
  <c r="D5124" i="9"/>
  <c r="E5124" i="9"/>
  <c r="D5125" i="9"/>
  <c r="E5125" i="9"/>
  <c r="D5126" i="9"/>
  <c r="E5126" i="9"/>
  <c r="D5127" i="9"/>
  <c r="E5127" i="9"/>
  <c r="D5128" i="9"/>
  <c r="E5128" i="9"/>
  <c r="D5129" i="9"/>
  <c r="E5129" i="9"/>
  <c r="D5130" i="9"/>
  <c r="E5130" i="9"/>
  <c r="D5131" i="9"/>
  <c r="E5131" i="9"/>
  <c r="D5132" i="9"/>
  <c r="E5132" i="9"/>
  <c r="D5133" i="9"/>
  <c r="E5133" i="9"/>
  <c r="D5134" i="9"/>
  <c r="E5134" i="9"/>
  <c r="D5135" i="9"/>
  <c r="E5135" i="9"/>
  <c r="D5136" i="9"/>
  <c r="E5136" i="9"/>
  <c r="D5137" i="9"/>
  <c r="E5137" i="9"/>
  <c r="D5138" i="9"/>
  <c r="E5138" i="9"/>
  <c r="D5139" i="9"/>
  <c r="E5139" i="9"/>
  <c r="D5140" i="9"/>
  <c r="E5140" i="9"/>
  <c r="D5141" i="9"/>
  <c r="E5141" i="9"/>
  <c r="D5142" i="9"/>
  <c r="E5142" i="9"/>
  <c r="D5143" i="9"/>
  <c r="E5143" i="9"/>
  <c r="D5144" i="9"/>
  <c r="E5144" i="9"/>
  <c r="D5145" i="9"/>
  <c r="E5145" i="9"/>
  <c r="D5146" i="9"/>
  <c r="E5146" i="9"/>
  <c r="D5147" i="9"/>
  <c r="E5147" i="9"/>
  <c r="D5148" i="9"/>
  <c r="E5148" i="9"/>
  <c r="D5149" i="9"/>
  <c r="E5149" i="9"/>
  <c r="D5150" i="9"/>
  <c r="E5150" i="9"/>
  <c r="D5151" i="9"/>
  <c r="E5151" i="9"/>
  <c r="D5152" i="9"/>
  <c r="E5152" i="9"/>
  <c r="D5153" i="9"/>
  <c r="E5153" i="9"/>
  <c r="D5154" i="9"/>
  <c r="E5154" i="9"/>
  <c r="D5155" i="9"/>
  <c r="E5155" i="9"/>
  <c r="D5156" i="9"/>
  <c r="E5156" i="9"/>
  <c r="D5157" i="9"/>
  <c r="E5157" i="9"/>
  <c r="D5158" i="9"/>
  <c r="E5158" i="9"/>
  <c r="D5159" i="9"/>
  <c r="E5159" i="9"/>
  <c r="D5160" i="9"/>
  <c r="E5160" i="9"/>
  <c r="D5161" i="9"/>
  <c r="E5161" i="9"/>
  <c r="D5162" i="9"/>
  <c r="E5162" i="9"/>
  <c r="D5163" i="9"/>
  <c r="E5163" i="9"/>
  <c r="D5164" i="9"/>
  <c r="E5164" i="9"/>
  <c r="D5165" i="9"/>
  <c r="E5165" i="9"/>
  <c r="D5166" i="9"/>
  <c r="E5166" i="9"/>
  <c r="D5167" i="9"/>
  <c r="E5167" i="9"/>
  <c r="D5168" i="9"/>
  <c r="E5168" i="9"/>
  <c r="D5169" i="9"/>
  <c r="E5169" i="9"/>
  <c r="D5170" i="9"/>
  <c r="E5170" i="9"/>
  <c r="D5171" i="9"/>
  <c r="E5171" i="9"/>
  <c r="D5172" i="9"/>
  <c r="E5172" i="9"/>
  <c r="D5173" i="9"/>
  <c r="E5173" i="9"/>
  <c r="D5174" i="9"/>
  <c r="E5174" i="9"/>
  <c r="D5175" i="9"/>
  <c r="E5175" i="9"/>
  <c r="D5176" i="9"/>
  <c r="E5176" i="9"/>
  <c r="D5177" i="9"/>
  <c r="E5177" i="9"/>
  <c r="D5178" i="9"/>
  <c r="E5178" i="9"/>
  <c r="D5179" i="9"/>
  <c r="E5179" i="9"/>
  <c r="D5180" i="9"/>
  <c r="E5180" i="9"/>
  <c r="D5181" i="9"/>
  <c r="E5181" i="9"/>
  <c r="D5182" i="9"/>
  <c r="E5182" i="9"/>
  <c r="D5183" i="9"/>
  <c r="E5183" i="9"/>
  <c r="D5184" i="9"/>
  <c r="E5184" i="9"/>
  <c r="D5185" i="9"/>
  <c r="E5185" i="9"/>
  <c r="D5186" i="9"/>
  <c r="E5186" i="9"/>
  <c r="D5187" i="9"/>
  <c r="E5187" i="9"/>
  <c r="D5188" i="9"/>
  <c r="E5188" i="9"/>
  <c r="D5189" i="9"/>
  <c r="E5189" i="9"/>
  <c r="D5190" i="9"/>
  <c r="E5190" i="9"/>
  <c r="D5191" i="9"/>
  <c r="E5191" i="9"/>
  <c r="D5192" i="9"/>
  <c r="E5192" i="9"/>
  <c r="D5193" i="9"/>
  <c r="E5193" i="9"/>
  <c r="D5194" i="9"/>
  <c r="E5194" i="9"/>
  <c r="D5195" i="9"/>
  <c r="E5195" i="9"/>
  <c r="D5196" i="9"/>
  <c r="E5196" i="9"/>
  <c r="D5197" i="9"/>
  <c r="E5197" i="9"/>
  <c r="D5198" i="9"/>
  <c r="E5198" i="9"/>
  <c r="D5199" i="9"/>
  <c r="E5199" i="9"/>
  <c r="D5200" i="9"/>
  <c r="E5200" i="9"/>
  <c r="D5201" i="9"/>
  <c r="E5201" i="9"/>
  <c r="D5202" i="9"/>
  <c r="E5202" i="9"/>
  <c r="D5203" i="9"/>
  <c r="E5203" i="9"/>
  <c r="D5204" i="9"/>
  <c r="E5204" i="9"/>
  <c r="D5205" i="9"/>
  <c r="E5205" i="9"/>
  <c r="D5206" i="9"/>
  <c r="E5206" i="9"/>
  <c r="D5207" i="9"/>
  <c r="E5207" i="9"/>
  <c r="D5208" i="9"/>
  <c r="E5208" i="9"/>
  <c r="D5209" i="9"/>
  <c r="E5209" i="9"/>
  <c r="D5210" i="9"/>
  <c r="E5210" i="9"/>
  <c r="D5211" i="9"/>
  <c r="E5211" i="9"/>
  <c r="D5212" i="9"/>
  <c r="E5212" i="9"/>
  <c r="D5213" i="9"/>
  <c r="E5213" i="9"/>
  <c r="D5214" i="9"/>
  <c r="E5214" i="9"/>
  <c r="D5215" i="9"/>
  <c r="E5215" i="9"/>
  <c r="D5216" i="9"/>
  <c r="E5216" i="9"/>
  <c r="D5217" i="9"/>
  <c r="E5217" i="9"/>
  <c r="D5218" i="9"/>
  <c r="E5218" i="9"/>
  <c r="D5219" i="9"/>
  <c r="E5219" i="9"/>
  <c r="D5220" i="9"/>
  <c r="E5220" i="9"/>
  <c r="D5221" i="9"/>
  <c r="E5221" i="9"/>
  <c r="D5222" i="9"/>
  <c r="E5222" i="9"/>
  <c r="D5223" i="9"/>
  <c r="E5223" i="9"/>
  <c r="D5224" i="9"/>
  <c r="E5224" i="9"/>
  <c r="D5225" i="9"/>
  <c r="E5225" i="9"/>
  <c r="D5226" i="9"/>
  <c r="E5226" i="9"/>
  <c r="D5227" i="9"/>
  <c r="E5227" i="9"/>
  <c r="D5228" i="9"/>
  <c r="E5228" i="9"/>
  <c r="D5229" i="9"/>
  <c r="E5229" i="9"/>
  <c r="D5230" i="9"/>
  <c r="E5230" i="9"/>
  <c r="D5231" i="9"/>
  <c r="E5231" i="9"/>
  <c r="D5232" i="9"/>
  <c r="E5232" i="9"/>
  <c r="D5233" i="9"/>
  <c r="E5233" i="9"/>
  <c r="D5234" i="9"/>
  <c r="E5234" i="9"/>
  <c r="D5235" i="9"/>
  <c r="E5235" i="9"/>
  <c r="D5236" i="9"/>
  <c r="E5236" i="9"/>
  <c r="D5237" i="9"/>
  <c r="E5237" i="9"/>
  <c r="D5238" i="9"/>
  <c r="E5238" i="9"/>
  <c r="D5239" i="9"/>
  <c r="E5239" i="9"/>
  <c r="D5240" i="9"/>
  <c r="E5240" i="9"/>
  <c r="D5241" i="9"/>
  <c r="E5241" i="9"/>
  <c r="D5242" i="9"/>
  <c r="E5242" i="9"/>
  <c r="D5243" i="9"/>
  <c r="E5243" i="9"/>
  <c r="D5244" i="9"/>
  <c r="E5244" i="9"/>
  <c r="D5245" i="9"/>
  <c r="E5245" i="9"/>
  <c r="D5246" i="9"/>
  <c r="E5246" i="9"/>
  <c r="D5247" i="9"/>
  <c r="E5247" i="9"/>
  <c r="D5248" i="9"/>
  <c r="E5248" i="9"/>
  <c r="D5249" i="9"/>
  <c r="E5249" i="9"/>
  <c r="D5250" i="9"/>
  <c r="E5250" i="9"/>
  <c r="D5251" i="9"/>
  <c r="E5251" i="9"/>
  <c r="D5252" i="9"/>
  <c r="E5252" i="9"/>
  <c r="D5253" i="9"/>
  <c r="E5253" i="9"/>
  <c r="D5254" i="9"/>
  <c r="E5254" i="9"/>
  <c r="D5255" i="9"/>
  <c r="E5255" i="9"/>
  <c r="D5256" i="9"/>
  <c r="E5256" i="9"/>
  <c r="D5257" i="9"/>
  <c r="E5257" i="9"/>
  <c r="D5258" i="9"/>
  <c r="E5258" i="9"/>
  <c r="D5259" i="9"/>
  <c r="E5259" i="9"/>
  <c r="D5260" i="9"/>
  <c r="E5260" i="9"/>
  <c r="D5261" i="9"/>
  <c r="E5261" i="9"/>
  <c r="D5262" i="9"/>
  <c r="E5262" i="9"/>
  <c r="D5263" i="9"/>
  <c r="E5263" i="9"/>
  <c r="D5264" i="9"/>
  <c r="E5264" i="9"/>
  <c r="D5265" i="9"/>
  <c r="E5265" i="9"/>
  <c r="D5266" i="9"/>
  <c r="E5266" i="9"/>
  <c r="D5267" i="9"/>
  <c r="E5267" i="9"/>
  <c r="D5268" i="9"/>
  <c r="E5268" i="9"/>
  <c r="D5269" i="9"/>
  <c r="E5269" i="9"/>
  <c r="D5270" i="9"/>
  <c r="E5270" i="9"/>
  <c r="D5271" i="9"/>
  <c r="E5271" i="9"/>
  <c r="D5272" i="9"/>
  <c r="E5272" i="9"/>
  <c r="D5273" i="9"/>
  <c r="E5273" i="9"/>
  <c r="D5274" i="9"/>
  <c r="E5274" i="9"/>
  <c r="D5275" i="9"/>
  <c r="E5275" i="9"/>
  <c r="D5276" i="9"/>
  <c r="E5276" i="9"/>
  <c r="D5277" i="9"/>
  <c r="E5277" i="9"/>
  <c r="D5278" i="9"/>
  <c r="E5278" i="9"/>
  <c r="D5279" i="9"/>
  <c r="E5279" i="9"/>
  <c r="D5280" i="9"/>
  <c r="E5280" i="9"/>
  <c r="D5281" i="9"/>
  <c r="E5281" i="9"/>
  <c r="D5282" i="9"/>
  <c r="E5282" i="9"/>
  <c r="D5283" i="9"/>
  <c r="E5283" i="9"/>
  <c r="D5284" i="9"/>
  <c r="E5284" i="9"/>
  <c r="D5285" i="9"/>
  <c r="E5285" i="9"/>
  <c r="D5286" i="9"/>
  <c r="E5286" i="9"/>
  <c r="D5287" i="9"/>
  <c r="E5287" i="9"/>
  <c r="D5288" i="9"/>
  <c r="E5288" i="9"/>
  <c r="D5289" i="9"/>
  <c r="E5289" i="9"/>
  <c r="D5290" i="9"/>
  <c r="E5290" i="9"/>
  <c r="D5291" i="9"/>
  <c r="E5291" i="9"/>
  <c r="D5292" i="9"/>
  <c r="E5292" i="9"/>
  <c r="D5293" i="9"/>
  <c r="E5293" i="9"/>
  <c r="D5294" i="9"/>
  <c r="E5294" i="9"/>
  <c r="D5295" i="9"/>
  <c r="E5295" i="9"/>
  <c r="D5296" i="9"/>
  <c r="E5296" i="9"/>
  <c r="D5297" i="9"/>
  <c r="E5297" i="9"/>
  <c r="D5298" i="9"/>
  <c r="E5298" i="9"/>
  <c r="D5299" i="9"/>
  <c r="E5299" i="9"/>
  <c r="D5300" i="9"/>
  <c r="E5300" i="9"/>
  <c r="D5301" i="9"/>
  <c r="E5301" i="9"/>
  <c r="D5302" i="9"/>
  <c r="E5302" i="9"/>
  <c r="D5303" i="9"/>
  <c r="E5303" i="9"/>
  <c r="D5304" i="9"/>
  <c r="E5304" i="9"/>
  <c r="D5305" i="9"/>
  <c r="E5305" i="9"/>
  <c r="D5306" i="9"/>
  <c r="E5306" i="9"/>
  <c r="D5307" i="9"/>
  <c r="E5307" i="9"/>
  <c r="D5308" i="9"/>
  <c r="E5308" i="9"/>
  <c r="D5309" i="9"/>
  <c r="E5309" i="9"/>
  <c r="D5310" i="9"/>
  <c r="E5310" i="9"/>
  <c r="D5311" i="9"/>
  <c r="E5311" i="9"/>
  <c r="D5312" i="9"/>
  <c r="E5312" i="9"/>
  <c r="D5313" i="9"/>
  <c r="E5313" i="9"/>
  <c r="D5314" i="9"/>
  <c r="E5314" i="9"/>
  <c r="D5315" i="9"/>
  <c r="E5315" i="9"/>
  <c r="D5316" i="9"/>
  <c r="E5316" i="9"/>
  <c r="D5317" i="9"/>
  <c r="E5317" i="9"/>
  <c r="D5318" i="9"/>
  <c r="E5318" i="9"/>
  <c r="D5319" i="9"/>
  <c r="E5319" i="9"/>
  <c r="D5320" i="9"/>
  <c r="E5320" i="9"/>
  <c r="D5321" i="9"/>
  <c r="E5321" i="9"/>
  <c r="D5322" i="9"/>
  <c r="E5322" i="9"/>
  <c r="D5323" i="9"/>
  <c r="E5323" i="9"/>
  <c r="D5324" i="9"/>
  <c r="E5324" i="9"/>
  <c r="D5325" i="9"/>
  <c r="E5325" i="9"/>
  <c r="D5326" i="9"/>
  <c r="E5326" i="9"/>
  <c r="D5327" i="9"/>
  <c r="E5327" i="9"/>
  <c r="D5328" i="9"/>
  <c r="E5328" i="9"/>
  <c r="D5329" i="9"/>
  <c r="E5329" i="9"/>
  <c r="D5330" i="9"/>
  <c r="E5330" i="9"/>
  <c r="D5331" i="9"/>
  <c r="E5331" i="9"/>
  <c r="D5332" i="9"/>
  <c r="E5332" i="9"/>
  <c r="D5333" i="9"/>
  <c r="E5333" i="9"/>
  <c r="D5334" i="9"/>
  <c r="E5334" i="9"/>
  <c r="D5335" i="9"/>
  <c r="E5335" i="9"/>
  <c r="D5336" i="9"/>
  <c r="E5336" i="9"/>
  <c r="D5337" i="9"/>
  <c r="E5337" i="9"/>
  <c r="D5338" i="9"/>
  <c r="E5338" i="9"/>
  <c r="D5339" i="9"/>
  <c r="E5339" i="9"/>
  <c r="D5340" i="9"/>
  <c r="E5340" i="9"/>
  <c r="D5341" i="9"/>
  <c r="E5341" i="9"/>
  <c r="D5342" i="9"/>
  <c r="E5342" i="9"/>
  <c r="D5343" i="9"/>
  <c r="E5343" i="9"/>
  <c r="D5344" i="9"/>
  <c r="E5344" i="9"/>
  <c r="D5345" i="9"/>
  <c r="E5345" i="9"/>
  <c r="D5346" i="9"/>
  <c r="E5346" i="9"/>
  <c r="D5347" i="9"/>
  <c r="E5347" i="9"/>
  <c r="D5348" i="9"/>
  <c r="E5348" i="9"/>
  <c r="D5349" i="9"/>
  <c r="E5349" i="9"/>
  <c r="D5350" i="9"/>
  <c r="E5350" i="9"/>
  <c r="D5351" i="9"/>
  <c r="E5351" i="9"/>
  <c r="D5352" i="9"/>
  <c r="E5352" i="9"/>
  <c r="D5353" i="9"/>
  <c r="E5353" i="9"/>
  <c r="D5354" i="9"/>
  <c r="E5354" i="9"/>
  <c r="D5355" i="9"/>
  <c r="E5355" i="9"/>
  <c r="D5356" i="9"/>
  <c r="E5356" i="9"/>
  <c r="D5357" i="9"/>
  <c r="E5357" i="9"/>
  <c r="D5358" i="9"/>
  <c r="E5358" i="9"/>
  <c r="D5359" i="9"/>
  <c r="E5359" i="9"/>
  <c r="D5360" i="9"/>
  <c r="E5360" i="9"/>
  <c r="D5361" i="9"/>
  <c r="E5361" i="9"/>
  <c r="D5362" i="9"/>
  <c r="E5362" i="9"/>
  <c r="D5363" i="9"/>
  <c r="E5363" i="9"/>
  <c r="D5364" i="9"/>
  <c r="E5364" i="9"/>
  <c r="D5365" i="9"/>
  <c r="E5365" i="9"/>
  <c r="D5366" i="9"/>
  <c r="E5366" i="9"/>
  <c r="D5367" i="9"/>
  <c r="E5367" i="9"/>
  <c r="D5368" i="9"/>
  <c r="E5368" i="9"/>
  <c r="D5369" i="9"/>
  <c r="E5369" i="9"/>
  <c r="D5370" i="9"/>
  <c r="E5370" i="9"/>
  <c r="D5371" i="9"/>
  <c r="E5371" i="9"/>
  <c r="D5372" i="9"/>
  <c r="E5372" i="9"/>
  <c r="D5373" i="9"/>
  <c r="E5373" i="9"/>
  <c r="D5374" i="9"/>
  <c r="E5374" i="9"/>
  <c r="D5375" i="9"/>
  <c r="E5375" i="9"/>
  <c r="D5376" i="9"/>
  <c r="E5376" i="9"/>
  <c r="D5377" i="9"/>
  <c r="E5377" i="9"/>
  <c r="D5378" i="9"/>
  <c r="E5378" i="9"/>
  <c r="D5379" i="9"/>
  <c r="E5379" i="9"/>
  <c r="D5380" i="9"/>
  <c r="E5380" i="9"/>
  <c r="D5381" i="9"/>
  <c r="E5381" i="9"/>
  <c r="D5382" i="9"/>
  <c r="E5382" i="9"/>
  <c r="D5383" i="9"/>
  <c r="E5383" i="9"/>
  <c r="D5384" i="9"/>
  <c r="E5384" i="9"/>
  <c r="D5385" i="9"/>
  <c r="E5385" i="9"/>
  <c r="D5386" i="9"/>
  <c r="E5386" i="9"/>
  <c r="D5387" i="9"/>
  <c r="E5387" i="9"/>
  <c r="D5388" i="9"/>
  <c r="E5388" i="9"/>
  <c r="D5389" i="9"/>
  <c r="E5389" i="9"/>
  <c r="D5390" i="9"/>
  <c r="E5390" i="9"/>
  <c r="D5391" i="9"/>
  <c r="E5391" i="9"/>
  <c r="D5392" i="9"/>
  <c r="E5392" i="9"/>
  <c r="D5393" i="9"/>
  <c r="E5393" i="9"/>
  <c r="D5394" i="9"/>
  <c r="E5394" i="9"/>
  <c r="D5395" i="9"/>
  <c r="E5395" i="9"/>
  <c r="D5396" i="9"/>
  <c r="E5396" i="9"/>
  <c r="D5397" i="9"/>
  <c r="E5397" i="9"/>
  <c r="D5398" i="9"/>
  <c r="E5398" i="9"/>
  <c r="D5399" i="9"/>
  <c r="E5399" i="9"/>
  <c r="D5400" i="9"/>
  <c r="E5400" i="9"/>
  <c r="D5401" i="9"/>
  <c r="E5401" i="9"/>
  <c r="D5402" i="9"/>
  <c r="E5402" i="9"/>
  <c r="D5403" i="9"/>
  <c r="E5403" i="9"/>
  <c r="D5404" i="9"/>
  <c r="E5404" i="9"/>
  <c r="D5405" i="9"/>
  <c r="E5405" i="9"/>
  <c r="D5406" i="9"/>
  <c r="E5406" i="9"/>
  <c r="D5407" i="9"/>
  <c r="E5407" i="9"/>
  <c r="D5408" i="9"/>
  <c r="E5408" i="9"/>
  <c r="D5409" i="9"/>
  <c r="E5409" i="9"/>
  <c r="D5410" i="9"/>
  <c r="E5410" i="9"/>
  <c r="D5411" i="9"/>
  <c r="E5411" i="9"/>
  <c r="D5412" i="9"/>
  <c r="E5412" i="9"/>
  <c r="D5413" i="9"/>
  <c r="E5413" i="9"/>
  <c r="D5414" i="9"/>
  <c r="E5414" i="9"/>
  <c r="D5415" i="9"/>
  <c r="E5415" i="9"/>
  <c r="D5416" i="9"/>
  <c r="E5416" i="9"/>
  <c r="D5417" i="9"/>
  <c r="E5417" i="9"/>
  <c r="D5418" i="9"/>
  <c r="E5418" i="9"/>
  <c r="D5419" i="9"/>
  <c r="E5419" i="9"/>
  <c r="D5420" i="9"/>
  <c r="E5420" i="9"/>
  <c r="D5421" i="9"/>
  <c r="E5421" i="9"/>
  <c r="D5422" i="9"/>
  <c r="E5422" i="9"/>
  <c r="D5423" i="9"/>
  <c r="E5423" i="9"/>
  <c r="D5424" i="9"/>
  <c r="E5424" i="9"/>
  <c r="D5425" i="9"/>
  <c r="E5425" i="9"/>
  <c r="D5426" i="9"/>
  <c r="E5426" i="9"/>
  <c r="D5427" i="9"/>
  <c r="E5427" i="9"/>
  <c r="D5428" i="9"/>
  <c r="E5428" i="9"/>
  <c r="D5429" i="9"/>
  <c r="E5429" i="9"/>
  <c r="D5430" i="9"/>
  <c r="E5430" i="9"/>
  <c r="D5431" i="9"/>
  <c r="E5431" i="9"/>
  <c r="D5432" i="9"/>
  <c r="E5432" i="9"/>
  <c r="D5433" i="9"/>
  <c r="E5433" i="9"/>
  <c r="D5434" i="9"/>
  <c r="E5434" i="9"/>
  <c r="D5435" i="9"/>
  <c r="E5435" i="9"/>
  <c r="D5436" i="9"/>
  <c r="E5436" i="9"/>
  <c r="D5437" i="9"/>
  <c r="E5437" i="9"/>
  <c r="D5438" i="9"/>
  <c r="E5438" i="9"/>
  <c r="D5439" i="9"/>
  <c r="E5439" i="9"/>
  <c r="D5440" i="9"/>
  <c r="E5440" i="9"/>
  <c r="D5441" i="9"/>
  <c r="E5441" i="9"/>
  <c r="D5442" i="9"/>
  <c r="E5442" i="9"/>
  <c r="D5443" i="9"/>
  <c r="E5443" i="9"/>
  <c r="D5444" i="9"/>
  <c r="E5444" i="9"/>
  <c r="D5445" i="9"/>
  <c r="E5445" i="9"/>
  <c r="D5446" i="9"/>
  <c r="E5446" i="9"/>
  <c r="D5447" i="9"/>
  <c r="E5447" i="9"/>
  <c r="D5448" i="9"/>
  <c r="E5448" i="9"/>
  <c r="D5449" i="9"/>
  <c r="E5449" i="9"/>
  <c r="D5450" i="9"/>
  <c r="E5450" i="9"/>
  <c r="D5451" i="9"/>
  <c r="E5451" i="9"/>
  <c r="D5452" i="9"/>
  <c r="E5452" i="9"/>
  <c r="D5453" i="9"/>
  <c r="E5453" i="9"/>
  <c r="D5454" i="9"/>
  <c r="E5454" i="9"/>
  <c r="D5455" i="9"/>
  <c r="E5455" i="9"/>
  <c r="D5456" i="9"/>
  <c r="E5456" i="9"/>
  <c r="D5457" i="9"/>
  <c r="E5457" i="9"/>
  <c r="D5458" i="9"/>
  <c r="E5458" i="9"/>
  <c r="D5459" i="9"/>
  <c r="E5459" i="9"/>
  <c r="D5460" i="9"/>
  <c r="E5460" i="9"/>
  <c r="D5461" i="9"/>
  <c r="E5461" i="9"/>
  <c r="D5462" i="9"/>
  <c r="E5462" i="9"/>
  <c r="D5463" i="9"/>
  <c r="E5463" i="9"/>
  <c r="D5464" i="9"/>
  <c r="E5464" i="9"/>
  <c r="D5465" i="9"/>
  <c r="E5465" i="9"/>
  <c r="D5466" i="9"/>
  <c r="E5466" i="9"/>
  <c r="D5467" i="9"/>
  <c r="E5467" i="9"/>
  <c r="D5468" i="9"/>
  <c r="E5468" i="9"/>
  <c r="D5469" i="9"/>
  <c r="E5469" i="9"/>
  <c r="D5470" i="9"/>
  <c r="E5470" i="9"/>
  <c r="D5471" i="9"/>
  <c r="E5471" i="9"/>
  <c r="D5472" i="9"/>
  <c r="E5472" i="9"/>
  <c r="D5473" i="9"/>
  <c r="E5473" i="9"/>
  <c r="D5474" i="9"/>
  <c r="E5474" i="9"/>
  <c r="D5475" i="9"/>
  <c r="E5475" i="9"/>
  <c r="D5476" i="9"/>
  <c r="E5476" i="9"/>
  <c r="D5477" i="9"/>
  <c r="E5477" i="9"/>
  <c r="D5478" i="9"/>
  <c r="E5478" i="9"/>
  <c r="D5479" i="9"/>
  <c r="E5479" i="9"/>
  <c r="D5480" i="9"/>
  <c r="E5480" i="9"/>
  <c r="D5481" i="9"/>
  <c r="E5481" i="9"/>
  <c r="D5482" i="9"/>
  <c r="E5482" i="9"/>
  <c r="D5483" i="9"/>
  <c r="E5483" i="9"/>
  <c r="D5484" i="9"/>
  <c r="E5484" i="9"/>
  <c r="D5485" i="9"/>
  <c r="E5485" i="9"/>
  <c r="D5486" i="9"/>
  <c r="E5486" i="9"/>
  <c r="D5487" i="9"/>
  <c r="E5487" i="9"/>
  <c r="D5488" i="9"/>
  <c r="E5488" i="9"/>
  <c r="D5489" i="9"/>
  <c r="E5489" i="9"/>
  <c r="D5490" i="9"/>
  <c r="E5490" i="9"/>
  <c r="D5491" i="9"/>
  <c r="E5491" i="9"/>
  <c r="D5492" i="9"/>
  <c r="E5492" i="9"/>
  <c r="D5493" i="9"/>
  <c r="E5493" i="9"/>
  <c r="D5494" i="9"/>
  <c r="E5494" i="9"/>
  <c r="D5495" i="9"/>
  <c r="E5495" i="9"/>
  <c r="D5496" i="9"/>
  <c r="E5496" i="9"/>
  <c r="D5497" i="9"/>
  <c r="E5497" i="9"/>
  <c r="D5498" i="9"/>
  <c r="E5498" i="9"/>
  <c r="D5499" i="9"/>
  <c r="E5499" i="9"/>
  <c r="D5500" i="9"/>
  <c r="E5500" i="9"/>
  <c r="D5501" i="9"/>
  <c r="E5501" i="9"/>
  <c r="D5502" i="9"/>
  <c r="E5502" i="9"/>
  <c r="D5503" i="9"/>
  <c r="E5503" i="9"/>
  <c r="D5504" i="9"/>
  <c r="E5504" i="9"/>
  <c r="D5505" i="9"/>
  <c r="E5505" i="9"/>
  <c r="D5506" i="9"/>
  <c r="E5506" i="9"/>
  <c r="D5507" i="9"/>
  <c r="E5507" i="9"/>
  <c r="D5508" i="9"/>
  <c r="E5508" i="9"/>
  <c r="D5509" i="9"/>
  <c r="E5509" i="9"/>
  <c r="D5510" i="9"/>
  <c r="E5510" i="9"/>
  <c r="D5511" i="9"/>
  <c r="E5511" i="9"/>
  <c r="D5512" i="9"/>
  <c r="E5512" i="9"/>
  <c r="D5513" i="9"/>
  <c r="E5513" i="9"/>
  <c r="D5514" i="9"/>
  <c r="E5514" i="9"/>
  <c r="D5515" i="9"/>
  <c r="E5515" i="9"/>
  <c r="D5516" i="9"/>
  <c r="E5516" i="9"/>
  <c r="D5517" i="9"/>
  <c r="E5517" i="9"/>
  <c r="D5518" i="9"/>
  <c r="E5518" i="9"/>
  <c r="D5519" i="9"/>
  <c r="E5519" i="9"/>
  <c r="D5520" i="9"/>
  <c r="E5520" i="9"/>
  <c r="D5521" i="9"/>
  <c r="E5521" i="9"/>
  <c r="D5522" i="9"/>
  <c r="E5522" i="9"/>
  <c r="D5523" i="9"/>
  <c r="E5523" i="9"/>
  <c r="D5524" i="9"/>
  <c r="E5524" i="9"/>
  <c r="D5525" i="9"/>
  <c r="E5525" i="9"/>
  <c r="D5526" i="9"/>
  <c r="E5526" i="9"/>
  <c r="D5527" i="9"/>
  <c r="E5527" i="9"/>
  <c r="D5528" i="9"/>
  <c r="E5528" i="9"/>
  <c r="D5529" i="9"/>
  <c r="E5529" i="9"/>
  <c r="D5530" i="9"/>
  <c r="E5530" i="9"/>
  <c r="D5531" i="9"/>
  <c r="E5531" i="9"/>
  <c r="D5532" i="9"/>
  <c r="E5532" i="9"/>
  <c r="D5533" i="9"/>
  <c r="E5533" i="9"/>
  <c r="D5534" i="9"/>
  <c r="E5534" i="9"/>
  <c r="D5535" i="9"/>
  <c r="E5535" i="9"/>
  <c r="D5536" i="9"/>
  <c r="E5536" i="9"/>
  <c r="D5537" i="9"/>
  <c r="E5537" i="9"/>
  <c r="D5538" i="9"/>
  <c r="E5538" i="9"/>
  <c r="D5539" i="9"/>
  <c r="E5539" i="9"/>
  <c r="D5540" i="9"/>
  <c r="E5540" i="9"/>
  <c r="D5541" i="9"/>
  <c r="E5541" i="9"/>
  <c r="D5542" i="9"/>
  <c r="E5542" i="9"/>
  <c r="D5543" i="9"/>
  <c r="E5543" i="9"/>
  <c r="D5544" i="9"/>
  <c r="E5544" i="9"/>
  <c r="D5545" i="9"/>
  <c r="E5545" i="9"/>
  <c r="D5546" i="9"/>
  <c r="E5546" i="9"/>
  <c r="D5547" i="9"/>
  <c r="E5547" i="9"/>
  <c r="D5548" i="9"/>
  <c r="E5548" i="9"/>
  <c r="D5549" i="9"/>
  <c r="E5549" i="9"/>
  <c r="D5550" i="9"/>
  <c r="E5550" i="9"/>
  <c r="D5551" i="9"/>
  <c r="E5551" i="9"/>
  <c r="D5552" i="9"/>
  <c r="E5552" i="9"/>
  <c r="D5553" i="9"/>
  <c r="E5553" i="9"/>
  <c r="D5554" i="9"/>
  <c r="E5554" i="9"/>
  <c r="D5555" i="9"/>
  <c r="E5555" i="9"/>
  <c r="D5556" i="9"/>
  <c r="E5556" i="9"/>
  <c r="D5557" i="9"/>
  <c r="E5557" i="9"/>
  <c r="D5558" i="9"/>
  <c r="E5558" i="9"/>
  <c r="D5559" i="9"/>
  <c r="E5559" i="9"/>
  <c r="D5560" i="9"/>
  <c r="E5560" i="9"/>
  <c r="D5561" i="9"/>
  <c r="E5561" i="9"/>
  <c r="D5562" i="9"/>
  <c r="E5562" i="9"/>
  <c r="D5563" i="9"/>
  <c r="E5563" i="9"/>
  <c r="D5564" i="9"/>
  <c r="E5564" i="9"/>
  <c r="D5565" i="9"/>
  <c r="E5565" i="9"/>
  <c r="D5566" i="9"/>
  <c r="E5566" i="9"/>
  <c r="D5567" i="9"/>
  <c r="E5567" i="9"/>
  <c r="D5568" i="9"/>
  <c r="E5568" i="9"/>
  <c r="D5569" i="9"/>
  <c r="E5569" i="9"/>
  <c r="D5570" i="9"/>
  <c r="E5570" i="9"/>
  <c r="D5571" i="9"/>
  <c r="E5571" i="9"/>
  <c r="D5572" i="9"/>
  <c r="E5572" i="9"/>
  <c r="D5573" i="9"/>
  <c r="E5573" i="9"/>
  <c r="D5574" i="9"/>
  <c r="E5574" i="9"/>
  <c r="D5575" i="9"/>
  <c r="E5575" i="9"/>
  <c r="D5576" i="9"/>
  <c r="E5576" i="9"/>
  <c r="D5577" i="9"/>
  <c r="E5577" i="9"/>
  <c r="D5578" i="9"/>
  <c r="E5578" i="9"/>
  <c r="D5579" i="9"/>
  <c r="E5579" i="9"/>
  <c r="D5580" i="9"/>
  <c r="E5580" i="9"/>
  <c r="D5581" i="9"/>
  <c r="E5581" i="9"/>
  <c r="D5582" i="9"/>
  <c r="E5582" i="9"/>
  <c r="D5583" i="9"/>
  <c r="E5583" i="9"/>
  <c r="D5584" i="9"/>
  <c r="E5584" i="9"/>
  <c r="D5585" i="9"/>
  <c r="E5585" i="9"/>
  <c r="D5586" i="9"/>
  <c r="E5586" i="9"/>
  <c r="D5587" i="9"/>
  <c r="E5587" i="9"/>
  <c r="D5588" i="9"/>
  <c r="E5588" i="9"/>
  <c r="D5589" i="9"/>
  <c r="E5589" i="9"/>
  <c r="D5590" i="9"/>
  <c r="E5590" i="9"/>
  <c r="D5591" i="9"/>
  <c r="E5591" i="9"/>
  <c r="D5592" i="9"/>
  <c r="E5592" i="9"/>
  <c r="D5593" i="9"/>
  <c r="E5593" i="9"/>
  <c r="D5594" i="9"/>
  <c r="E5594" i="9"/>
  <c r="D5595" i="9"/>
  <c r="E5595" i="9"/>
  <c r="D5596" i="9"/>
  <c r="E5596" i="9"/>
  <c r="D5597" i="9"/>
  <c r="E5597" i="9"/>
  <c r="D5598" i="9"/>
  <c r="E5598" i="9"/>
  <c r="D5599" i="9"/>
  <c r="E5599" i="9"/>
  <c r="D5600" i="9"/>
  <c r="E5600" i="9"/>
  <c r="D5601" i="9"/>
  <c r="E5601" i="9"/>
  <c r="D5602" i="9"/>
  <c r="E5602" i="9"/>
  <c r="D5603" i="9"/>
  <c r="E5603" i="9"/>
  <c r="D5604" i="9"/>
  <c r="E5604" i="9"/>
  <c r="D5605" i="9"/>
  <c r="E5605" i="9"/>
  <c r="D5606" i="9"/>
  <c r="E5606" i="9"/>
  <c r="D5607" i="9"/>
  <c r="E5607" i="9"/>
  <c r="D5608" i="9"/>
  <c r="E5608" i="9"/>
  <c r="D5609" i="9"/>
  <c r="E5609" i="9"/>
  <c r="D5610" i="9"/>
  <c r="E5610" i="9"/>
  <c r="D5611" i="9"/>
  <c r="E5611" i="9"/>
  <c r="D5612" i="9"/>
  <c r="E5612" i="9"/>
  <c r="D5613" i="9"/>
  <c r="E5613" i="9"/>
  <c r="D5614" i="9"/>
  <c r="E5614" i="9"/>
  <c r="D5615" i="9"/>
  <c r="E5615" i="9"/>
  <c r="D5616" i="9"/>
  <c r="E5616" i="9"/>
  <c r="D5617" i="9"/>
  <c r="E5617" i="9"/>
  <c r="D5618" i="9"/>
  <c r="E5618" i="9"/>
  <c r="D5619" i="9"/>
  <c r="E5619" i="9"/>
  <c r="D5620" i="9"/>
  <c r="E5620" i="9"/>
  <c r="D5621" i="9"/>
  <c r="E5621" i="9"/>
  <c r="D5622" i="9"/>
  <c r="E5622" i="9"/>
  <c r="D5623" i="9"/>
  <c r="E5623" i="9"/>
  <c r="D5624" i="9"/>
  <c r="E5624" i="9"/>
  <c r="D5625" i="9"/>
  <c r="E5625" i="9"/>
  <c r="D5626" i="9"/>
  <c r="E5626" i="9"/>
  <c r="D5627" i="9"/>
  <c r="E5627" i="9"/>
  <c r="D5628" i="9"/>
  <c r="E5628" i="9"/>
  <c r="D5629" i="9"/>
  <c r="E5629" i="9"/>
  <c r="D5630" i="9"/>
  <c r="E5630" i="9"/>
  <c r="D5631" i="9"/>
  <c r="E5631" i="9"/>
  <c r="D5632" i="9"/>
  <c r="E5632" i="9"/>
  <c r="D5633" i="9"/>
  <c r="E5633" i="9"/>
  <c r="D5634" i="9"/>
  <c r="E5634" i="9"/>
  <c r="D5635" i="9"/>
  <c r="E5635" i="9"/>
  <c r="D5636" i="9"/>
  <c r="E5636" i="9"/>
  <c r="D5637" i="9"/>
  <c r="E5637" i="9"/>
  <c r="D5638" i="9"/>
  <c r="E5638" i="9"/>
  <c r="D5639" i="9"/>
  <c r="E5639" i="9"/>
  <c r="D5640" i="9"/>
  <c r="E5640" i="9"/>
  <c r="D5641" i="9"/>
  <c r="E5641" i="9"/>
  <c r="D5642" i="9"/>
  <c r="E5642" i="9"/>
  <c r="D5643" i="9"/>
  <c r="E5643" i="9"/>
  <c r="D5644" i="9"/>
  <c r="E5644" i="9"/>
  <c r="D5645" i="9"/>
  <c r="E5645" i="9"/>
  <c r="D5646" i="9"/>
  <c r="E5646" i="9"/>
  <c r="D5647" i="9"/>
  <c r="E5647" i="9"/>
  <c r="D5648" i="9"/>
  <c r="E5648" i="9"/>
  <c r="D5649" i="9"/>
  <c r="E5649" i="9"/>
  <c r="D5650" i="9"/>
  <c r="E5650" i="9"/>
  <c r="D5651" i="9"/>
  <c r="E5651" i="9"/>
  <c r="D5652" i="9"/>
  <c r="E5652" i="9"/>
  <c r="D5653" i="9"/>
  <c r="E5653" i="9"/>
  <c r="D5654" i="9"/>
  <c r="E5654" i="9"/>
  <c r="D5655" i="9"/>
  <c r="E5655" i="9"/>
  <c r="D5656" i="9"/>
  <c r="E5656" i="9"/>
  <c r="D5657" i="9"/>
  <c r="E5657" i="9"/>
  <c r="D5658" i="9"/>
  <c r="E5658" i="9"/>
  <c r="D5659" i="9"/>
  <c r="E5659" i="9"/>
  <c r="D5660" i="9"/>
  <c r="E5660" i="9"/>
  <c r="D5661" i="9"/>
  <c r="E5661" i="9"/>
  <c r="D5662" i="9"/>
  <c r="E5662" i="9"/>
  <c r="D5663" i="9"/>
  <c r="E5663" i="9"/>
  <c r="D5664" i="9"/>
  <c r="E5664" i="9"/>
  <c r="D5665" i="9"/>
  <c r="E5665" i="9"/>
  <c r="D5666" i="9"/>
  <c r="E5666" i="9"/>
  <c r="D5667" i="9"/>
  <c r="E5667" i="9"/>
  <c r="D5668" i="9"/>
  <c r="E5668" i="9"/>
  <c r="D5669" i="9"/>
  <c r="E5669" i="9"/>
  <c r="D5670" i="9"/>
  <c r="E5670" i="9"/>
  <c r="D5671" i="9"/>
  <c r="E5671" i="9"/>
  <c r="D5672" i="9"/>
  <c r="E5672" i="9"/>
  <c r="D5673" i="9"/>
  <c r="E5673" i="9"/>
  <c r="D5674" i="9"/>
  <c r="E5674" i="9"/>
  <c r="D5675" i="9"/>
  <c r="E5675" i="9"/>
  <c r="D5676" i="9"/>
  <c r="E5676" i="9"/>
  <c r="D5677" i="9"/>
  <c r="E5677" i="9"/>
  <c r="D5678" i="9"/>
  <c r="E5678" i="9"/>
  <c r="D5679" i="9"/>
  <c r="E5679" i="9"/>
  <c r="D5680" i="9"/>
  <c r="E5680" i="9"/>
  <c r="D5681" i="9"/>
  <c r="E5681" i="9"/>
  <c r="D5682" i="9"/>
  <c r="E5682" i="9"/>
  <c r="D5683" i="9"/>
  <c r="E5683" i="9"/>
  <c r="D5684" i="9"/>
  <c r="E5684" i="9"/>
  <c r="D5685" i="9"/>
  <c r="E5685" i="9"/>
  <c r="D5686" i="9"/>
  <c r="E5686" i="9"/>
  <c r="D5687" i="9"/>
  <c r="E5687" i="9"/>
  <c r="D5688" i="9"/>
  <c r="E5688" i="9"/>
  <c r="D5689" i="9"/>
  <c r="E5689" i="9"/>
  <c r="D5690" i="9"/>
  <c r="E5690" i="9"/>
  <c r="D5691" i="9"/>
  <c r="E5691" i="9"/>
  <c r="D5692" i="9"/>
  <c r="E5692" i="9"/>
  <c r="D5693" i="9"/>
  <c r="E5693" i="9"/>
  <c r="D5694" i="9"/>
  <c r="E5694" i="9"/>
  <c r="D5695" i="9"/>
  <c r="E5695" i="9"/>
  <c r="D5696" i="9"/>
  <c r="E5696" i="9"/>
  <c r="D5697" i="9"/>
  <c r="E5697" i="9"/>
  <c r="D5698" i="9"/>
  <c r="E5698" i="9"/>
  <c r="D5699" i="9"/>
  <c r="E5699" i="9"/>
  <c r="D5700" i="9"/>
  <c r="E5700" i="9"/>
  <c r="D5701" i="9"/>
  <c r="E5701" i="9"/>
  <c r="D5702" i="9"/>
  <c r="E5702" i="9"/>
  <c r="D5703" i="9"/>
  <c r="E5703" i="9"/>
  <c r="D5704" i="9"/>
  <c r="E5704" i="9"/>
  <c r="D5705" i="9"/>
  <c r="E5705" i="9"/>
  <c r="D5706" i="9"/>
  <c r="E5706" i="9"/>
  <c r="D5707" i="9"/>
  <c r="E5707" i="9"/>
  <c r="D5708" i="9"/>
  <c r="E5708" i="9"/>
  <c r="D5709" i="9"/>
  <c r="E5709" i="9"/>
  <c r="D5710" i="9"/>
  <c r="E5710" i="9"/>
  <c r="D5711" i="9"/>
  <c r="E5711" i="9"/>
  <c r="D5712" i="9"/>
  <c r="E5712" i="9"/>
  <c r="D5713" i="9"/>
  <c r="E5713" i="9"/>
  <c r="D5714" i="9"/>
  <c r="E5714" i="9"/>
  <c r="D5715" i="9"/>
  <c r="E5715" i="9"/>
  <c r="D5716" i="9"/>
  <c r="E5716" i="9"/>
  <c r="D5717" i="9"/>
  <c r="E5717" i="9"/>
  <c r="D5718" i="9"/>
  <c r="E5718" i="9"/>
  <c r="D5719" i="9"/>
  <c r="E5719" i="9"/>
  <c r="D5720" i="9"/>
  <c r="E5720" i="9"/>
  <c r="D5721" i="9"/>
  <c r="E5721" i="9"/>
  <c r="D5722" i="9"/>
  <c r="E5722" i="9"/>
  <c r="D5723" i="9"/>
  <c r="E5723" i="9"/>
  <c r="D5724" i="9"/>
  <c r="E5724" i="9"/>
  <c r="D5725" i="9"/>
  <c r="E5725" i="9"/>
  <c r="D5726" i="9"/>
  <c r="E5726" i="9"/>
  <c r="D5727" i="9"/>
  <c r="E5727" i="9"/>
  <c r="D5728" i="9"/>
  <c r="E5728" i="9"/>
  <c r="D5729" i="9"/>
  <c r="E5729" i="9"/>
  <c r="D5730" i="9"/>
  <c r="E5730" i="9"/>
  <c r="D5731" i="9"/>
  <c r="E5731" i="9"/>
  <c r="D5732" i="9"/>
  <c r="E5732" i="9"/>
  <c r="D5733" i="9"/>
  <c r="E5733" i="9"/>
  <c r="D5734" i="9"/>
  <c r="E5734" i="9"/>
  <c r="D5735" i="9"/>
  <c r="E5735" i="9"/>
  <c r="D5736" i="9"/>
  <c r="E5736" i="9"/>
  <c r="D5737" i="9"/>
  <c r="E5737" i="9"/>
  <c r="D5738" i="9"/>
  <c r="E5738" i="9"/>
  <c r="D5739" i="9"/>
  <c r="E5739" i="9"/>
  <c r="D5740" i="9"/>
  <c r="E5740" i="9"/>
  <c r="D5741" i="9"/>
  <c r="E5741" i="9"/>
  <c r="D5742" i="9"/>
  <c r="E5742" i="9"/>
  <c r="D5743" i="9"/>
  <c r="E5743" i="9"/>
  <c r="D5744" i="9"/>
  <c r="E5744" i="9"/>
  <c r="D5745" i="9"/>
  <c r="E5745" i="9"/>
  <c r="D5746" i="9"/>
  <c r="E5746" i="9"/>
  <c r="D5747" i="9"/>
  <c r="E5747" i="9"/>
  <c r="D5748" i="9"/>
  <c r="E5748" i="9"/>
  <c r="D5749" i="9"/>
  <c r="E5749" i="9"/>
  <c r="D5750" i="9"/>
  <c r="E5750" i="9"/>
  <c r="D5751" i="9"/>
  <c r="E5751" i="9"/>
  <c r="D5752" i="9"/>
  <c r="E5752" i="9"/>
  <c r="D5753" i="9"/>
  <c r="E5753" i="9"/>
  <c r="D5754" i="9"/>
  <c r="E5754" i="9"/>
  <c r="D5755" i="9"/>
  <c r="E5755" i="9"/>
  <c r="D5756" i="9"/>
  <c r="E5756" i="9"/>
  <c r="D5757" i="9"/>
  <c r="E5757" i="9"/>
  <c r="D5758" i="9"/>
  <c r="E5758" i="9"/>
  <c r="D5759" i="9"/>
  <c r="E5759" i="9"/>
  <c r="D5760" i="9"/>
  <c r="E5760" i="9"/>
  <c r="D5761" i="9"/>
  <c r="E5761" i="9"/>
  <c r="D5762" i="9"/>
  <c r="E5762" i="9"/>
  <c r="D5763" i="9"/>
  <c r="E5763" i="9"/>
  <c r="D5764" i="9"/>
  <c r="E5764" i="9"/>
  <c r="D5765" i="9"/>
  <c r="E5765" i="9"/>
  <c r="D5766" i="9"/>
  <c r="E5766" i="9"/>
  <c r="D5767" i="9"/>
  <c r="E5767" i="9"/>
  <c r="D5768" i="9"/>
  <c r="E5768" i="9"/>
  <c r="D5769" i="9"/>
  <c r="E5769" i="9"/>
  <c r="D5770" i="9"/>
  <c r="E5770" i="9"/>
  <c r="D5771" i="9"/>
  <c r="E5771" i="9"/>
  <c r="D5772" i="9"/>
  <c r="E5772" i="9"/>
  <c r="D5773" i="9"/>
  <c r="E5773" i="9"/>
  <c r="D5774" i="9"/>
  <c r="E5774" i="9"/>
  <c r="D5775" i="9"/>
  <c r="E5775" i="9"/>
  <c r="D5776" i="9"/>
  <c r="E5776" i="9"/>
  <c r="D5777" i="9"/>
  <c r="E5777" i="9"/>
  <c r="D5778" i="9"/>
  <c r="E5778" i="9"/>
  <c r="D5779" i="9"/>
  <c r="E5779" i="9"/>
  <c r="D5780" i="9"/>
  <c r="E5780" i="9"/>
  <c r="D5781" i="9"/>
  <c r="E5781" i="9"/>
  <c r="D5782" i="9"/>
  <c r="E5782" i="9"/>
  <c r="D5783" i="9"/>
  <c r="E5783" i="9"/>
  <c r="D5784" i="9"/>
  <c r="E5784" i="9"/>
  <c r="D5785" i="9"/>
  <c r="E5785" i="9"/>
  <c r="D5786" i="9"/>
  <c r="E5786" i="9"/>
  <c r="D5787" i="9"/>
  <c r="E5787" i="9"/>
  <c r="D5788" i="9"/>
  <c r="E5788" i="9"/>
  <c r="D5789" i="9"/>
  <c r="E5789" i="9"/>
  <c r="D5790" i="9"/>
  <c r="E5790" i="9"/>
  <c r="D5791" i="9"/>
  <c r="E5791" i="9"/>
  <c r="D5792" i="9"/>
  <c r="E5792" i="9"/>
  <c r="D5793" i="9"/>
  <c r="E5793" i="9"/>
  <c r="D5794" i="9"/>
  <c r="E5794" i="9"/>
  <c r="D5795" i="9"/>
  <c r="E5795" i="9"/>
  <c r="D5796" i="9"/>
  <c r="E5796" i="9"/>
  <c r="D5800" i="9"/>
  <c r="E5800" i="9"/>
  <c r="D5801" i="9"/>
  <c r="E5801" i="9"/>
  <c r="D5802" i="9"/>
  <c r="E5802" i="9"/>
  <c r="D5803" i="9"/>
  <c r="E5803" i="9"/>
  <c r="D5804" i="9"/>
  <c r="E5804" i="9"/>
  <c r="D5805" i="9"/>
  <c r="E5805" i="9"/>
  <c r="D5806" i="9"/>
  <c r="E5806" i="9"/>
  <c r="D5807" i="9"/>
  <c r="E5807" i="9"/>
  <c r="D5808" i="9"/>
  <c r="E5808" i="9"/>
  <c r="D5809" i="9"/>
  <c r="E5809" i="9"/>
  <c r="D5810" i="9"/>
  <c r="E5810" i="9"/>
  <c r="D5811" i="9"/>
  <c r="E5811" i="9"/>
  <c r="D5812" i="9"/>
  <c r="E5812" i="9"/>
  <c r="D5813" i="9"/>
  <c r="E5813" i="9"/>
  <c r="D5814" i="9"/>
  <c r="E5814" i="9"/>
  <c r="D5815" i="9"/>
  <c r="E5815" i="9"/>
  <c r="D5816" i="9"/>
  <c r="E5816" i="9"/>
  <c r="D5817" i="9"/>
  <c r="E5817" i="9"/>
  <c r="D5818" i="9"/>
  <c r="E5818" i="9"/>
  <c r="D5819" i="9"/>
  <c r="E5819" i="9"/>
  <c r="D5820" i="9"/>
  <c r="E5820" i="9"/>
  <c r="D5821" i="9"/>
  <c r="E5821" i="9"/>
  <c r="D5822" i="9"/>
  <c r="E5822" i="9"/>
  <c r="D5823" i="9"/>
  <c r="E5823" i="9"/>
  <c r="D5824" i="9"/>
  <c r="E5824" i="9"/>
  <c r="D5825" i="9"/>
  <c r="E5825" i="9"/>
  <c r="D5826" i="9"/>
  <c r="E5826" i="9"/>
  <c r="D5827" i="9"/>
  <c r="E5827" i="9"/>
  <c r="D5828" i="9"/>
  <c r="E5828" i="9"/>
  <c r="D5829" i="9"/>
  <c r="E5829" i="9"/>
  <c r="D5830" i="9"/>
  <c r="E5830" i="9"/>
  <c r="D5831" i="9"/>
  <c r="E5831" i="9"/>
  <c r="D5832" i="9"/>
  <c r="E5832" i="9"/>
  <c r="D5833" i="9"/>
  <c r="E5833" i="9"/>
  <c r="D5834" i="9"/>
  <c r="E5834" i="9"/>
  <c r="D5835" i="9"/>
  <c r="E5835" i="9"/>
  <c r="D5836" i="9"/>
  <c r="E5836" i="9"/>
  <c r="D5837" i="9"/>
  <c r="E5837" i="9"/>
  <c r="D5838" i="9"/>
  <c r="E5838" i="9"/>
  <c r="D5839" i="9"/>
  <c r="E5839" i="9"/>
  <c r="D5840" i="9"/>
  <c r="E5840" i="9"/>
  <c r="D5841" i="9"/>
  <c r="E5841" i="9"/>
  <c r="D5842" i="9"/>
  <c r="E5842" i="9"/>
  <c r="D5843" i="9"/>
  <c r="E5843" i="9"/>
  <c r="D5844" i="9"/>
  <c r="E5844" i="9"/>
  <c r="D5845" i="9"/>
  <c r="E5845" i="9"/>
  <c r="D5846" i="9"/>
  <c r="E5846" i="9"/>
  <c r="D5847" i="9"/>
  <c r="E5847" i="9"/>
  <c r="D5848" i="9"/>
  <c r="E5848" i="9"/>
  <c r="D5849" i="9"/>
  <c r="E5849" i="9"/>
  <c r="D5850" i="9"/>
  <c r="E5850" i="9"/>
  <c r="D5851" i="9"/>
  <c r="E5851" i="9"/>
  <c r="D5852" i="9"/>
  <c r="E5852" i="9"/>
  <c r="D5853" i="9"/>
  <c r="E5853" i="9"/>
  <c r="D5854" i="9"/>
  <c r="E5854" i="9"/>
  <c r="D5855" i="9"/>
  <c r="E5855" i="9"/>
  <c r="D5856" i="9"/>
  <c r="E5856" i="9"/>
  <c r="D5857" i="9"/>
  <c r="E5857" i="9"/>
  <c r="D5858" i="9"/>
  <c r="E5858" i="9"/>
  <c r="D5859" i="9"/>
  <c r="E5859" i="9"/>
  <c r="D5860" i="9"/>
  <c r="E5860" i="9"/>
  <c r="D5861" i="9"/>
  <c r="E5861" i="9"/>
  <c r="D5862" i="9"/>
  <c r="E5862" i="9"/>
  <c r="D5863" i="9"/>
  <c r="E5863" i="9"/>
  <c r="D5864" i="9"/>
  <c r="E5864" i="9"/>
  <c r="D5865" i="9"/>
  <c r="E5865" i="9"/>
  <c r="D5866" i="9"/>
  <c r="E5866" i="9"/>
  <c r="D5867" i="9"/>
  <c r="E5867" i="9"/>
  <c r="D5868" i="9"/>
  <c r="E5868" i="9"/>
  <c r="D5869" i="9"/>
  <c r="E5869" i="9"/>
  <c r="D5870" i="9"/>
  <c r="E5870" i="9"/>
  <c r="D5871" i="9"/>
  <c r="E5871" i="9"/>
  <c r="D5872" i="9"/>
  <c r="E5872" i="9"/>
  <c r="D5873" i="9"/>
  <c r="E5873" i="9"/>
  <c r="D5874" i="9"/>
  <c r="E5874" i="9"/>
  <c r="D5875" i="9"/>
  <c r="E5875" i="9"/>
  <c r="D5876" i="9"/>
  <c r="E5876" i="9"/>
  <c r="D5877" i="9"/>
  <c r="E5877" i="9"/>
  <c r="D5878" i="9"/>
  <c r="E5878" i="9"/>
  <c r="D5879" i="9"/>
  <c r="E5879" i="9"/>
  <c r="D5880" i="9"/>
  <c r="E5880" i="9"/>
  <c r="D5881" i="9"/>
  <c r="E5881" i="9"/>
  <c r="D5882" i="9"/>
  <c r="E5882" i="9"/>
  <c r="D5883" i="9"/>
  <c r="E5883" i="9"/>
  <c r="D5884" i="9"/>
  <c r="E5884" i="9"/>
  <c r="D5885" i="9"/>
  <c r="E5885" i="9"/>
  <c r="D5886" i="9"/>
  <c r="E5886" i="9"/>
  <c r="D5887" i="9"/>
  <c r="E5887" i="9"/>
  <c r="D5888" i="9"/>
  <c r="E5888" i="9"/>
  <c r="D5889" i="9"/>
  <c r="E5889" i="9"/>
  <c r="D5890" i="9"/>
  <c r="E5890" i="9"/>
  <c r="D5891" i="9"/>
  <c r="E5891" i="9"/>
  <c r="D5892" i="9"/>
  <c r="E5892" i="9"/>
  <c r="D5893" i="9"/>
  <c r="E5893" i="9"/>
  <c r="D5894" i="9"/>
  <c r="E5894" i="9"/>
  <c r="D5895" i="9"/>
  <c r="E5895" i="9"/>
  <c r="D5896" i="9"/>
  <c r="E5896" i="9"/>
  <c r="D5897" i="9"/>
  <c r="E5897" i="9"/>
  <c r="D5898" i="9"/>
  <c r="E5898" i="9"/>
  <c r="D5899" i="9"/>
  <c r="E5899" i="9"/>
  <c r="D5900" i="9"/>
  <c r="E5900" i="9"/>
  <c r="D5901" i="9"/>
  <c r="E5901" i="9"/>
  <c r="D5902" i="9"/>
  <c r="E5902" i="9"/>
  <c r="D5903" i="9"/>
  <c r="E5903" i="9"/>
  <c r="D5904" i="9"/>
  <c r="E5904" i="9"/>
  <c r="D5905" i="9"/>
  <c r="E5905" i="9"/>
  <c r="D5906" i="9"/>
  <c r="E5906" i="9"/>
  <c r="D5907" i="9"/>
  <c r="E5907" i="9"/>
  <c r="D5908" i="9"/>
  <c r="E5908" i="9"/>
  <c r="D5909" i="9"/>
  <c r="E5909" i="9"/>
  <c r="D5910" i="9"/>
  <c r="E5910" i="9"/>
  <c r="D5911" i="9"/>
  <c r="E5911" i="9"/>
  <c r="D5912" i="9"/>
  <c r="E5912" i="9"/>
  <c r="D5913" i="9"/>
  <c r="E5913" i="9"/>
  <c r="D5914" i="9"/>
  <c r="E5914" i="9"/>
  <c r="D5915" i="9"/>
  <c r="E5915" i="9"/>
  <c r="D5916" i="9"/>
  <c r="E5916" i="9"/>
  <c r="D5917" i="9"/>
  <c r="E5917" i="9"/>
  <c r="D5918" i="9"/>
  <c r="E5918" i="9"/>
  <c r="D5919" i="9"/>
  <c r="E5919" i="9"/>
  <c r="D5920" i="9"/>
  <c r="E5920" i="9"/>
  <c r="D5921" i="9"/>
  <c r="E5921" i="9"/>
  <c r="D5922" i="9"/>
  <c r="E5922" i="9"/>
  <c r="D5923" i="9"/>
  <c r="E5923" i="9"/>
  <c r="D5924" i="9"/>
  <c r="E5924" i="9"/>
  <c r="D5925" i="9"/>
  <c r="E5925" i="9"/>
  <c r="D5926" i="9"/>
  <c r="E5926" i="9"/>
  <c r="D5927" i="9"/>
  <c r="E5927" i="9"/>
  <c r="D5928" i="9"/>
  <c r="E5928" i="9"/>
  <c r="D5929" i="9"/>
  <c r="E5929" i="9"/>
  <c r="D5930" i="9"/>
  <c r="E5930" i="9"/>
  <c r="D5931" i="9"/>
  <c r="E5931" i="9"/>
  <c r="D5932" i="9"/>
  <c r="E5932" i="9"/>
  <c r="D5933" i="9"/>
  <c r="E5933" i="9"/>
  <c r="E10" i="9"/>
  <c r="D10" i="9"/>
  <c r="D728" i="8" l="1"/>
  <c r="E728" i="8"/>
  <c r="D729" i="8"/>
  <c r="E729" i="8"/>
  <c r="D730" i="8"/>
  <c r="E730" i="8"/>
  <c r="D731" i="8"/>
  <c r="E731" i="8"/>
  <c r="D732" i="8"/>
  <c r="E732" i="8"/>
  <c r="D733" i="8"/>
  <c r="E733" i="8"/>
  <c r="D734" i="8"/>
  <c r="E734" i="8"/>
  <c r="D735" i="8"/>
  <c r="E735" i="8"/>
  <c r="D736" i="8"/>
  <c r="E736" i="8"/>
  <c r="D737" i="8"/>
  <c r="E737" i="8"/>
  <c r="D738" i="8"/>
  <c r="E738" i="8"/>
  <c r="D739" i="8"/>
  <c r="E739" i="8"/>
  <c r="D740" i="8"/>
  <c r="E740" i="8"/>
  <c r="D741" i="8"/>
  <c r="E741" i="8"/>
  <c r="D742" i="8"/>
  <c r="E742" i="8"/>
  <c r="D743" i="8"/>
  <c r="E743" i="8"/>
  <c r="D744" i="8"/>
  <c r="E744" i="8"/>
  <c r="D745" i="8"/>
  <c r="E745" i="8"/>
  <c r="D746" i="8"/>
  <c r="E746" i="8"/>
  <c r="D747" i="8"/>
  <c r="E747" i="8"/>
  <c r="D748" i="8"/>
  <c r="E748" i="8"/>
  <c r="D749" i="8"/>
  <c r="E749" i="8"/>
  <c r="D750" i="8"/>
  <c r="E750" i="8"/>
  <c r="D751" i="8"/>
  <c r="E751" i="8"/>
  <c r="D752" i="8"/>
  <c r="E752" i="8"/>
  <c r="D753" i="8"/>
  <c r="E753" i="8"/>
  <c r="D754" i="8"/>
  <c r="E754" i="8"/>
  <c r="D755" i="8"/>
  <c r="E755" i="8"/>
  <c r="D756" i="8"/>
  <c r="E756" i="8"/>
  <c r="D757" i="8"/>
  <c r="E757" i="8"/>
  <c r="D758" i="8"/>
  <c r="E758" i="8"/>
  <c r="D759" i="8"/>
  <c r="E759" i="8"/>
  <c r="D760" i="8"/>
  <c r="E760" i="8"/>
  <c r="D761" i="8"/>
  <c r="E761" i="8"/>
  <c r="D762" i="8"/>
  <c r="E762" i="8"/>
  <c r="D763" i="8"/>
  <c r="E763" i="8"/>
  <c r="D764" i="8"/>
  <c r="E764" i="8"/>
  <c r="D765" i="8"/>
  <c r="E765" i="8"/>
  <c r="D766" i="8"/>
  <c r="E766" i="8"/>
  <c r="D767" i="8"/>
  <c r="E767" i="8"/>
  <c r="D768" i="8"/>
  <c r="E768" i="8"/>
  <c r="D769" i="8"/>
  <c r="E769" i="8"/>
  <c r="D770" i="8"/>
  <c r="E770" i="8"/>
  <c r="D771" i="8"/>
  <c r="E771" i="8"/>
  <c r="D772" i="8"/>
  <c r="E772" i="8"/>
  <c r="D773" i="8"/>
  <c r="E773" i="8"/>
  <c r="D774" i="8"/>
  <c r="E774" i="8"/>
  <c r="D775" i="8"/>
  <c r="E775" i="8"/>
  <c r="D776" i="8"/>
  <c r="E776" i="8"/>
  <c r="D777" i="8"/>
  <c r="E777" i="8"/>
  <c r="D778" i="8"/>
  <c r="E778" i="8"/>
  <c r="D779" i="8"/>
  <c r="E779" i="8"/>
  <c r="D780" i="8"/>
  <c r="E780" i="8"/>
  <c r="D781" i="8"/>
  <c r="E781" i="8"/>
  <c r="D782" i="8"/>
  <c r="E782" i="8"/>
  <c r="D783" i="8"/>
  <c r="E783" i="8"/>
  <c r="D784" i="8"/>
  <c r="E784" i="8"/>
  <c r="D785" i="8"/>
  <c r="E785" i="8"/>
  <c r="D786" i="8"/>
  <c r="E786" i="8"/>
  <c r="D787" i="8"/>
  <c r="E787" i="8"/>
  <c r="D788" i="8"/>
  <c r="E788" i="8"/>
  <c r="D789" i="8"/>
  <c r="E789" i="8"/>
  <c r="D790" i="8"/>
  <c r="E790" i="8"/>
  <c r="D791" i="8"/>
  <c r="E791" i="8"/>
  <c r="D792" i="8"/>
  <c r="E792" i="8"/>
  <c r="D793" i="8"/>
  <c r="E793" i="8"/>
  <c r="D794" i="8"/>
  <c r="E794" i="8"/>
  <c r="D795" i="8"/>
  <c r="E795" i="8"/>
  <c r="D796" i="8"/>
  <c r="E796" i="8"/>
  <c r="D797" i="8"/>
  <c r="E797" i="8"/>
  <c r="D798" i="8"/>
  <c r="E798" i="8"/>
  <c r="D799" i="8"/>
  <c r="E799" i="8"/>
  <c r="D800" i="8"/>
  <c r="E800" i="8"/>
  <c r="D801" i="8"/>
  <c r="E801" i="8"/>
  <c r="D802" i="8"/>
  <c r="E802" i="8"/>
  <c r="D803" i="8"/>
  <c r="E803" i="8"/>
  <c r="D804" i="8"/>
  <c r="E804" i="8"/>
  <c r="D805" i="8"/>
  <c r="E805" i="8"/>
  <c r="D806" i="8"/>
  <c r="E806" i="8"/>
  <c r="D807" i="8"/>
  <c r="E807" i="8"/>
  <c r="D808" i="8"/>
  <c r="E808" i="8"/>
  <c r="D809" i="8"/>
  <c r="E809" i="8"/>
  <c r="D810" i="8"/>
  <c r="E810" i="8"/>
  <c r="D811" i="8"/>
  <c r="E811" i="8"/>
  <c r="D812" i="8"/>
  <c r="E812" i="8"/>
  <c r="D813" i="8"/>
  <c r="E813" i="8"/>
  <c r="D814" i="8"/>
  <c r="E814" i="8"/>
  <c r="D815" i="8"/>
  <c r="E815" i="8"/>
  <c r="D816" i="8"/>
  <c r="E816" i="8"/>
  <c r="D817" i="8"/>
  <c r="E817" i="8"/>
  <c r="D818" i="8"/>
  <c r="E818" i="8"/>
  <c r="D819" i="8"/>
  <c r="E819" i="8"/>
  <c r="D820" i="8"/>
  <c r="E820" i="8"/>
  <c r="D821" i="8"/>
  <c r="E821" i="8"/>
  <c r="D822" i="8"/>
  <c r="E822" i="8"/>
  <c r="D823" i="8"/>
  <c r="E823" i="8"/>
  <c r="D824" i="8"/>
  <c r="E824" i="8"/>
  <c r="D825" i="8"/>
  <c r="E825" i="8"/>
  <c r="D826" i="8"/>
  <c r="E826" i="8"/>
  <c r="D827" i="8"/>
  <c r="E827" i="8"/>
  <c r="D828" i="8"/>
  <c r="E828" i="8"/>
  <c r="D829" i="8"/>
  <c r="E829" i="8"/>
  <c r="D830" i="8"/>
  <c r="E830" i="8"/>
  <c r="D831" i="8"/>
  <c r="E831" i="8"/>
  <c r="D832" i="8"/>
  <c r="E832" i="8"/>
  <c r="D833" i="8"/>
  <c r="E833" i="8"/>
  <c r="D834" i="8"/>
  <c r="E834" i="8"/>
  <c r="D835" i="8"/>
  <c r="E835" i="8"/>
  <c r="D836" i="8"/>
  <c r="E836" i="8"/>
  <c r="D837" i="8"/>
  <c r="E837" i="8"/>
  <c r="D838" i="8"/>
  <c r="E838" i="8"/>
  <c r="D839" i="8"/>
  <c r="E839" i="8"/>
  <c r="D840" i="8"/>
  <c r="E840" i="8"/>
  <c r="D841" i="8"/>
  <c r="E841" i="8"/>
  <c r="D842" i="8"/>
  <c r="E842" i="8"/>
  <c r="D843" i="8"/>
  <c r="E843" i="8"/>
  <c r="D844" i="8"/>
  <c r="E844" i="8"/>
  <c r="D845" i="8"/>
  <c r="E845" i="8"/>
  <c r="D846" i="8"/>
  <c r="E846" i="8"/>
  <c r="D847" i="8"/>
  <c r="E847" i="8"/>
  <c r="D848" i="8"/>
  <c r="E848" i="8"/>
  <c r="D849" i="8"/>
  <c r="E849" i="8"/>
  <c r="D850" i="8"/>
  <c r="E850" i="8"/>
  <c r="D851" i="8"/>
  <c r="E851" i="8"/>
  <c r="D852" i="8"/>
  <c r="E852" i="8"/>
  <c r="D853" i="8"/>
  <c r="E853" i="8"/>
  <c r="D854" i="8"/>
  <c r="E854" i="8"/>
  <c r="D855" i="8"/>
  <c r="E855" i="8"/>
  <c r="D856" i="8"/>
  <c r="E856" i="8"/>
  <c r="D857" i="8"/>
  <c r="E857" i="8"/>
  <c r="D858" i="8"/>
  <c r="E858" i="8"/>
  <c r="D859" i="8"/>
  <c r="E859" i="8"/>
  <c r="D860" i="8"/>
  <c r="E860" i="8"/>
  <c r="D861" i="8"/>
  <c r="E861" i="8"/>
  <c r="D862" i="8"/>
  <c r="E862" i="8"/>
  <c r="D863" i="8"/>
  <c r="E863" i="8"/>
  <c r="D864" i="8"/>
  <c r="E864" i="8"/>
  <c r="D865" i="8"/>
  <c r="E865" i="8"/>
  <c r="D866" i="8"/>
  <c r="E866" i="8"/>
  <c r="D867" i="8"/>
  <c r="E867" i="8"/>
  <c r="D868" i="8"/>
  <c r="E868" i="8"/>
  <c r="D869" i="8"/>
  <c r="E869" i="8"/>
  <c r="D870" i="8"/>
  <c r="E870" i="8"/>
  <c r="D871" i="8"/>
  <c r="E871" i="8"/>
  <c r="D872" i="8"/>
  <c r="E872" i="8"/>
  <c r="D873" i="8"/>
  <c r="E873" i="8"/>
  <c r="D874" i="8"/>
  <c r="E874" i="8"/>
  <c r="D875" i="8"/>
  <c r="E875" i="8"/>
  <c r="D876" i="8"/>
  <c r="E876" i="8"/>
  <c r="D877" i="8"/>
  <c r="E877" i="8"/>
  <c r="D878" i="8"/>
  <c r="E878" i="8"/>
  <c r="D879" i="8"/>
  <c r="E879" i="8"/>
  <c r="D880" i="8"/>
  <c r="E880" i="8"/>
  <c r="D881" i="8"/>
  <c r="E881" i="8"/>
  <c r="D882" i="8"/>
  <c r="E882" i="8"/>
  <c r="D883" i="8"/>
  <c r="E883" i="8"/>
  <c r="D884" i="8"/>
  <c r="E884" i="8"/>
  <c r="D885" i="8"/>
  <c r="E885" i="8"/>
  <c r="D886" i="8"/>
  <c r="E886" i="8"/>
  <c r="D887" i="8"/>
  <c r="E887" i="8"/>
  <c r="D888" i="8"/>
  <c r="E888" i="8"/>
  <c r="D889" i="8"/>
  <c r="E889" i="8"/>
  <c r="D890" i="8"/>
  <c r="E890" i="8"/>
  <c r="D891" i="8"/>
  <c r="E891" i="8"/>
  <c r="D892" i="8"/>
  <c r="E892" i="8"/>
  <c r="D893" i="8"/>
  <c r="E893" i="8"/>
  <c r="D894" i="8"/>
  <c r="E894" i="8"/>
  <c r="D895" i="8"/>
  <c r="E895" i="8"/>
  <c r="D896" i="8"/>
  <c r="E896" i="8"/>
  <c r="D897" i="8"/>
  <c r="E897" i="8"/>
  <c r="D898" i="8"/>
  <c r="E898" i="8"/>
  <c r="D899" i="8"/>
  <c r="E899" i="8"/>
  <c r="D900" i="8"/>
  <c r="E900" i="8"/>
  <c r="D901" i="8"/>
  <c r="E901" i="8"/>
  <c r="D902" i="8"/>
  <c r="E902" i="8"/>
  <c r="D903" i="8"/>
  <c r="E903" i="8"/>
  <c r="D904" i="8"/>
  <c r="E904" i="8"/>
  <c r="D905" i="8"/>
  <c r="E905" i="8"/>
  <c r="D906" i="8"/>
  <c r="E906" i="8"/>
  <c r="D907" i="8"/>
  <c r="E907" i="8"/>
  <c r="D908" i="8"/>
  <c r="E908" i="8"/>
  <c r="D909" i="8"/>
  <c r="E909" i="8"/>
  <c r="D910" i="8"/>
  <c r="E910" i="8"/>
  <c r="D911" i="8"/>
  <c r="E911" i="8"/>
  <c r="D912" i="8"/>
  <c r="E912" i="8"/>
  <c r="D913" i="8"/>
  <c r="E913" i="8"/>
  <c r="D914" i="8"/>
  <c r="E914" i="8"/>
  <c r="D915" i="8"/>
  <c r="E915" i="8"/>
  <c r="D916" i="8"/>
  <c r="E916" i="8"/>
  <c r="D917" i="8"/>
  <c r="E917" i="8"/>
  <c r="D918" i="8"/>
  <c r="E918" i="8"/>
  <c r="D919" i="8"/>
  <c r="E919" i="8"/>
  <c r="D920" i="8"/>
  <c r="E920" i="8"/>
  <c r="D921" i="8"/>
  <c r="E921" i="8"/>
  <c r="D922" i="8"/>
  <c r="E922" i="8"/>
  <c r="D923" i="8"/>
  <c r="E923" i="8"/>
  <c r="D924" i="8"/>
  <c r="E924" i="8"/>
  <c r="D925" i="8"/>
  <c r="E925" i="8"/>
  <c r="D926" i="8"/>
  <c r="E926" i="8"/>
  <c r="D927" i="8"/>
  <c r="E927" i="8"/>
  <c r="D928" i="8"/>
  <c r="E928" i="8"/>
  <c r="D929" i="8"/>
  <c r="E929" i="8"/>
  <c r="D930" i="8"/>
  <c r="E930" i="8"/>
  <c r="D931" i="8"/>
  <c r="E931" i="8"/>
  <c r="D932" i="8"/>
  <c r="E932" i="8"/>
  <c r="D933" i="8"/>
  <c r="E933" i="8"/>
  <c r="D934" i="8"/>
  <c r="E934" i="8"/>
  <c r="D935" i="8"/>
  <c r="E935" i="8"/>
  <c r="D936" i="8"/>
  <c r="E936" i="8"/>
  <c r="D937" i="8"/>
  <c r="E937" i="8"/>
  <c r="D938" i="8"/>
  <c r="E938" i="8"/>
  <c r="D939" i="8"/>
  <c r="E939" i="8"/>
  <c r="D940" i="8"/>
  <c r="E940" i="8"/>
  <c r="D941" i="8"/>
  <c r="E941" i="8"/>
  <c r="D942" i="8"/>
  <c r="E942" i="8"/>
  <c r="D943" i="8"/>
  <c r="E943" i="8"/>
  <c r="D944" i="8"/>
  <c r="E944" i="8"/>
  <c r="D945" i="8"/>
  <c r="E945" i="8"/>
  <c r="D946" i="8"/>
  <c r="E946" i="8"/>
  <c r="D947" i="8"/>
  <c r="E947" i="8"/>
  <c r="D948" i="8"/>
  <c r="E948" i="8"/>
  <c r="D949" i="8"/>
  <c r="E949" i="8"/>
  <c r="D950" i="8"/>
  <c r="E950" i="8"/>
  <c r="D951" i="8"/>
  <c r="E951" i="8"/>
  <c r="D952" i="8"/>
  <c r="E952" i="8"/>
  <c r="D953" i="8"/>
  <c r="E953" i="8"/>
  <c r="D954" i="8"/>
  <c r="E954" i="8"/>
  <c r="D955" i="8"/>
  <c r="E955" i="8"/>
  <c r="D956" i="8"/>
  <c r="E956" i="8"/>
  <c r="D957" i="8"/>
  <c r="E957" i="8"/>
  <c r="D958" i="8"/>
  <c r="E958" i="8"/>
  <c r="D959" i="8"/>
  <c r="E959" i="8"/>
  <c r="D960" i="8"/>
  <c r="E960" i="8"/>
  <c r="D961" i="8"/>
  <c r="E961" i="8"/>
  <c r="D962" i="8"/>
  <c r="E962" i="8"/>
  <c r="D963" i="8"/>
  <c r="E963" i="8"/>
  <c r="D964" i="8"/>
  <c r="E964" i="8"/>
  <c r="D965" i="8"/>
  <c r="E965" i="8"/>
  <c r="D966" i="8"/>
  <c r="E966" i="8"/>
  <c r="D967" i="8"/>
  <c r="E967" i="8"/>
  <c r="D968" i="8"/>
  <c r="E968" i="8"/>
  <c r="D969" i="8"/>
  <c r="E969" i="8"/>
  <c r="D970" i="8"/>
  <c r="E970" i="8"/>
  <c r="D971" i="8"/>
  <c r="E971" i="8"/>
  <c r="D972" i="8"/>
  <c r="E972" i="8"/>
  <c r="D973" i="8"/>
  <c r="E973" i="8"/>
  <c r="D974" i="8"/>
  <c r="E974" i="8"/>
  <c r="D975" i="8"/>
  <c r="E975" i="8"/>
  <c r="D976" i="8"/>
  <c r="E976" i="8"/>
  <c r="D977" i="8"/>
  <c r="E977" i="8"/>
  <c r="D978" i="8"/>
  <c r="E978" i="8"/>
  <c r="D979" i="8"/>
  <c r="E979" i="8"/>
  <c r="D980" i="8"/>
  <c r="E980" i="8"/>
  <c r="D981" i="8"/>
  <c r="E981" i="8"/>
  <c r="D982" i="8"/>
  <c r="E982" i="8"/>
  <c r="D983" i="8"/>
  <c r="E983" i="8"/>
  <c r="D984" i="8"/>
  <c r="E984" i="8"/>
  <c r="D985" i="8"/>
  <c r="E985" i="8"/>
  <c r="D986" i="8"/>
  <c r="E986" i="8"/>
  <c r="D987" i="8"/>
  <c r="E987" i="8"/>
  <c r="D988" i="8"/>
  <c r="E988" i="8"/>
  <c r="D989" i="8"/>
  <c r="E989" i="8"/>
  <c r="D990" i="8"/>
  <c r="E990" i="8"/>
  <c r="D991" i="8"/>
  <c r="E991" i="8"/>
  <c r="D992" i="8"/>
  <c r="E992" i="8"/>
  <c r="D993" i="8"/>
  <c r="E993" i="8"/>
  <c r="D994" i="8"/>
  <c r="E994" i="8"/>
  <c r="D995" i="8"/>
  <c r="E995" i="8"/>
  <c r="D996" i="8"/>
  <c r="E996" i="8"/>
  <c r="D997" i="8"/>
  <c r="E997" i="8"/>
  <c r="D998" i="8"/>
  <c r="E998" i="8"/>
  <c r="D999" i="8"/>
  <c r="E999" i="8"/>
  <c r="D1000" i="8"/>
  <c r="E1000" i="8"/>
  <c r="D1001" i="8"/>
  <c r="E1001" i="8"/>
  <c r="D1002" i="8"/>
  <c r="E1002" i="8"/>
  <c r="D1003" i="8"/>
  <c r="E1003" i="8"/>
  <c r="D1004" i="8"/>
  <c r="E1004" i="8"/>
  <c r="D1005" i="8"/>
  <c r="E1005" i="8"/>
  <c r="D1006" i="8"/>
  <c r="E1006" i="8"/>
  <c r="D1007" i="8"/>
  <c r="E1007" i="8"/>
  <c r="D1008" i="8"/>
  <c r="E1008" i="8"/>
  <c r="D1009" i="8"/>
  <c r="E1009" i="8"/>
  <c r="D1010" i="8"/>
  <c r="E1010" i="8"/>
  <c r="D1011" i="8"/>
  <c r="E1011" i="8"/>
  <c r="D1012" i="8"/>
  <c r="E1012" i="8"/>
  <c r="D1013" i="8"/>
  <c r="E1013" i="8"/>
  <c r="D1014" i="8"/>
  <c r="E1014" i="8"/>
  <c r="D1015" i="8"/>
  <c r="E1015" i="8"/>
  <c r="D1016" i="8"/>
  <c r="E1016" i="8"/>
  <c r="D1017" i="8"/>
  <c r="E1017" i="8"/>
  <c r="D1018" i="8"/>
  <c r="E1018" i="8"/>
  <c r="D1019" i="8"/>
  <c r="E1019" i="8"/>
  <c r="D1020" i="8"/>
  <c r="E1020" i="8"/>
  <c r="D1021" i="8"/>
  <c r="E1021" i="8"/>
  <c r="D1022" i="8"/>
  <c r="E1022" i="8"/>
  <c r="D1023" i="8"/>
  <c r="E1023" i="8"/>
  <c r="D1024" i="8"/>
  <c r="E1024" i="8"/>
  <c r="D1025" i="8"/>
  <c r="E1025" i="8"/>
  <c r="D1026" i="8"/>
  <c r="E1026" i="8"/>
  <c r="D1027" i="8"/>
  <c r="E1027" i="8"/>
  <c r="D1028" i="8"/>
  <c r="E1028" i="8"/>
  <c r="D1029" i="8"/>
  <c r="E1029" i="8"/>
  <c r="D1030" i="8"/>
  <c r="E1030" i="8"/>
  <c r="D1031" i="8"/>
  <c r="E1031" i="8"/>
  <c r="D1032" i="8"/>
  <c r="E1032" i="8"/>
  <c r="D1033" i="8"/>
  <c r="E1033" i="8"/>
  <c r="D1034" i="8"/>
  <c r="E1034" i="8"/>
  <c r="D1035" i="8"/>
  <c r="E1035" i="8"/>
  <c r="D1036" i="8"/>
  <c r="E1036" i="8"/>
  <c r="D1037" i="8"/>
  <c r="E1037" i="8"/>
  <c r="D1038" i="8"/>
  <c r="E1038" i="8"/>
  <c r="D1039" i="8"/>
  <c r="E1039" i="8"/>
  <c r="D1040" i="8"/>
  <c r="E1040" i="8"/>
  <c r="D1041" i="8"/>
  <c r="E1041" i="8"/>
  <c r="D1042" i="8"/>
  <c r="E1042" i="8"/>
  <c r="D1043" i="8"/>
  <c r="E1043" i="8"/>
  <c r="D1044" i="8"/>
  <c r="E1044" i="8"/>
  <c r="D1045" i="8"/>
  <c r="E1045" i="8"/>
  <c r="D1046" i="8"/>
  <c r="E1046" i="8"/>
  <c r="D1047" i="8"/>
  <c r="E1047" i="8"/>
  <c r="D1048" i="8"/>
  <c r="E1048" i="8"/>
  <c r="D1049" i="8"/>
  <c r="E1049" i="8"/>
  <c r="D1050" i="8"/>
  <c r="E1050" i="8"/>
  <c r="D1051" i="8"/>
  <c r="E1051" i="8"/>
  <c r="D1052" i="8"/>
  <c r="E1052" i="8"/>
  <c r="D1053" i="8"/>
  <c r="E1053" i="8"/>
  <c r="D1054" i="8"/>
  <c r="E1054" i="8"/>
  <c r="D1055" i="8"/>
  <c r="E1055" i="8"/>
  <c r="D1056" i="8"/>
  <c r="E1056" i="8"/>
  <c r="D1057" i="8"/>
  <c r="E1057" i="8"/>
  <c r="D1058" i="8"/>
  <c r="E1058" i="8"/>
  <c r="D1059" i="8"/>
  <c r="E1059" i="8"/>
  <c r="D1060" i="8"/>
  <c r="E1060" i="8"/>
  <c r="D1061" i="8"/>
  <c r="E1061" i="8"/>
  <c r="D1062" i="8"/>
  <c r="E1062" i="8"/>
  <c r="D1063" i="8"/>
  <c r="E1063" i="8"/>
  <c r="D1064" i="8"/>
  <c r="E1064" i="8"/>
  <c r="D1065" i="8"/>
  <c r="E1065" i="8"/>
  <c r="D1066" i="8"/>
  <c r="E1066" i="8"/>
  <c r="D1067" i="8"/>
  <c r="E1067" i="8"/>
  <c r="D1068" i="8"/>
  <c r="E1068" i="8"/>
  <c r="D1069" i="8"/>
  <c r="E1069" i="8"/>
  <c r="D1070" i="8"/>
  <c r="E1070" i="8"/>
  <c r="D1071" i="8"/>
  <c r="E1071" i="8"/>
  <c r="D1072" i="8"/>
  <c r="E1072" i="8"/>
  <c r="D1073" i="8"/>
  <c r="E1073" i="8"/>
  <c r="D1074" i="8"/>
  <c r="E1074" i="8"/>
  <c r="D1075" i="8"/>
  <c r="E1075" i="8"/>
  <c r="D1076" i="8"/>
  <c r="E1076" i="8"/>
  <c r="D1077" i="8"/>
  <c r="E1077" i="8"/>
  <c r="D1078" i="8"/>
  <c r="E1078" i="8"/>
  <c r="D1079" i="8"/>
  <c r="E1079" i="8"/>
  <c r="D1080" i="8"/>
  <c r="E1080" i="8"/>
  <c r="D1081" i="8"/>
  <c r="E1081" i="8"/>
  <c r="D1082" i="8"/>
  <c r="E1082" i="8"/>
  <c r="D1083" i="8"/>
  <c r="E1083" i="8"/>
  <c r="D1084" i="8"/>
  <c r="E1084" i="8"/>
  <c r="D1085" i="8"/>
  <c r="E1085" i="8"/>
  <c r="D1086" i="8"/>
  <c r="E1086" i="8"/>
  <c r="D1087" i="8"/>
  <c r="E1087" i="8"/>
  <c r="D1088" i="8"/>
  <c r="E1088" i="8"/>
  <c r="D1089" i="8"/>
  <c r="E1089" i="8"/>
  <c r="D1090" i="8"/>
  <c r="E1090" i="8"/>
  <c r="D1091" i="8"/>
  <c r="E1091" i="8"/>
  <c r="D1092" i="8"/>
  <c r="E1092" i="8"/>
  <c r="D1093" i="8"/>
  <c r="E1093" i="8"/>
  <c r="D1094" i="8"/>
  <c r="E1094" i="8"/>
  <c r="D1095" i="8"/>
  <c r="E1095" i="8"/>
  <c r="D1096" i="8"/>
  <c r="E1096" i="8"/>
  <c r="D1097" i="8"/>
  <c r="E1097" i="8"/>
  <c r="D1098" i="8"/>
  <c r="E1098" i="8"/>
  <c r="D1099" i="8"/>
  <c r="E1099" i="8"/>
  <c r="D1100" i="8"/>
  <c r="E1100" i="8"/>
  <c r="D1101" i="8"/>
  <c r="E1101" i="8"/>
  <c r="D1102" i="8"/>
  <c r="E1102" i="8"/>
  <c r="D1103" i="8"/>
  <c r="E1103" i="8"/>
  <c r="D1104" i="8"/>
  <c r="E1104" i="8"/>
  <c r="D1105" i="8"/>
  <c r="E1105" i="8"/>
  <c r="D1106" i="8"/>
  <c r="E1106" i="8"/>
  <c r="D1107" i="8"/>
  <c r="E1107" i="8"/>
  <c r="D1108" i="8"/>
  <c r="E1108" i="8"/>
  <c r="D1109" i="8"/>
  <c r="E1109" i="8"/>
  <c r="D1110" i="8"/>
  <c r="E1110" i="8"/>
  <c r="D1111" i="8"/>
  <c r="E1111" i="8"/>
  <c r="D1112" i="8"/>
  <c r="E1112" i="8"/>
  <c r="D1113" i="8"/>
  <c r="E1113" i="8"/>
  <c r="D1114" i="8"/>
  <c r="E1114" i="8"/>
  <c r="D1115" i="8"/>
  <c r="E1115" i="8"/>
  <c r="D1116" i="8"/>
  <c r="E1116" i="8"/>
  <c r="D1117" i="8"/>
  <c r="E1117" i="8"/>
  <c r="D1118" i="8"/>
  <c r="E1118" i="8"/>
  <c r="D1119" i="8"/>
  <c r="E1119" i="8"/>
  <c r="D1120" i="8"/>
  <c r="E1120" i="8"/>
  <c r="D1121" i="8"/>
  <c r="E1121" i="8"/>
  <c r="D1122" i="8"/>
  <c r="E1122" i="8"/>
  <c r="D1123" i="8"/>
  <c r="E1123" i="8"/>
  <c r="D1124" i="8"/>
  <c r="E1124" i="8"/>
  <c r="D1125" i="8"/>
  <c r="E1125" i="8"/>
  <c r="D1126" i="8"/>
  <c r="E1126" i="8"/>
  <c r="D1127" i="8"/>
  <c r="E1127" i="8"/>
  <c r="D1128" i="8"/>
  <c r="E1128" i="8"/>
  <c r="D1129" i="8"/>
  <c r="E1129" i="8"/>
  <c r="D1130" i="8"/>
  <c r="E1130" i="8"/>
  <c r="D1131" i="8"/>
  <c r="E1131" i="8"/>
  <c r="D1132" i="8"/>
  <c r="E1132" i="8"/>
  <c r="D1133" i="8"/>
  <c r="E1133" i="8"/>
  <c r="D1134" i="8"/>
  <c r="E1134" i="8"/>
  <c r="D1135" i="8"/>
  <c r="E1135" i="8"/>
  <c r="D1136" i="8"/>
  <c r="E1136" i="8"/>
  <c r="D1137" i="8"/>
  <c r="E1137" i="8"/>
  <c r="D1138" i="8"/>
  <c r="E1138" i="8"/>
  <c r="D1139" i="8"/>
  <c r="E1139" i="8"/>
  <c r="D1140" i="8"/>
  <c r="E1140" i="8"/>
  <c r="D1141" i="8"/>
  <c r="E1141" i="8"/>
  <c r="D1142" i="8"/>
  <c r="E1142" i="8"/>
  <c r="D1143" i="8"/>
  <c r="E1143" i="8"/>
  <c r="D1144" i="8"/>
  <c r="E1144" i="8"/>
  <c r="D1145" i="8"/>
  <c r="E1145" i="8"/>
  <c r="D1146" i="8"/>
  <c r="E1146" i="8"/>
  <c r="D1147" i="8"/>
  <c r="E1147" i="8"/>
  <c r="D1148" i="8"/>
  <c r="E1148" i="8"/>
  <c r="D1149" i="8"/>
  <c r="E1149" i="8"/>
  <c r="D1150" i="8"/>
  <c r="E1150" i="8"/>
  <c r="D1151" i="8"/>
  <c r="E1151" i="8"/>
  <c r="D1152" i="8"/>
  <c r="E1152" i="8"/>
  <c r="D1153" i="8"/>
  <c r="E1153" i="8"/>
  <c r="D1154" i="8"/>
  <c r="E1154" i="8"/>
  <c r="D1155" i="8"/>
  <c r="E1155" i="8"/>
  <c r="D1156" i="8"/>
  <c r="E1156" i="8"/>
  <c r="D1157" i="8"/>
  <c r="E1157" i="8"/>
  <c r="D1158" i="8"/>
  <c r="E1158" i="8"/>
  <c r="D1159" i="8"/>
  <c r="E1159" i="8"/>
  <c r="D1160" i="8"/>
  <c r="E1160" i="8"/>
  <c r="D1161" i="8"/>
  <c r="E1161" i="8"/>
  <c r="D1162" i="8"/>
  <c r="E1162" i="8"/>
  <c r="D1163" i="8"/>
  <c r="E1163" i="8"/>
  <c r="D1164" i="8"/>
  <c r="E1164" i="8"/>
  <c r="D1165" i="8"/>
  <c r="E1165" i="8"/>
  <c r="D1166" i="8"/>
  <c r="E1166" i="8"/>
  <c r="D1167" i="8"/>
  <c r="E1167" i="8"/>
  <c r="D1168" i="8"/>
  <c r="E1168" i="8"/>
  <c r="D1169" i="8"/>
  <c r="E1169" i="8"/>
  <c r="D1170" i="8"/>
  <c r="E1170" i="8"/>
  <c r="D1171" i="8"/>
  <c r="E1171" i="8"/>
  <c r="D1172" i="8"/>
  <c r="E1172" i="8"/>
  <c r="D1173" i="8"/>
  <c r="E1173" i="8"/>
  <c r="D1174" i="8"/>
  <c r="E1174" i="8"/>
  <c r="D1175" i="8"/>
  <c r="E1175" i="8"/>
  <c r="D1176" i="8"/>
  <c r="E1176" i="8"/>
  <c r="D1177" i="8"/>
  <c r="E1177" i="8"/>
  <c r="D1178" i="8"/>
  <c r="E1178" i="8"/>
  <c r="D1179" i="8"/>
  <c r="E1179" i="8"/>
  <c r="D1180" i="8"/>
  <c r="E1180" i="8"/>
  <c r="D1181" i="8"/>
  <c r="E1181" i="8"/>
  <c r="D1182" i="8"/>
  <c r="E1182" i="8"/>
  <c r="D1183" i="8"/>
  <c r="E1183" i="8"/>
  <c r="D1184" i="8"/>
  <c r="E1184" i="8"/>
  <c r="D1185" i="8"/>
  <c r="E1185" i="8"/>
  <c r="D1186" i="8"/>
  <c r="E1186" i="8"/>
  <c r="D1187" i="8"/>
  <c r="E1187" i="8"/>
  <c r="D1188" i="8"/>
  <c r="E1188" i="8"/>
  <c r="D1189" i="8"/>
  <c r="E1189" i="8"/>
  <c r="D1190" i="8"/>
  <c r="E1190" i="8"/>
  <c r="D1191" i="8"/>
  <c r="E1191" i="8"/>
  <c r="D1192" i="8"/>
  <c r="E1192" i="8"/>
  <c r="D1193" i="8"/>
  <c r="E1193" i="8"/>
  <c r="D1194" i="8"/>
  <c r="E1194" i="8"/>
  <c r="D1195" i="8"/>
  <c r="E1195" i="8"/>
  <c r="D1196" i="8"/>
  <c r="E1196" i="8"/>
  <c r="D1197" i="8"/>
  <c r="E1197" i="8"/>
  <c r="D1198" i="8"/>
  <c r="E1198" i="8"/>
  <c r="D1199" i="8"/>
  <c r="E1199" i="8"/>
  <c r="D1200" i="8"/>
  <c r="E1200" i="8"/>
  <c r="D1201" i="8"/>
  <c r="E1201" i="8"/>
  <c r="D1202" i="8"/>
  <c r="E1202" i="8"/>
  <c r="D1203" i="8"/>
  <c r="E1203" i="8"/>
  <c r="D1204" i="8"/>
  <c r="E1204" i="8"/>
  <c r="D1205" i="8"/>
  <c r="E1205" i="8"/>
  <c r="D1206" i="8"/>
  <c r="E1206" i="8"/>
  <c r="D1207" i="8"/>
  <c r="E1207" i="8"/>
  <c r="D1208" i="8"/>
  <c r="E1208" i="8"/>
  <c r="D1209" i="8"/>
  <c r="E1209" i="8"/>
  <c r="D1210" i="8"/>
  <c r="E1210" i="8"/>
  <c r="D1211" i="8"/>
  <c r="E1211" i="8"/>
  <c r="D1212" i="8"/>
  <c r="E1212" i="8"/>
  <c r="D1213" i="8"/>
  <c r="E1213" i="8"/>
  <c r="D1214" i="8"/>
  <c r="E1214" i="8"/>
  <c r="D1215" i="8"/>
  <c r="E1215" i="8"/>
  <c r="D1216" i="8"/>
  <c r="E1216" i="8"/>
  <c r="D1217" i="8"/>
  <c r="E1217" i="8"/>
  <c r="D1218" i="8"/>
  <c r="E1218" i="8"/>
  <c r="D1219" i="8"/>
  <c r="E1219" i="8"/>
  <c r="D1220" i="8"/>
  <c r="E1220" i="8"/>
  <c r="D1221" i="8"/>
  <c r="E1221" i="8"/>
  <c r="D1222" i="8"/>
  <c r="E1222" i="8"/>
  <c r="D1223" i="8"/>
  <c r="E1223" i="8"/>
  <c r="D1224" i="8"/>
  <c r="E1224" i="8"/>
  <c r="D1225" i="8"/>
  <c r="E1225" i="8"/>
  <c r="D1226" i="8"/>
  <c r="E1226" i="8"/>
  <c r="D1227" i="8"/>
  <c r="E1227" i="8"/>
  <c r="D1228" i="8"/>
  <c r="E1228" i="8"/>
  <c r="D1229" i="8"/>
  <c r="E1229" i="8"/>
  <c r="D1230" i="8"/>
  <c r="E1230" i="8"/>
  <c r="D1231" i="8"/>
  <c r="E1231" i="8"/>
  <c r="D1232" i="8"/>
  <c r="E1232" i="8"/>
  <c r="D1233" i="8"/>
  <c r="E1233" i="8"/>
  <c r="D1234" i="8"/>
  <c r="E1234" i="8"/>
  <c r="D1235" i="8"/>
  <c r="E1235" i="8"/>
  <c r="D1236" i="8"/>
  <c r="E1236" i="8"/>
  <c r="D1237" i="8"/>
  <c r="E1237" i="8"/>
  <c r="D1238" i="8"/>
  <c r="E1238" i="8"/>
  <c r="D1239" i="8"/>
  <c r="E1239" i="8"/>
  <c r="D1240" i="8"/>
  <c r="E1240" i="8"/>
  <c r="D1241" i="8"/>
  <c r="E1241" i="8"/>
  <c r="D1242" i="8"/>
  <c r="E1242" i="8"/>
  <c r="D1243" i="8"/>
  <c r="E1243" i="8"/>
  <c r="D1244" i="8"/>
  <c r="E1244" i="8"/>
  <c r="D1245" i="8"/>
  <c r="E1245" i="8"/>
  <c r="D1246" i="8"/>
  <c r="E1246" i="8"/>
  <c r="D1247" i="8"/>
  <c r="E1247" i="8"/>
  <c r="D1248" i="8"/>
  <c r="E1248" i="8"/>
  <c r="D1249" i="8"/>
  <c r="E1249" i="8"/>
  <c r="D1250" i="8"/>
  <c r="E1250" i="8"/>
  <c r="D1251" i="8"/>
  <c r="E1251" i="8"/>
  <c r="D1252" i="8"/>
  <c r="E1252" i="8"/>
  <c r="D1253" i="8"/>
  <c r="E1253" i="8"/>
  <c r="D1254" i="8"/>
  <c r="E1254" i="8"/>
  <c r="D1255" i="8"/>
  <c r="E1255" i="8"/>
  <c r="D1256" i="8"/>
  <c r="E1256" i="8"/>
  <c r="D1257" i="8"/>
  <c r="E1257" i="8"/>
  <c r="D1258" i="8"/>
  <c r="E1258" i="8"/>
  <c r="D1259" i="8"/>
  <c r="E1259" i="8"/>
  <c r="D1260" i="8"/>
  <c r="E1260" i="8"/>
  <c r="D1261" i="8"/>
  <c r="E1261" i="8"/>
  <c r="D1262" i="8"/>
  <c r="E1262" i="8"/>
  <c r="D1263" i="8"/>
  <c r="E1263" i="8"/>
  <c r="D1264" i="8"/>
  <c r="E1264" i="8"/>
  <c r="D1265" i="8"/>
  <c r="E1265" i="8"/>
  <c r="D1266" i="8"/>
  <c r="E1266" i="8"/>
  <c r="D1267" i="8"/>
  <c r="E1267" i="8"/>
  <c r="D1268" i="8"/>
  <c r="E1268" i="8"/>
  <c r="D1269" i="8"/>
  <c r="E1269" i="8"/>
  <c r="D1270" i="8"/>
  <c r="E1270" i="8"/>
  <c r="D1271" i="8"/>
  <c r="E1271" i="8"/>
  <c r="D1272" i="8"/>
  <c r="E1272" i="8"/>
  <c r="D1273" i="8"/>
  <c r="E1273" i="8"/>
  <c r="D1274" i="8"/>
  <c r="E1274" i="8"/>
  <c r="D1275" i="8"/>
  <c r="E1275" i="8"/>
  <c r="D1276" i="8"/>
  <c r="E1276" i="8"/>
  <c r="D1277" i="8"/>
  <c r="E1277" i="8"/>
  <c r="D1278" i="8"/>
  <c r="E1278" i="8"/>
  <c r="D1279" i="8"/>
  <c r="E1279" i="8"/>
  <c r="D1280" i="8"/>
  <c r="E1280" i="8"/>
  <c r="D1281" i="8"/>
  <c r="E1281" i="8"/>
  <c r="D1282" i="8"/>
  <c r="E1282" i="8"/>
  <c r="D1283" i="8"/>
  <c r="E1283" i="8"/>
  <c r="D1284" i="8"/>
  <c r="E1284" i="8"/>
  <c r="D1285" i="8"/>
  <c r="E1285" i="8"/>
  <c r="D1286" i="8"/>
  <c r="E1286" i="8"/>
  <c r="D1287" i="8"/>
  <c r="E1287" i="8"/>
  <c r="D1288" i="8"/>
  <c r="E1288" i="8"/>
  <c r="D1289" i="8"/>
  <c r="E1289" i="8"/>
  <c r="D1290" i="8"/>
  <c r="E1290" i="8"/>
  <c r="D1291" i="8"/>
  <c r="E1291" i="8"/>
  <c r="D1292" i="8"/>
  <c r="E1292" i="8"/>
  <c r="D1293" i="8"/>
  <c r="E1293" i="8"/>
  <c r="D1294" i="8"/>
  <c r="E1294" i="8"/>
  <c r="D1295" i="8"/>
  <c r="E1295" i="8"/>
  <c r="D1296" i="8"/>
  <c r="E1296" i="8"/>
  <c r="D1297" i="8"/>
  <c r="E1297" i="8"/>
  <c r="D1298" i="8"/>
  <c r="E1298" i="8"/>
  <c r="D1299" i="8"/>
  <c r="E1299" i="8"/>
  <c r="D1300" i="8"/>
  <c r="E1300" i="8"/>
  <c r="D1301" i="8"/>
  <c r="E1301" i="8"/>
  <c r="D1302" i="8"/>
  <c r="E1302" i="8"/>
  <c r="D1303" i="8"/>
  <c r="E1303" i="8"/>
  <c r="D1304" i="8"/>
  <c r="E1304" i="8"/>
  <c r="D1305" i="8"/>
  <c r="E1305" i="8"/>
  <c r="D1306" i="8"/>
  <c r="E1306" i="8"/>
  <c r="D1307" i="8"/>
  <c r="E1307" i="8"/>
  <c r="D1308" i="8"/>
  <c r="E1308" i="8"/>
  <c r="D1309" i="8"/>
  <c r="E1309" i="8"/>
  <c r="D1310" i="8"/>
  <c r="E1310" i="8"/>
  <c r="D1311" i="8"/>
  <c r="E1311" i="8"/>
  <c r="D1312" i="8"/>
  <c r="E1312" i="8"/>
  <c r="D1313" i="8"/>
  <c r="E1313" i="8"/>
  <c r="D1314" i="8"/>
  <c r="E1314" i="8"/>
  <c r="D1315" i="8"/>
  <c r="E1315" i="8"/>
  <c r="D1316" i="8"/>
  <c r="E1316" i="8"/>
  <c r="D1317" i="8"/>
  <c r="E1317" i="8"/>
  <c r="D1318" i="8"/>
  <c r="E1318" i="8"/>
  <c r="D1319" i="8"/>
  <c r="E1319" i="8"/>
  <c r="D1320" i="8"/>
  <c r="E1320" i="8"/>
  <c r="D1321" i="8"/>
  <c r="E1321" i="8"/>
  <c r="D1322" i="8"/>
  <c r="E1322" i="8"/>
  <c r="D1323" i="8"/>
  <c r="E1323" i="8"/>
  <c r="D1324" i="8"/>
  <c r="E1324" i="8"/>
  <c r="D1325" i="8"/>
  <c r="E1325" i="8"/>
  <c r="D1326" i="8"/>
  <c r="E1326" i="8"/>
  <c r="D1327" i="8"/>
  <c r="E1327" i="8"/>
  <c r="D1328" i="8"/>
  <c r="E1328" i="8"/>
  <c r="D1329" i="8"/>
  <c r="E1329" i="8"/>
  <c r="D1330" i="8"/>
  <c r="E1330" i="8"/>
  <c r="D1331" i="8"/>
  <c r="E1331" i="8"/>
  <c r="D1332" i="8"/>
  <c r="E1332" i="8"/>
  <c r="D1333" i="8"/>
  <c r="E1333" i="8"/>
  <c r="D1334" i="8"/>
  <c r="E1334" i="8"/>
  <c r="D1335" i="8"/>
  <c r="E1335" i="8"/>
  <c r="D1336" i="8"/>
  <c r="E1336" i="8"/>
  <c r="D1337" i="8"/>
  <c r="E1337" i="8"/>
  <c r="D1338" i="8"/>
  <c r="E1338" i="8"/>
  <c r="D1339" i="8"/>
  <c r="E1339" i="8"/>
  <c r="D1340" i="8"/>
  <c r="E1340" i="8"/>
  <c r="D1341" i="8"/>
  <c r="E1341" i="8"/>
  <c r="D1342" i="8"/>
  <c r="E1342" i="8"/>
  <c r="D1343" i="8"/>
  <c r="E1343" i="8"/>
  <c r="D1344" i="8"/>
  <c r="E1344" i="8"/>
  <c r="D1345" i="8"/>
  <c r="E1345" i="8"/>
  <c r="D1346" i="8"/>
  <c r="E1346" i="8"/>
  <c r="D1347" i="8"/>
  <c r="E1347" i="8"/>
  <c r="D1348" i="8"/>
  <c r="E1348" i="8"/>
  <c r="D1349" i="8"/>
  <c r="E1349" i="8"/>
  <c r="D1350" i="8"/>
  <c r="E1350" i="8"/>
  <c r="D1351" i="8"/>
  <c r="E1351" i="8"/>
  <c r="D1352" i="8"/>
  <c r="E1352" i="8"/>
  <c r="D1353" i="8"/>
  <c r="E1353" i="8"/>
  <c r="D1354" i="8"/>
  <c r="E1354" i="8"/>
  <c r="D1355" i="8"/>
  <c r="E1355" i="8"/>
  <c r="D1356" i="8"/>
  <c r="E1356" i="8"/>
  <c r="D1357" i="8"/>
  <c r="E1357" i="8"/>
  <c r="D1358" i="8"/>
  <c r="E1358" i="8"/>
  <c r="D1359" i="8"/>
  <c r="E1359" i="8"/>
  <c r="D1360" i="8"/>
  <c r="E1360" i="8"/>
  <c r="D1361" i="8"/>
  <c r="E1361" i="8"/>
  <c r="D1362" i="8"/>
  <c r="E1362" i="8"/>
  <c r="D1363" i="8"/>
  <c r="E1363" i="8"/>
  <c r="D1364" i="8"/>
  <c r="E1364" i="8"/>
  <c r="D1365" i="8"/>
  <c r="E1365" i="8"/>
  <c r="D1366" i="8"/>
  <c r="E1366" i="8"/>
  <c r="D1367" i="8"/>
  <c r="E1367" i="8"/>
  <c r="D1368" i="8"/>
  <c r="E1368" i="8"/>
  <c r="D1369" i="8"/>
  <c r="E1369" i="8"/>
  <c r="D1370" i="8"/>
  <c r="E1370" i="8"/>
  <c r="D1371" i="8"/>
  <c r="E1371" i="8"/>
  <c r="D1372" i="8"/>
  <c r="E1372" i="8"/>
  <c r="D1373" i="8"/>
  <c r="E1373" i="8"/>
  <c r="D1374" i="8"/>
  <c r="E1374" i="8"/>
  <c r="D1375" i="8"/>
  <c r="E1375" i="8"/>
  <c r="D1376" i="8"/>
  <c r="E1376" i="8"/>
  <c r="D1377" i="8"/>
  <c r="E1377" i="8"/>
  <c r="D1378" i="8"/>
  <c r="E1378" i="8"/>
  <c r="D1379" i="8"/>
  <c r="E1379" i="8"/>
  <c r="D1380" i="8"/>
  <c r="E1380" i="8"/>
  <c r="D1381" i="8"/>
  <c r="E1381" i="8"/>
  <c r="D1382" i="8"/>
  <c r="E1382" i="8"/>
  <c r="D1383" i="8"/>
  <c r="E1383" i="8"/>
  <c r="D1384" i="8"/>
  <c r="E1384" i="8"/>
  <c r="D1385" i="8"/>
  <c r="E1385" i="8"/>
  <c r="D1386" i="8"/>
  <c r="E1386" i="8"/>
  <c r="D1387" i="8"/>
  <c r="E1387" i="8"/>
  <c r="D1388" i="8"/>
  <c r="E1388" i="8"/>
  <c r="D1389" i="8"/>
  <c r="E1389" i="8"/>
  <c r="D1390" i="8"/>
  <c r="E1390" i="8"/>
  <c r="D1391" i="8"/>
  <c r="E1391" i="8"/>
  <c r="D1392" i="8"/>
  <c r="E1392" i="8"/>
  <c r="D1393" i="8"/>
  <c r="E1393" i="8"/>
  <c r="D1394" i="8"/>
  <c r="E1394" i="8"/>
  <c r="D1395" i="8"/>
  <c r="E1395" i="8"/>
  <c r="D1396" i="8"/>
  <c r="E1396" i="8"/>
  <c r="D1397" i="8"/>
  <c r="E1397" i="8"/>
  <c r="D1398" i="8"/>
  <c r="E1398" i="8"/>
  <c r="D1399" i="8"/>
  <c r="E1399" i="8"/>
  <c r="D1400" i="8"/>
  <c r="E1400" i="8"/>
  <c r="D1401" i="8"/>
  <c r="E1401" i="8"/>
  <c r="D1402" i="8"/>
  <c r="E1402" i="8"/>
  <c r="D1403" i="8"/>
  <c r="E1403" i="8"/>
  <c r="D1404" i="8"/>
  <c r="E1404" i="8"/>
  <c r="D1405" i="8"/>
  <c r="E1405" i="8"/>
  <c r="D1406" i="8"/>
  <c r="E1406" i="8"/>
  <c r="D1407" i="8"/>
  <c r="E1407" i="8"/>
  <c r="D1408" i="8"/>
  <c r="E1408" i="8"/>
  <c r="D1409" i="8"/>
  <c r="E1409" i="8"/>
  <c r="D1410" i="8"/>
  <c r="E1410" i="8"/>
  <c r="D1411" i="8"/>
  <c r="E1411" i="8"/>
  <c r="D1412" i="8"/>
  <c r="E1412" i="8"/>
  <c r="D1413" i="8"/>
  <c r="E1413" i="8"/>
  <c r="D1414" i="8"/>
  <c r="E1414" i="8"/>
  <c r="D1415" i="8"/>
  <c r="E1415" i="8"/>
  <c r="D1416" i="8"/>
  <c r="E1416" i="8"/>
  <c r="D1417" i="8"/>
  <c r="E1417" i="8"/>
  <c r="D1418" i="8"/>
  <c r="E1418" i="8"/>
  <c r="D1419" i="8"/>
  <c r="E1419" i="8"/>
  <c r="D1420" i="8"/>
  <c r="E1420" i="8"/>
  <c r="D1421" i="8"/>
  <c r="E1421" i="8"/>
  <c r="D1422" i="8"/>
  <c r="E1422" i="8"/>
  <c r="D1423" i="8"/>
  <c r="E1423" i="8"/>
  <c r="D1424" i="8"/>
  <c r="E1424" i="8"/>
  <c r="D1425" i="8"/>
  <c r="E1425" i="8"/>
  <c r="D1426" i="8"/>
  <c r="E1426" i="8"/>
  <c r="D1427" i="8"/>
  <c r="E1427" i="8"/>
  <c r="D1428" i="8"/>
  <c r="E1428" i="8"/>
  <c r="D1429" i="8"/>
  <c r="E1429" i="8"/>
  <c r="D1430" i="8"/>
  <c r="E1430" i="8"/>
  <c r="D1431" i="8"/>
  <c r="E1431" i="8"/>
  <c r="D1432" i="8"/>
  <c r="E1432" i="8"/>
  <c r="D1433" i="8"/>
  <c r="E1433" i="8"/>
  <c r="D1434" i="8"/>
  <c r="E1434" i="8"/>
  <c r="D1435" i="8"/>
  <c r="E1435" i="8"/>
  <c r="D1436" i="8"/>
  <c r="E1436" i="8"/>
  <c r="D1437" i="8"/>
  <c r="E1437" i="8"/>
  <c r="D1438" i="8"/>
  <c r="E1438" i="8"/>
  <c r="D1439" i="8"/>
  <c r="E1439" i="8"/>
  <c r="D1440" i="8"/>
  <c r="E1440" i="8"/>
  <c r="D1441" i="8"/>
  <c r="E1441" i="8"/>
  <c r="D1442" i="8"/>
  <c r="E1442" i="8"/>
  <c r="D1443" i="8"/>
  <c r="E1443" i="8"/>
  <c r="D1444" i="8"/>
  <c r="E1444" i="8"/>
  <c r="D1445" i="8"/>
  <c r="E1445" i="8"/>
  <c r="D1446" i="8"/>
  <c r="E1446" i="8"/>
  <c r="D1447" i="8"/>
  <c r="E1447" i="8"/>
  <c r="D1448" i="8"/>
  <c r="E1448" i="8"/>
  <c r="D1449" i="8"/>
  <c r="E1449" i="8"/>
  <c r="D1450" i="8"/>
  <c r="E1450" i="8"/>
  <c r="D1451" i="8"/>
  <c r="E1451" i="8"/>
  <c r="D1452" i="8"/>
  <c r="E1452" i="8"/>
  <c r="D1453" i="8"/>
  <c r="E1453" i="8"/>
  <c r="D1454" i="8"/>
  <c r="E1454" i="8"/>
  <c r="D1455" i="8"/>
  <c r="E1455" i="8"/>
  <c r="D1456" i="8"/>
  <c r="E1456" i="8"/>
  <c r="D1457" i="8"/>
  <c r="E1457" i="8"/>
  <c r="D1458" i="8"/>
  <c r="E1458" i="8"/>
  <c r="D1459" i="8"/>
  <c r="E1459" i="8"/>
  <c r="D1460" i="8"/>
  <c r="E1460" i="8"/>
  <c r="D1461" i="8"/>
  <c r="E1461" i="8"/>
  <c r="D1462" i="8"/>
  <c r="E1462" i="8"/>
  <c r="D1463" i="8"/>
  <c r="E1463" i="8"/>
  <c r="D1464" i="8"/>
  <c r="E1464" i="8"/>
  <c r="D1465" i="8"/>
  <c r="E1465" i="8"/>
  <c r="D1466" i="8"/>
  <c r="E1466" i="8"/>
  <c r="D1467" i="8"/>
  <c r="E1467" i="8"/>
  <c r="D1468" i="8"/>
  <c r="E1468" i="8"/>
  <c r="D1469" i="8"/>
  <c r="E1469" i="8"/>
  <c r="D1470" i="8"/>
  <c r="E1470" i="8"/>
  <c r="D1471" i="8"/>
  <c r="E1471" i="8"/>
  <c r="D1472" i="8"/>
  <c r="E1472" i="8"/>
  <c r="D1473" i="8"/>
  <c r="E1473" i="8"/>
  <c r="D1474" i="8"/>
  <c r="E1474" i="8"/>
  <c r="D1475" i="8"/>
  <c r="E1475" i="8"/>
  <c r="D1476" i="8"/>
  <c r="E1476" i="8"/>
  <c r="D1477" i="8"/>
  <c r="E1477" i="8"/>
  <c r="D1478" i="8"/>
  <c r="E1478" i="8"/>
  <c r="D1479" i="8"/>
  <c r="E1479" i="8"/>
  <c r="D1480" i="8"/>
  <c r="E1480" i="8"/>
  <c r="D1481" i="8"/>
  <c r="E1481" i="8"/>
  <c r="D1482" i="8"/>
  <c r="E1482" i="8"/>
  <c r="D1483" i="8"/>
  <c r="E1483" i="8"/>
  <c r="D1484" i="8"/>
  <c r="E1484" i="8"/>
  <c r="D1485" i="8"/>
  <c r="E1485" i="8"/>
  <c r="D1486" i="8"/>
  <c r="E1486" i="8"/>
  <c r="D1487" i="8"/>
  <c r="E1487" i="8"/>
  <c r="D1488" i="8"/>
  <c r="E1488" i="8"/>
  <c r="D1489" i="8"/>
  <c r="E1489" i="8"/>
  <c r="D1490" i="8"/>
  <c r="E1490" i="8"/>
  <c r="D1491" i="8"/>
  <c r="E1491" i="8"/>
  <c r="D1492" i="8"/>
  <c r="E1492" i="8"/>
  <c r="D1493" i="8"/>
  <c r="E1493" i="8"/>
  <c r="D1494" i="8"/>
  <c r="E1494" i="8"/>
  <c r="D1495" i="8"/>
  <c r="E1495" i="8"/>
  <c r="D1496" i="8"/>
  <c r="E1496" i="8"/>
  <c r="D1497" i="8"/>
  <c r="E1497" i="8"/>
  <c r="D1498" i="8"/>
  <c r="E1498" i="8"/>
  <c r="D1499" i="8"/>
  <c r="E1499" i="8"/>
  <c r="D1500" i="8"/>
  <c r="E1500" i="8"/>
  <c r="D1501" i="8"/>
  <c r="E1501" i="8"/>
  <c r="D1502" i="8"/>
  <c r="E1502" i="8"/>
  <c r="D1503" i="8"/>
  <c r="E1503" i="8"/>
  <c r="D1504" i="8"/>
  <c r="E1504" i="8"/>
  <c r="D1505" i="8"/>
  <c r="E1505" i="8"/>
  <c r="D1506" i="8"/>
  <c r="E1506" i="8"/>
  <c r="D1507" i="8"/>
  <c r="E1507" i="8"/>
  <c r="D1508" i="8"/>
  <c r="E1508" i="8"/>
  <c r="D1509" i="8"/>
  <c r="E1509" i="8"/>
  <c r="D1510" i="8"/>
  <c r="E1510" i="8"/>
  <c r="D1511" i="8"/>
  <c r="E1511" i="8"/>
  <c r="D1512" i="8"/>
  <c r="E1512" i="8"/>
  <c r="D1513" i="8"/>
  <c r="E1513" i="8"/>
  <c r="D1514" i="8"/>
  <c r="E1514" i="8"/>
  <c r="D1515" i="8"/>
  <c r="E1515" i="8"/>
  <c r="D1516" i="8"/>
  <c r="E1516" i="8"/>
  <c r="D1517" i="8"/>
  <c r="E1517" i="8"/>
  <c r="D1518" i="8"/>
  <c r="E1518" i="8"/>
  <c r="D1519" i="8"/>
  <c r="E1519" i="8"/>
  <c r="D1520" i="8"/>
  <c r="E1520" i="8"/>
  <c r="D1521" i="8"/>
  <c r="E1521" i="8"/>
  <c r="D1522" i="8"/>
  <c r="E1522" i="8"/>
  <c r="D1523" i="8"/>
  <c r="E1523" i="8"/>
  <c r="D1524" i="8"/>
  <c r="E1524" i="8"/>
  <c r="D1525" i="8"/>
  <c r="E1525" i="8"/>
  <c r="D1526" i="8"/>
  <c r="E1526" i="8"/>
  <c r="D1527" i="8"/>
  <c r="E1527" i="8"/>
  <c r="D1528" i="8"/>
  <c r="E1528" i="8"/>
  <c r="D1529" i="8"/>
  <c r="E1529" i="8"/>
  <c r="D1530" i="8"/>
  <c r="E1530" i="8"/>
  <c r="D1531" i="8"/>
  <c r="E1531" i="8"/>
  <c r="D1532" i="8"/>
  <c r="E1532" i="8"/>
  <c r="D1533" i="8"/>
  <c r="E1533" i="8"/>
  <c r="D1534" i="8"/>
  <c r="E1534" i="8"/>
  <c r="D1535" i="8"/>
  <c r="E1535" i="8"/>
  <c r="D1536" i="8"/>
  <c r="E1536" i="8"/>
  <c r="D1537" i="8"/>
  <c r="E1537" i="8"/>
  <c r="D1538" i="8"/>
  <c r="E1538" i="8"/>
  <c r="D1539" i="8"/>
  <c r="E1539" i="8"/>
  <c r="D1540" i="8"/>
  <c r="E1540" i="8"/>
  <c r="D1541" i="8"/>
  <c r="E1541" i="8"/>
  <c r="D1542" i="8"/>
  <c r="E1542" i="8"/>
  <c r="D1543" i="8"/>
  <c r="E1543" i="8"/>
  <c r="D1544" i="8"/>
  <c r="E1544" i="8"/>
  <c r="D1545" i="8"/>
  <c r="E1545" i="8"/>
  <c r="D1546" i="8"/>
  <c r="E1546" i="8"/>
  <c r="D1547" i="8"/>
  <c r="E1547" i="8"/>
  <c r="D1548" i="8"/>
  <c r="E1548" i="8"/>
  <c r="D1549" i="8"/>
  <c r="E1549" i="8"/>
  <c r="D1550" i="8"/>
  <c r="E1550" i="8"/>
  <c r="D1551" i="8"/>
  <c r="E1551" i="8"/>
  <c r="D1552" i="8"/>
  <c r="E1552" i="8"/>
  <c r="D1553" i="8"/>
  <c r="E1553" i="8"/>
  <c r="D1554" i="8"/>
  <c r="E1554" i="8"/>
  <c r="D1555" i="8"/>
  <c r="E1555" i="8"/>
  <c r="D1556" i="8"/>
  <c r="E1556" i="8"/>
  <c r="D1557" i="8"/>
  <c r="E1557" i="8"/>
  <c r="D1558" i="8"/>
  <c r="E1558" i="8"/>
  <c r="D1559" i="8"/>
  <c r="E1559" i="8"/>
  <c r="D1560" i="8"/>
  <c r="E1560" i="8"/>
  <c r="D1561" i="8"/>
  <c r="E1561" i="8"/>
  <c r="D1562" i="8"/>
  <c r="E1562" i="8"/>
  <c r="D1563" i="8"/>
  <c r="E1563" i="8"/>
  <c r="D1564" i="8"/>
  <c r="E1564" i="8"/>
  <c r="D1565" i="8"/>
  <c r="E1565" i="8"/>
  <c r="D1566" i="8"/>
  <c r="E1566" i="8"/>
  <c r="D1567" i="8"/>
  <c r="E1567" i="8"/>
  <c r="D1568" i="8"/>
  <c r="E1568" i="8"/>
  <c r="D1569" i="8"/>
  <c r="E1569" i="8"/>
  <c r="D1570" i="8"/>
  <c r="E1570" i="8"/>
  <c r="D1571" i="8"/>
  <c r="E1571" i="8"/>
  <c r="D1572" i="8"/>
  <c r="E1572" i="8"/>
  <c r="D1573" i="8"/>
  <c r="E1573" i="8"/>
  <c r="D1574" i="8"/>
  <c r="E1574" i="8"/>
  <c r="D1575" i="8"/>
  <c r="E1575" i="8"/>
  <c r="D1576" i="8"/>
  <c r="E1576" i="8"/>
  <c r="D1577" i="8"/>
  <c r="E1577" i="8"/>
  <c r="D1578" i="8"/>
  <c r="E1578" i="8"/>
  <c r="D1579" i="8"/>
  <c r="E1579" i="8"/>
  <c r="D1580" i="8"/>
  <c r="E1580" i="8"/>
  <c r="D1581" i="8"/>
  <c r="E1581" i="8"/>
  <c r="D1582" i="8"/>
  <c r="E1582" i="8"/>
  <c r="D1583" i="8"/>
  <c r="E1583" i="8"/>
  <c r="D1584" i="8"/>
  <c r="E1584" i="8"/>
  <c r="D1585" i="8"/>
  <c r="E1585" i="8"/>
  <c r="D1586" i="8"/>
  <c r="E1586" i="8"/>
  <c r="D1587" i="8"/>
  <c r="E1587" i="8"/>
  <c r="D1588" i="8"/>
  <c r="E1588" i="8"/>
  <c r="D1589" i="8"/>
  <c r="E1589" i="8"/>
  <c r="D1590" i="8"/>
  <c r="E1590" i="8"/>
  <c r="D1591" i="8"/>
  <c r="E1591" i="8"/>
  <c r="D1592" i="8"/>
  <c r="E1592" i="8"/>
  <c r="D1593" i="8"/>
  <c r="E1593" i="8"/>
  <c r="D1594" i="8"/>
  <c r="E1594" i="8"/>
  <c r="D1595" i="8"/>
  <c r="E1595" i="8"/>
  <c r="D1596" i="8"/>
  <c r="E1596" i="8"/>
  <c r="D1597" i="8"/>
  <c r="E1597" i="8"/>
  <c r="D1598" i="8"/>
  <c r="E1598" i="8"/>
  <c r="D1599" i="8"/>
  <c r="E1599" i="8"/>
  <c r="D1600" i="8"/>
  <c r="E1600" i="8"/>
  <c r="D1601" i="8"/>
  <c r="E1601" i="8"/>
  <c r="D1602" i="8"/>
  <c r="E1602" i="8"/>
  <c r="D1603" i="8"/>
  <c r="E1603" i="8"/>
  <c r="D1604" i="8"/>
  <c r="E1604" i="8"/>
  <c r="D1605" i="8"/>
  <c r="E1605" i="8"/>
  <c r="D1606" i="8"/>
  <c r="E1606" i="8"/>
  <c r="D1607" i="8"/>
  <c r="E1607" i="8"/>
  <c r="D1608" i="8"/>
  <c r="E1608" i="8"/>
  <c r="D1609" i="8"/>
  <c r="E1609" i="8"/>
  <c r="D1610" i="8"/>
  <c r="E1610" i="8"/>
  <c r="D1611" i="8"/>
  <c r="E1611" i="8"/>
  <c r="D1612" i="8"/>
  <c r="E1612" i="8"/>
  <c r="D1613" i="8"/>
  <c r="E1613" i="8"/>
  <c r="D1614" i="8"/>
  <c r="E1614" i="8"/>
  <c r="D1615" i="8"/>
  <c r="E1615" i="8"/>
  <c r="D1616" i="8"/>
  <c r="E1616" i="8"/>
  <c r="D1617" i="8"/>
  <c r="E1617" i="8"/>
  <c r="D1618" i="8"/>
  <c r="E1618" i="8"/>
  <c r="D1619" i="8"/>
  <c r="E1619" i="8"/>
  <c r="D1620" i="8"/>
  <c r="E1620" i="8"/>
  <c r="D1621" i="8"/>
  <c r="E1621" i="8"/>
  <c r="D1622" i="8"/>
  <c r="E1622" i="8"/>
  <c r="D1623" i="8"/>
  <c r="E1623" i="8"/>
  <c r="D1624" i="8"/>
  <c r="E1624" i="8"/>
  <c r="D1625" i="8"/>
  <c r="E1625" i="8"/>
  <c r="D1626" i="8"/>
  <c r="E1626" i="8"/>
  <c r="D1627" i="8"/>
  <c r="E1627" i="8"/>
  <c r="D1628" i="8"/>
  <c r="E1628" i="8"/>
  <c r="D1629" i="8"/>
  <c r="E1629" i="8"/>
  <c r="D1630" i="8"/>
  <c r="E1630" i="8"/>
  <c r="D1631" i="8"/>
  <c r="E1631" i="8"/>
  <c r="D1632" i="8"/>
  <c r="E1632" i="8"/>
  <c r="D1633" i="8"/>
  <c r="E1633" i="8"/>
  <c r="D1634" i="8"/>
  <c r="E1634" i="8"/>
  <c r="D1635" i="8"/>
  <c r="E1635" i="8"/>
  <c r="D1636" i="8"/>
  <c r="E1636" i="8"/>
  <c r="D1637" i="8"/>
  <c r="E1637" i="8"/>
  <c r="D1638" i="8"/>
  <c r="E1638" i="8"/>
  <c r="D1639" i="8"/>
  <c r="E1639" i="8"/>
  <c r="D1640" i="8"/>
  <c r="E1640" i="8"/>
  <c r="D1641" i="8"/>
  <c r="E1641" i="8"/>
  <c r="D1642" i="8"/>
  <c r="E1642" i="8"/>
  <c r="D1643" i="8"/>
  <c r="E1643" i="8"/>
  <c r="D1644" i="8"/>
  <c r="E1644" i="8"/>
  <c r="D1645" i="8"/>
  <c r="E1645" i="8"/>
  <c r="D1646" i="8"/>
  <c r="E1646" i="8"/>
  <c r="D1647" i="8"/>
  <c r="E1647" i="8"/>
  <c r="D1648" i="8"/>
  <c r="E1648" i="8"/>
  <c r="D1649" i="8"/>
  <c r="E1649" i="8"/>
  <c r="D1650" i="8"/>
  <c r="E1650" i="8"/>
  <c r="D1651" i="8"/>
  <c r="E1651" i="8"/>
  <c r="D1652" i="8"/>
  <c r="E1652" i="8"/>
  <c r="D1653" i="8"/>
  <c r="E1653" i="8"/>
  <c r="D1654" i="8"/>
  <c r="E1654" i="8"/>
  <c r="D1655" i="8"/>
  <c r="E1655" i="8"/>
  <c r="D1656" i="8"/>
  <c r="E1656" i="8"/>
  <c r="D1657" i="8"/>
  <c r="E1657" i="8"/>
  <c r="D1658" i="8"/>
  <c r="E1658" i="8"/>
  <c r="D1659" i="8"/>
  <c r="E1659" i="8"/>
  <c r="D1660" i="8"/>
  <c r="E1660" i="8"/>
  <c r="D1661" i="8"/>
  <c r="E1661" i="8"/>
  <c r="D1662" i="8"/>
  <c r="E1662" i="8"/>
  <c r="D1663" i="8"/>
  <c r="E1663" i="8"/>
  <c r="D1664" i="8"/>
  <c r="E1664" i="8"/>
  <c r="D1665" i="8"/>
  <c r="E1665" i="8"/>
  <c r="D1666" i="8"/>
  <c r="E1666" i="8"/>
  <c r="D1667" i="8"/>
  <c r="E1667" i="8"/>
  <c r="D1668" i="8"/>
  <c r="E1668" i="8"/>
  <c r="D1669" i="8"/>
  <c r="E1669" i="8"/>
  <c r="D1670" i="8"/>
  <c r="E1670" i="8"/>
  <c r="D1671" i="8"/>
  <c r="E1671" i="8"/>
  <c r="D1672" i="8"/>
  <c r="E1672" i="8"/>
  <c r="D1673" i="8"/>
  <c r="E1673" i="8"/>
  <c r="D1674" i="8"/>
  <c r="E1674" i="8"/>
  <c r="D1675" i="8"/>
  <c r="E1675" i="8"/>
  <c r="D1676" i="8"/>
  <c r="E1676" i="8"/>
  <c r="D1677" i="8"/>
  <c r="E1677" i="8"/>
  <c r="D1678" i="8"/>
  <c r="E1678" i="8"/>
  <c r="D1679" i="8"/>
  <c r="E1679" i="8"/>
  <c r="D1680" i="8"/>
  <c r="E1680" i="8"/>
  <c r="D1681" i="8"/>
  <c r="E1681" i="8"/>
  <c r="D1682" i="8"/>
  <c r="E1682" i="8"/>
  <c r="D1683" i="8"/>
  <c r="E1683" i="8"/>
  <c r="D1684" i="8"/>
  <c r="E1684" i="8"/>
  <c r="D1685" i="8"/>
  <c r="E1685" i="8"/>
  <c r="D1686" i="8"/>
  <c r="E1686" i="8"/>
  <c r="D1687" i="8"/>
  <c r="E1687" i="8"/>
  <c r="D1688" i="8"/>
  <c r="E1688" i="8"/>
  <c r="D1689" i="8"/>
  <c r="E1689" i="8"/>
  <c r="D1690" i="8"/>
  <c r="E1690" i="8"/>
  <c r="D1691" i="8"/>
  <c r="E1691" i="8"/>
  <c r="D1692" i="8"/>
  <c r="E1692" i="8"/>
  <c r="D1693" i="8"/>
  <c r="E1693" i="8"/>
  <c r="D1694" i="8"/>
  <c r="E1694" i="8"/>
  <c r="D1695" i="8"/>
  <c r="E1695" i="8"/>
  <c r="D1696" i="8"/>
  <c r="E1696" i="8"/>
  <c r="D1697" i="8"/>
  <c r="E1697" i="8"/>
  <c r="D1698" i="8"/>
  <c r="E1698" i="8"/>
  <c r="D1699" i="8"/>
  <c r="E1699" i="8"/>
  <c r="D1700" i="8"/>
  <c r="E1700" i="8"/>
  <c r="D1701" i="8"/>
  <c r="E1701" i="8"/>
  <c r="D1702" i="8"/>
  <c r="E1702" i="8"/>
  <c r="D1703" i="8"/>
  <c r="E1703" i="8"/>
  <c r="D1704" i="8"/>
  <c r="E1704" i="8"/>
  <c r="D1705" i="8"/>
  <c r="E1705" i="8"/>
  <c r="D1706" i="8"/>
  <c r="E1706" i="8"/>
  <c r="D1707" i="8"/>
  <c r="E1707" i="8"/>
  <c r="D1708" i="8"/>
  <c r="E1708" i="8"/>
  <c r="D1709" i="8"/>
  <c r="E1709" i="8"/>
  <c r="D1710" i="8"/>
  <c r="E1710" i="8"/>
  <c r="D1711" i="8"/>
  <c r="E1711" i="8"/>
  <c r="D1712" i="8"/>
  <c r="E1712" i="8"/>
  <c r="D1713" i="8"/>
  <c r="E1713" i="8"/>
  <c r="D1714" i="8"/>
  <c r="E1714" i="8"/>
  <c r="D1715" i="8"/>
  <c r="E1715" i="8"/>
  <c r="D1716" i="8"/>
  <c r="E1716" i="8"/>
  <c r="D1717" i="8"/>
  <c r="E1717" i="8"/>
  <c r="D1718" i="8"/>
  <c r="E1718" i="8"/>
  <c r="D1719" i="8"/>
  <c r="E1719" i="8"/>
  <c r="D1720" i="8"/>
  <c r="E1720" i="8"/>
  <c r="D1721" i="8"/>
  <c r="E1721" i="8"/>
  <c r="D1722" i="8"/>
  <c r="E1722" i="8"/>
  <c r="D1723" i="8"/>
  <c r="E1723" i="8"/>
  <c r="D1724" i="8"/>
  <c r="E1724" i="8"/>
  <c r="D1725" i="8"/>
  <c r="E1725" i="8"/>
  <c r="D1726" i="8"/>
  <c r="E1726" i="8"/>
  <c r="D1727" i="8"/>
  <c r="E1727" i="8"/>
  <c r="D1728" i="8"/>
  <c r="E1728" i="8"/>
  <c r="D1729" i="8"/>
  <c r="E1729" i="8"/>
  <c r="D1730" i="8"/>
  <c r="E1730" i="8"/>
  <c r="D1731" i="8"/>
  <c r="E1731" i="8"/>
  <c r="D1732" i="8"/>
  <c r="E1732" i="8"/>
  <c r="D1733" i="8"/>
  <c r="E1733" i="8"/>
  <c r="D1734" i="8"/>
  <c r="E1734" i="8"/>
  <c r="D1735" i="8"/>
  <c r="E1735" i="8"/>
  <c r="D1736" i="8"/>
  <c r="E1736" i="8"/>
  <c r="D1737" i="8"/>
  <c r="E1737" i="8"/>
  <c r="D1738" i="8"/>
  <c r="E1738" i="8"/>
  <c r="D1739" i="8"/>
  <c r="E1739" i="8"/>
  <c r="D1740" i="8"/>
  <c r="E1740" i="8"/>
  <c r="D1741" i="8"/>
  <c r="E1741" i="8"/>
  <c r="D1742" i="8"/>
  <c r="E1742" i="8"/>
  <c r="D1743" i="8"/>
  <c r="E1743" i="8"/>
  <c r="D1744" i="8"/>
  <c r="E1744" i="8"/>
  <c r="D1745" i="8"/>
  <c r="E1745" i="8"/>
  <c r="D1746" i="8"/>
  <c r="E1746" i="8"/>
  <c r="D1747" i="8"/>
  <c r="E1747" i="8"/>
  <c r="D1748" i="8"/>
  <c r="E1748" i="8"/>
  <c r="D1749" i="8"/>
  <c r="E1749" i="8"/>
  <c r="D1750" i="8"/>
  <c r="E1750" i="8"/>
  <c r="D1751" i="8"/>
  <c r="E1751" i="8"/>
  <c r="D1752" i="8"/>
  <c r="E1752" i="8"/>
  <c r="D1753" i="8"/>
  <c r="E1753" i="8"/>
  <c r="D1754" i="8"/>
  <c r="E1754" i="8"/>
  <c r="D1755" i="8"/>
  <c r="E1755" i="8"/>
  <c r="D1756" i="8"/>
  <c r="E1756" i="8"/>
  <c r="D1757" i="8"/>
  <c r="E1757" i="8"/>
  <c r="D1758" i="8"/>
  <c r="E1758" i="8"/>
  <c r="D1759" i="8"/>
  <c r="E1759" i="8"/>
  <c r="D1760" i="8"/>
  <c r="E1760" i="8"/>
  <c r="D1761" i="8"/>
  <c r="E1761" i="8"/>
  <c r="D1762" i="8"/>
  <c r="E1762" i="8"/>
  <c r="D1763" i="8"/>
  <c r="E1763" i="8"/>
  <c r="D1764" i="8"/>
  <c r="E1764" i="8"/>
  <c r="D1765" i="8"/>
  <c r="E1765" i="8"/>
  <c r="D1766" i="8"/>
  <c r="E1766" i="8"/>
  <c r="D1767" i="8"/>
  <c r="E1767" i="8"/>
  <c r="D1768" i="8"/>
  <c r="E1768" i="8"/>
  <c r="D1769" i="8"/>
  <c r="E1769" i="8"/>
  <c r="D1770" i="8"/>
  <c r="E1770" i="8"/>
  <c r="D1771" i="8"/>
  <c r="E1771" i="8"/>
  <c r="D1772" i="8"/>
  <c r="E1772" i="8"/>
  <c r="D1773" i="8"/>
  <c r="E1773" i="8"/>
  <c r="D1774" i="8"/>
  <c r="E1774" i="8"/>
  <c r="D1775" i="8"/>
  <c r="E1775" i="8"/>
  <c r="D1776" i="8"/>
  <c r="E1776" i="8"/>
  <c r="D1777" i="8"/>
  <c r="E1777" i="8"/>
  <c r="D1778" i="8"/>
  <c r="E1778" i="8"/>
  <c r="D1779" i="8"/>
  <c r="E1779" i="8"/>
  <c r="D1780" i="8"/>
  <c r="E1780" i="8"/>
  <c r="D1781" i="8"/>
  <c r="E1781" i="8"/>
  <c r="D1782" i="8"/>
  <c r="E1782" i="8"/>
  <c r="D1783" i="8"/>
  <c r="E1783" i="8"/>
  <c r="D1784" i="8"/>
  <c r="E1784" i="8"/>
  <c r="D1785" i="8"/>
  <c r="E1785" i="8"/>
  <c r="D1786" i="8"/>
  <c r="E1786" i="8"/>
  <c r="D1787" i="8"/>
  <c r="E1787" i="8"/>
  <c r="D1788" i="8"/>
  <c r="E1788" i="8"/>
  <c r="D1789" i="8"/>
  <c r="E1789" i="8"/>
  <c r="D1790" i="8"/>
  <c r="E1790" i="8"/>
  <c r="D1791" i="8"/>
  <c r="E1791" i="8"/>
  <c r="D1792" i="8"/>
  <c r="E1792" i="8"/>
  <c r="D1793" i="8"/>
  <c r="E1793" i="8"/>
  <c r="D1794" i="8"/>
  <c r="E1794" i="8"/>
  <c r="D1795" i="8"/>
  <c r="E1795" i="8"/>
  <c r="D1796" i="8"/>
  <c r="E1796" i="8"/>
  <c r="D1797" i="8"/>
  <c r="E1797" i="8"/>
  <c r="D1798" i="8"/>
  <c r="E1798" i="8"/>
  <c r="D1799" i="8"/>
  <c r="E1799" i="8"/>
  <c r="D1800" i="8"/>
  <c r="E1800" i="8"/>
  <c r="D1801" i="8"/>
  <c r="E1801" i="8"/>
  <c r="D1802" i="8"/>
  <c r="E1802" i="8"/>
  <c r="D1803" i="8"/>
  <c r="E1803" i="8"/>
  <c r="D1804" i="8"/>
  <c r="E1804" i="8"/>
  <c r="D1805" i="8"/>
  <c r="E1805" i="8"/>
  <c r="D1806" i="8"/>
  <c r="E1806" i="8"/>
  <c r="D1807" i="8"/>
  <c r="E1807" i="8"/>
  <c r="D1808" i="8"/>
  <c r="E1808" i="8"/>
  <c r="D1809" i="8"/>
  <c r="E1809" i="8"/>
  <c r="D1810" i="8"/>
  <c r="E1810" i="8"/>
  <c r="D1811" i="8"/>
  <c r="E1811" i="8"/>
  <c r="D1812" i="8"/>
  <c r="E1812" i="8"/>
  <c r="D1813" i="8"/>
  <c r="E1813" i="8"/>
  <c r="D1814" i="8"/>
  <c r="E1814" i="8"/>
  <c r="D1815" i="8"/>
  <c r="E1815" i="8"/>
  <c r="D1816" i="8"/>
  <c r="E1816" i="8"/>
  <c r="D1817" i="8"/>
  <c r="E1817" i="8"/>
  <c r="D1818" i="8"/>
  <c r="E1818" i="8"/>
  <c r="D1819" i="8"/>
  <c r="E1819" i="8"/>
  <c r="D1820" i="8"/>
  <c r="E1820" i="8"/>
  <c r="D1821" i="8"/>
  <c r="E1821" i="8"/>
  <c r="D1822" i="8"/>
  <c r="E1822" i="8"/>
  <c r="D1823" i="8"/>
  <c r="E1823" i="8"/>
  <c r="D1824" i="8"/>
  <c r="E1824" i="8"/>
  <c r="D1825" i="8"/>
  <c r="E1825" i="8"/>
  <c r="D1826" i="8"/>
  <c r="E1826" i="8"/>
  <c r="D1827" i="8"/>
  <c r="E1827" i="8"/>
  <c r="D1828" i="8"/>
  <c r="E1828" i="8"/>
  <c r="D1829" i="8"/>
  <c r="E1829" i="8"/>
  <c r="D1830" i="8"/>
  <c r="E1830" i="8"/>
  <c r="D1831" i="8"/>
  <c r="E1831" i="8"/>
  <c r="D1832" i="8"/>
  <c r="E1832" i="8"/>
  <c r="D1833" i="8"/>
  <c r="E1833" i="8"/>
  <c r="D1834" i="8"/>
  <c r="E1834" i="8"/>
  <c r="D1835" i="8"/>
  <c r="E1835" i="8"/>
  <c r="D1836" i="8"/>
  <c r="E1836" i="8"/>
  <c r="D1837" i="8"/>
  <c r="E1837" i="8"/>
  <c r="D1838" i="8"/>
  <c r="E1838" i="8"/>
  <c r="D1839" i="8"/>
  <c r="E1839" i="8"/>
  <c r="D1840" i="8"/>
  <c r="E1840" i="8"/>
  <c r="D1841" i="8"/>
  <c r="E1841" i="8"/>
  <c r="D1842" i="8"/>
  <c r="E1842" i="8"/>
  <c r="D1843" i="8"/>
  <c r="E1843" i="8"/>
  <c r="D1844" i="8"/>
  <c r="E1844" i="8"/>
  <c r="D1845" i="8"/>
  <c r="E1845" i="8"/>
  <c r="D1846" i="8"/>
  <c r="E1846" i="8"/>
  <c r="D1847" i="8"/>
  <c r="E1847" i="8"/>
  <c r="D1848" i="8"/>
  <c r="E1848" i="8"/>
  <c r="D1849" i="8"/>
  <c r="E1849" i="8"/>
  <c r="D1850" i="8"/>
  <c r="E1850" i="8"/>
  <c r="D1851" i="8"/>
  <c r="E1851" i="8"/>
  <c r="D1852" i="8"/>
  <c r="E1852" i="8"/>
  <c r="D1853" i="8"/>
  <c r="E1853" i="8"/>
  <c r="D1854" i="8"/>
  <c r="E1854" i="8"/>
  <c r="D1855" i="8"/>
  <c r="E1855" i="8"/>
  <c r="D1856" i="8"/>
  <c r="E1856" i="8"/>
  <c r="D1857" i="8"/>
  <c r="E1857" i="8"/>
  <c r="D1858" i="8"/>
  <c r="E1858" i="8"/>
  <c r="D1859" i="8"/>
  <c r="E1859" i="8"/>
  <c r="D1860" i="8"/>
  <c r="E1860" i="8"/>
  <c r="D1861" i="8"/>
  <c r="E1861" i="8"/>
  <c r="D1862" i="8"/>
  <c r="E1862" i="8"/>
  <c r="D1863" i="8"/>
  <c r="E1863" i="8"/>
  <c r="D1864" i="8"/>
  <c r="E1864" i="8"/>
  <c r="D1865" i="8"/>
  <c r="E1865" i="8"/>
  <c r="D1866" i="8"/>
  <c r="E1866" i="8"/>
  <c r="D1867" i="8"/>
  <c r="E1867" i="8"/>
  <c r="D1868" i="8"/>
  <c r="E1868" i="8"/>
  <c r="D1869" i="8"/>
  <c r="E1869" i="8"/>
  <c r="D1870" i="8"/>
  <c r="E1870" i="8"/>
  <c r="D1871" i="8"/>
  <c r="E1871" i="8"/>
  <c r="D1872" i="8"/>
  <c r="E1872" i="8"/>
  <c r="D1873" i="8"/>
  <c r="E1873" i="8"/>
  <c r="D1874" i="8"/>
  <c r="E1874" i="8"/>
  <c r="D1875" i="8"/>
  <c r="E1875" i="8"/>
  <c r="D1876" i="8"/>
  <c r="E1876" i="8"/>
  <c r="D1877" i="8"/>
  <c r="E1877" i="8"/>
  <c r="D1878" i="8"/>
  <c r="E1878" i="8"/>
  <c r="D1879" i="8"/>
  <c r="E1879" i="8"/>
  <c r="D1880" i="8"/>
  <c r="E1880" i="8"/>
  <c r="D1881" i="8"/>
  <c r="E1881" i="8"/>
  <c r="D1882" i="8"/>
  <c r="E1882" i="8"/>
  <c r="D1883" i="8"/>
  <c r="E1883" i="8"/>
  <c r="D1884" i="8"/>
  <c r="E1884" i="8"/>
  <c r="D1885" i="8"/>
  <c r="E1885" i="8"/>
  <c r="D1886" i="8"/>
  <c r="E1886" i="8"/>
  <c r="D1887" i="8"/>
  <c r="E1887" i="8"/>
  <c r="D1888" i="8"/>
  <c r="E1888" i="8"/>
  <c r="D1889" i="8"/>
  <c r="E1889" i="8"/>
  <c r="D1890" i="8"/>
  <c r="E1890" i="8"/>
  <c r="D1891" i="8"/>
  <c r="E1891" i="8"/>
  <c r="D1892" i="8"/>
  <c r="E1892" i="8"/>
  <c r="D1893" i="8"/>
  <c r="E1893" i="8"/>
  <c r="D1894" i="8"/>
  <c r="E1894" i="8"/>
  <c r="D1895" i="8"/>
  <c r="E1895" i="8"/>
  <c r="D1896" i="8"/>
  <c r="E1896" i="8"/>
  <c r="D1897" i="8"/>
  <c r="E1897" i="8"/>
  <c r="D1898" i="8"/>
  <c r="E1898" i="8"/>
  <c r="D1899" i="8"/>
  <c r="E1899" i="8"/>
  <c r="D1900" i="8"/>
  <c r="E1900" i="8"/>
  <c r="D1901" i="8"/>
  <c r="E1901" i="8"/>
  <c r="D1902" i="8"/>
  <c r="E1902" i="8"/>
  <c r="D1903" i="8"/>
  <c r="E1903" i="8"/>
  <c r="D1904" i="8"/>
  <c r="E1904" i="8"/>
  <c r="D1905" i="8"/>
  <c r="E1905" i="8"/>
  <c r="D1906" i="8"/>
  <c r="E1906" i="8"/>
  <c r="D1907" i="8"/>
  <c r="E1907" i="8"/>
  <c r="D1908" i="8"/>
  <c r="E1908" i="8"/>
  <c r="D1909" i="8"/>
  <c r="E1909" i="8"/>
  <c r="D1910" i="8"/>
  <c r="E1910" i="8"/>
  <c r="D1911" i="8"/>
  <c r="E1911" i="8"/>
  <c r="D1912" i="8"/>
  <c r="E1912" i="8"/>
  <c r="D1913" i="8"/>
  <c r="E1913" i="8"/>
  <c r="D1914" i="8"/>
  <c r="E1914" i="8"/>
  <c r="D1915" i="8"/>
  <c r="E1915" i="8"/>
  <c r="D1916" i="8"/>
  <c r="E1916" i="8"/>
  <c r="D1917" i="8"/>
  <c r="E1917" i="8"/>
  <c r="D1918" i="8"/>
  <c r="E1918" i="8"/>
  <c r="D1919" i="8"/>
  <c r="E1919" i="8"/>
  <c r="D1920" i="8"/>
  <c r="E1920" i="8"/>
  <c r="D1921" i="8"/>
  <c r="E1921" i="8"/>
  <c r="D1922" i="8"/>
  <c r="E1922" i="8"/>
  <c r="D1923" i="8"/>
  <c r="E1923" i="8"/>
  <c r="D1924" i="8"/>
  <c r="E1924" i="8"/>
  <c r="D1925" i="8"/>
  <c r="E1925" i="8"/>
  <c r="D1926" i="8"/>
  <c r="E1926" i="8"/>
  <c r="D1927" i="8"/>
  <c r="E1927" i="8"/>
  <c r="D1928" i="8"/>
  <c r="E1928" i="8"/>
  <c r="D1929" i="8"/>
  <c r="E1929" i="8"/>
  <c r="D1930" i="8"/>
  <c r="E1930" i="8"/>
  <c r="D1931" i="8"/>
  <c r="E1931" i="8"/>
  <c r="D1932" i="8"/>
  <c r="E1932" i="8"/>
  <c r="D1933" i="8"/>
  <c r="E1933" i="8"/>
  <c r="D1934" i="8"/>
  <c r="E1934" i="8"/>
  <c r="D1935" i="8"/>
  <c r="E1935" i="8"/>
  <c r="D1936" i="8"/>
  <c r="E1936" i="8"/>
  <c r="D1937" i="8"/>
  <c r="E1937" i="8"/>
  <c r="D1938" i="8"/>
  <c r="E1938" i="8"/>
  <c r="D1939" i="8"/>
  <c r="E1939" i="8"/>
  <c r="D1940" i="8"/>
  <c r="E1940" i="8"/>
  <c r="D1941" i="8"/>
  <c r="E1941" i="8"/>
  <c r="D1942" i="8"/>
  <c r="E1942" i="8"/>
  <c r="D1943" i="8"/>
  <c r="E1943" i="8"/>
  <c r="D1944" i="8"/>
  <c r="E1944" i="8"/>
  <c r="D1945" i="8"/>
  <c r="E1945" i="8"/>
  <c r="D1946" i="8"/>
  <c r="E1946" i="8"/>
  <c r="D1947" i="8"/>
  <c r="E1947" i="8"/>
  <c r="D1948" i="8"/>
  <c r="E1948" i="8"/>
  <c r="D1949" i="8"/>
  <c r="E1949" i="8"/>
  <c r="D1950" i="8"/>
  <c r="E1950" i="8"/>
  <c r="D1951" i="8"/>
  <c r="E1951" i="8"/>
  <c r="D1952" i="8"/>
  <c r="E1952" i="8"/>
  <c r="D1953" i="8"/>
  <c r="E1953" i="8"/>
  <c r="D1954" i="8"/>
  <c r="E1954" i="8"/>
  <c r="D1955" i="8"/>
  <c r="E1955" i="8"/>
  <c r="D1956" i="8"/>
  <c r="E1956" i="8"/>
  <c r="D1957" i="8"/>
  <c r="E1957" i="8"/>
  <c r="D1958" i="8"/>
  <c r="E1958" i="8"/>
  <c r="D1959" i="8"/>
  <c r="E1959" i="8"/>
  <c r="D1960" i="8"/>
  <c r="E1960" i="8"/>
  <c r="D1961" i="8"/>
  <c r="E1961" i="8"/>
  <c r="D1962" i="8"/>
  <c r="E1962" i="8"/>
  <c r="D1963" i="8"/>
  <c r="E1963" i="8"/>
  <c r="D1964" i="8"/>
  <c r="E1964" i="8"/>
  <c r="D1965" i="8"/>
  <c r="E1965" i="8"/>
  <c r="D1966" i="8"/>
  <c r="E1966" i="8"/>
  <c r="D1967" i="8"/>
  <c r="E1967" i="8"/>
  <c r="D1968" i="8"/>
  <c r="E1968" i="8"/>
  <c r="D1969" i="8"/>
  <c r="E1969" i="8"/>
  <c r="D1970" i="8"/>
  <c r="E1970" i="8"/>
  <c r="D1971" i="8"/>
  <c r="E1971" i="8"/>
  <c r="D1972" i="8"/>
  <c r="E1972" i="8"/>
  <c r="D1973" i="8"/>
  <c r="E1973" i="8"/>
  <c r="D1974" i="8"/>
  <c r="E1974" i="8"/>
  <c r="D1975" i="8"/>
  <c r="E1975" i="8"/>
  <c r="D1976" i="8"/>
  <c r="E1976" i="8"/>
  <c r="D1977" i="8"/>
  <c r="E1977" i="8"/>
  <c r="D1978" i="8"/>
  <c r="E1978" i="8"/>
  <c r="D1979" i="8"/>
  <c r="E1979" i="8"/>
  <c r="D1980" i="8"/>
  <c r="E1980" i="8"/>
  <c r="D1981" i="8"/>
  <c r="E1981" i="8"/>
  <c r="D1982" i="8"/>
  <c r="E1982" i="8"/>
  <c r="D1983" i="8"/>
  <c r="E1983" i="8"/>
  <c r="D1984" i="8"/>
  <c r="E1984" i="8"/>
  <c r="D1985" i="8"/>
  <c r="E1985" i="8"/>
  <c r="D1986" i="8"/>
  <c r="E1986" i="8"/>
  <c r="D1987" i="8"/>
  <c r="E1987" i="8"/>
  <c r="D1988" i="8"/>
  <c r="E1988" i="8"/>
  <c r="D1989" i="8"/>
  <c r="E1989" i="8"/>
  <c r="D1990" i="8"/>
  <c r="E1990" i="8"/>
  <c r="D1991" i="8"/>
  <c r="E1991" i="8"/>
  <c r="D1992" i="8"/>
  <c r="E1992" i="8"/>
  <c r="D1993" i="8"/>
  <c r="E1993" i="8"/>
  <c r="D1994" i="8"/>
  <c r="E1994" i="8"/>
  <c r="D1995" i="8"/>
  <c r="E1995" i="8"/>
  <c r="D1996" i="8"/>
  <c r="E1996" i="8"/>
  <c r="D1997" i="8"/>
  <c r="E1997" i="8"/>
  <c r="D1998" i="8"/>
  <c r="E1998" i="8"/>
  <c r="D1999" i="8"/>
  <c r="E1999" i="8"/>
  <c r="D2000" i="8"/>
  <c r="E2000" i="8"/>
  <c r="D2001" i="8"/>
  <c r="E2001" i="8"/>
  <c r="D2002" i="8"/>
  <c r="E2002" i="8"/>
  <c r="D2003" i="8"/>
  <c r="E2003" i="8"/>
  <c r="D2004" i="8"/>
  <c r="E2004" i="8"/>
  <c r="D2005" i="8"/>
  <c r="E2005" i="8"/>
  <c r="D2006" i="8"/>
  <c r="E2006" i="8"/>
  <c r="D2007" i="8"/>
  <c r="E2007" i="8"/>
  <c r="D2008" i="8"/>
  <c r="E2008" i="8"/>
  <c r="D2009" i="8"/>
  <c r="E2009" i="8"/>
  <c r="D2010" i="8"/>
  <c r="E2010" i="8"/>
  <c r="D2011" i="8"/>
  <c r="E2011" i="8"/>
  <c r="D2012" i="8"/>
  <c r="E2012" i="8"/>
  <c r="D2013" i="8"/>
  <c r="E2013" i="8"/>
  <c r="D2014" i="8"/>
  <c r="E2014" i="8"/>
  <c r="D2015" i="8"/>
  <c r="E2015" i="8"/>
  <c r="D2016" i="8"/>
  <c r="E2016" i="8"/>
  <c r="D2017" i="8"/>
  <c r="E2017" i="8"/>
  <c r="D2018" i="8"/>
  <c r="E2018" i="8"/>
  <c r="D2019" i="8"/>
  <c r="E2019" i="8"/>
  <c r="D2020" i="8"/>
  <c r="E2020" i="8"/>
  <c r="D2021" i="8"/>
  <c r="E2021" i="8"/>
  <c r="D2022" i="8"/>
  <c r="E2022" i="8"/>
  <c r="D2023" i="8"/>
  <c r="E2023" i="8"/>
  <c r="D2024" i="8"/>
  <c r="E2024" i="8"/>
  <c r="D2025" i="8"/>
  <c r="E2025" i="8"/>
  <c r="D2026" i="8"/>
  <c r="E2026" i="8"/>
  <c r="D2027" i="8"/>
  <c r="E2027" i="8"/>
  <c r="D2028" i="8"/>
  <c r="E2028" i="8"/>
  <c r="D2029" i="8"/>
  <c r="E2029" i="8"/>
  <c r="D2030" i="8"/>
  <c r="E2030" i="8"/>
  <c r="D2031" i="8"/>
  <c r="E2031" i="8"/>
  <c r="D2032" i="8"/>
  <c r="E2032" i="8"/>
  <c r="D2033" i="8"/>
  <c r="E2033" i="8"/>
  <c r="D2034" i="8"/>
  <c r="E2034" i="8"/>
  <c r="D2035" i="8"/>
  <c r="E2035" i="8"/>
  <c r="D2036" i="8"/>
  <c r="E2036" i="8"/>
  <c r="D2037" i="8"/>
  <c r="E2037" i="8"/>
  <c r="D2038" i="8"/>
  <c r="E2038" i="8"/>
  <c r="D2039" i="8"/>
  <c r="E2039" i="8"/>
  <c r="D2040" i="8"/>
  <c r="E2040" i="8"/>
  <c r="D2041" i="8"/>
  <c r="E2041" i="8"/>
  <c r="D2042" i="8"/>
  <c r="E2042" i="8"/>
  <c r="D2043" i="8"/>
  <c r="E2043" i="8"/>
  <c r="D2044" i="8"/>
  <c r="E2044" i="8"/>
  <c r="D2045" i="8"/>
  <c r="E2045" i="8"/>
  <c r="D2046" i="8"/>
  <c r="E2046" i="8"/>
  <c r="D2047" i="8"/>
  <c r="E2047" i="8"/>
  <c r="D2048" i="8"/>
  <c r="E2048" i="8"/>
  <c r="D2049" i="8"/>
  <c r="E2049" i="8"/>
  <c r="D2050" i="8"/>
  <c r="E2050" i="8"/>
  <c r="D2051" i="8"/>
  <c r="E2051" i="8"/>
  <c r="D2052" i="8"/>
  <c r="E2052" i="8"/>
  <c r="D2053" i="8"/>
  <c r="E2053" i="8"/>
  <c r="D2054" i="8"/>
  <c r="E2054" i="8"/>
  <c r="D2055" i="8"/>
  <c r="E2055" i="8"/>
  <c r="D2056" i="8"/>
  <c r="E2056" i="8"/>
  <c r="D2057" i="8"/>
  <c r="E2057" i="8"/>
  <c r="D2058" i="8"/>
  <c r="E2058" i="8"/>
  <c r="D2059" i="8"/>
  <c r="E2059" i="8"/>
  <c r="D2060" i="8"/>
  <c r="E2060" i="8"/>
  <c r="D2061" i="8"/>
  <c r="E2061" i="8"/>
  <c r="D2062" i="8"/>
  <c r="E2062" i="8"/>
  <c r="D2063" i="8"/>
  <c r="E2063" i="8"/>
  <c r="D2064" i="8"/>
  <c r="E2064" i="8"/>
  <c r="D2065" i="8"/>
  <c r="E2065" i="8"/>
  <c r="D2066" i="8"/>
  <c r="E2066" i="8"/>
  <c r="D2067" i="8"/>
  <c r="E2067" i="8"/>
  <c r="D2068" i="8"/>
  <c r="E2068" i="8"/>
  <c r="D2069" i="8"/>
  <c r="E2069" i="8"/>
  <c r="D2070" i="8"/>
  <c r="E2070" i="8"/>
  <c r="D2071" i="8"/>
  <c r="E2071" i="8"/>
  <c r="D2072" i="8"/>
  <c r="E2072" i="8"/>
  <c r="D2073" i="8"/>
  <c r="E2073" i="8"/>
  <c r="D2074" i="8"/>
  <c r="E2074" i="8"/>
  <c r="D2075" i="8"/>
  <c r="E2075" i="8"/>
  <c r="D2076" i="8"/>
  <c r="E2076" i="8"/>
  <c r="D2077" i="8"/>
  <c r="E2077" i="8"/>
  <c r="D2078" i="8"/>
  <c r="E2078" i="8"/>
  <c r="D2079" i="8"/>
  <c r="E2079" i="8"/>
  <c r="D2080" i="8"/>
  <c r="E2080" i="8"/>
  <c r="D2081" i="8"/>
  <c r="E2081" i="8"/>
  <c r="D2082" i="8"/>
  <c r="E2082" i="8"/>
  <c r="D2083" i="8"/>
  <c r="E2083" i="8"/>
  <c r="D2084" i="8"/>
  <c r="E2084" i="8"/>
  <c r="D2085" i="8"/>
  <c r="E2085" i="8"/>
  <c r="D2086" i="8"/>
  <c r="E2086" i="8"/>
  <c r="D2087" i="8"/>
  <c r="E2087" i="8"/>
  <c r="D2088" i="8"/>
  <c r="E2088" i="8"/>
  <c r="D2089" i="8"/>
  <c r="E2089" i="8"/>
  <c r="D2090" i="8"/>
  <c r="E2090" i="8"/>
  <c r="D2091" i="8"/>
  <c r="E2091" i="8"/>
  <c r="D2092" i="8"/>
  <c r="E2092" i="8"/>
  <c r="D2093" i="8"/>
  <c r="E2093" i="8"/>
  <c r="D2094" i="8"/>
  <c r="E2094" i="8"/>
  <c r="D2095" i="8"/>
  <c r="E2095" i="8"/>
  <c r="D2096" i="8"/>
  <c r="E2096" i="8"/>
  <c r="D2097" i="8"/>
  <c r="E2097" i="8"/>
  <c r="D2098" i="8"/>
  <c r="E2098" i="8"/>
  <c r="D2099" i="8"/>
  <c r="E2099" i="8"/>
  <c r="D2100" i="8"/>
  <c r="E2100" i="8"/>
  <c r="D2101" i="8"/>
  <c r="E2101" i="8"/>
  <c r="D2102" i="8"/>
  <c r="E2102" i="8"/>
  <c r="D2103" i="8"/>
  <c r="E2103" i="8"/>
  <c r="D2104" i="8"/>
  <c r="E2104" i="8"/>
  <c r="D2105" i="8"/>
  <c r="E2105" i="8"/>
  <c r="D2106" i="8"/>
  <c r="E2106" i="8"/>
  <c r="D2107" i="8"/>
  <c r="E2107" i="8"/>
  <c r="D2108" i="8"/>
  <c r="E2108" i="8"/>
  <c r="D2109" i="8"/>
  <c r="E2109" i="8"/>
  <c r="D2110" i="8"/>
  <c r="E2110" i="8"/>
  <c r="D2111" i="8"/>
  <c r="E2111" i="8"/>
  <c r="D2112" i="8"/>
  <c r="E2112" i="8"/>
  <c r="D2113" i="8"/>
  <c r="E2113" i="8"/>
  <c r="D2114" i="8"/>
  <c r="E2114" i="8"/>
  <c r="D2115" i="8"/>
  <c r="E2115" i="8"/>
  <c r="D2116" i="8"/>
  <c r="E2116" i="8"/>
  <c r="D2117" i="8"/>
  <c r="E2117" i="8"/>
  <c r="D2118" i="8"/>
  <c r="E2118" i="8"/>
  <c r="D2119" i="8"/>
  <c r="E2119" i="8"/>
  <c r="D2120" i="8"/>
  <c r="E2120" i="8"/>
  <c r="D2121" i="8"/>
  <c r="E2121" i="8"/>
  <c r="D2122" i="8"/>
  <c r="E2122" i="8"/>
  <c r="D2123" i="8"/>
  <c r="E2123" i="8"/>
  <c r="D2124" i="8"/>
  <c r="E2124" i="8"/>
  <c r="D2125" i="8"/>
  <c r="E2125" i="8"/>
  <c r="D2126" i="8"/>
  <c r="E2126" i="8"/>
  <c r="D2127" i="8"/>
  <c r="E2127" i="8"/>
  <c r="D2128" i="8"/>
  <c r="E2128" i="8"/>
  <c r="D2129" i="8"/>
  <c r="E2129" i="8"/>
  <c r="D2130" i="8"/>
  <c r="E2130" i="8"/>
  <c r="D2131" i="8"/>
  <c r="E2131" i="8"/>
  <c r="D2132" i="8"/>
  <c r="E2132" i="8"/>
  <c r="D2133" i="8"/>
  <c r="E2133" i="8"/>
  <c r="D2134" i="8"/>
  <c r="E2134" i="8"/>
  <c r="D2135" i="8"/>
  <c r="E2135" i="8"/>
  <c r="D2136" i="8"/>
  <c r="E2136" i="8"/>
  <c r="D2137" i="8"/>
  <c r="E2137" i="8"/>
  <c r="D2138" i="8"/>
  <c r="E2138" i="8"/>
  <c r="D2139" i="8"/>
  <c r="E2139" i="8"/>
  <c r="D2140" i="8"/>
  <c r="E2140" i="8"/>
  <c r="D2141" i="8"/>
  <c r="E2141" i="8"/>
  <c r="D2142" i="8"/>
  <c r="E2142" i="8"/>
  <c r="D2143" i="8"/>
  <c r="E2143" i="8"/>
  <c r="D2144" i="8"/>
  <c r="E2144" i="8"/>
  <c r="D2145" i="8"/>
  <c r="E2145" i="8"/>
  <c r="D2146" i="8"/>
  <c r="E2146" i="8"/>
  <c r="D2147" i="8"/>
  <c r="E2147" i="8"/>
  <c r="D2148" i="8"/>
  <c r="E2148" i="8"/>
  <c r="D2149" i="8"/>
  <c r="E2149" i="8"/>
  <c r="D2150" i="8"/>
  <c r="E2150" i="8"/>
  <c r="D2151" i="8"/>
  <c r="E2151" i="8"/>
  <c r="D2152" i="8"/>
  <c r="E2152" i="8"/>
  <c r="D2153" i="8"/>
  <c r="E2153" i="8"/>
  <c r="D2154" i="8"/>
  <c r="E2154" i="8"/>
  <c r="D2155" i="8"/>
  <c r="E2155" i="8"/>
  <c r="D2156" i="8"/>
  <c r="E2156" i="8"/>
  <c r="D2157" i="8"/>
  <c r="E2157" i="8"/>
  <c r="D2158" i="8"/>
  <c r="E2158" i="8"/>
  <c r="D2159" i="8"/>
  <c r="E2159" i="8"/>
  <c r="D2160" i="8"/>
  <c r="E2160" i="8"/>
  <c r="D2161" i="8"/>
  <c r="E2161" i="8"/>
  <c r="D2162" i="8"/>
  <c r="E2162" i="8"/>
  <c r="D2163" i="8"/>
  <c r="E2163" i="8"/>
  <c r="D2164" i="8"/>
  <c r="E2164" i="8"/>
  <c r="D2165" i="8"/>
  <c r="E2165" i="8"/>
  <c r="D2166" i="8"/>
  <c r="E2166" i="8"/>
  <c r="D2167" i="8"/>
  <c r="E2167" i="8"/>
  <c r="D2168" i="8"/>
  <c r="E2168" i="8"/>
  <c r="D2169" i="8"/>
  <c r="E2169" i="8"/>
  <c r="D2170" i="8"/>
  <c r="E2170" i="8"/>
  <c r="D2171" i="8"/>
  <c r="E2171" i="8"/>
  <c r="D2172" i="8"/>
  <c r="E2172" i="8"/>
  <c r="D2173" i="8"/>
  <c r="E2173" i="8"/>
  <c r="D2174" i="8"/>
  <c r="E2174" i="8"/>
  <c r="D2175" i="8"/>
  <c r="E2175" i="8"/>
  <c r="D2176" i="8"/>
  <c r="E2176" i="8"/>
  <c r="D2177" i="8"/>
  <c r="E2177" i="8"/>
  <c r="D2178" i="8"/>
  <c r="E2178" i="8"/>
  <c r="D2179" i="8"/>
  <c r="E2179" i="8"/>
  <c r="D2180" i="8"/>
  <c r="E2180" i="8"/>
  <c r="D2181" i="8"/>
  <c r="E2181" i="8"/>
  <c r="D2182" i="8"/>
  <c r="E2182" i="8"/>
  <c r="D2183" i="8"/>
  <c r="E2183" i="8"/>
  <c r="D2184" i="8"/>
  <c r="E2184" i="8"/>
  <c r="D2185" i="8"/>
  <c r="E2185" i="8"/>
  <c r="D2186" i="8"/>
  <c r="E2186" i="8"/>
  <c r="D2187" i="8"/>
  <c r="E2187" i="8"/>
  <c r="D2188" i="8"/>
  <c r="E2188" i="8"/>
  <c r="D2189" i="8"/>
  <c r="E2189" i="8"/>
  <c r="D2190" i="8"/>
  <c r="E2190" i="8"/>
  <c r="D2191" i="8"/>
  <c r="E2191" i="8"/>
  <c r="D2192" i="8"/>
  <c r="E2192" i="8"/>
  <c r="D2193" i="8"/>
  <c r="E2193" i="8"/>
  <c r="D2194" i="8"/>
  <c r="E2194" i="8"/>
  <c r="D2195" i="8"/>
  <c r="E2195" i="8"/>
  <c r="D2196" i="8"/>
  <c r="E2196" i="8"/>
  <c r="D2197" i="8"/>
  <c r="E2197" i="8"/>
  <c r="D2198" i="8"/>
  <c r="E2198" i="8"/>
  <c r="D2199" i="8"/>
  <c r="E2199" i="8"/>
  <c r="D2200" i="8"/>
  <c r="E2200" i="8"/>
  <c r="D2201" i="8"/>
  <c r="E2201" i="8"/>
  <c r="D2202" i="8"/>
  <c r="E2202" i="8"/>
  <c r="D2203" i="8"/>
  <c r="E2203" i="8"/>
  <c r="D2204" i="8"/>
  <c r="E2204" i="8"/>
  <c r="D2205" i="8"/>
  <c r="E2205" i="8"/>
  <c r="D2206" i="8"/>
  <c r="E2206" i="8"/>
  <c r="D2207" i="8"/>
  <c r="E2207" i="8"/>
  <c r="D2208" i="8"/>
  <c r="E2208" i="8"/>
  <c r="D2209" i="8"/>
  <c r="E2209" i="8"/>
  <c r="D2210" i="8"/>
  <c r="E2210" i="8"/>
  <c r="D2211" i="8"/>
  <c r="E2211" i="8"/>
  <c r="D2212" i="8"/>
  <c r="E2212" i="8"/>
  <c r="D2213" i="8"/>
  <c r="E2213" i="8"/>
  <c r="D2214" i="8"/>
  <c r="E2214" i="8"/>
  <c r="D2215" i="8"/>
  <c r="E2215" i="8"/>
  <c r="D2216" i="8"/>
  <c r="E2216" i="8"/>
  <c r="D2217" i="8"/>
  <c r="E2217" i="8"/>
  <c r="D2218" i="8"/>
  <c r="E2218" i="8"/>
  <c r="D2219" i="8"/>
  <c r="E2219" i="8"/>
  <c r="D2220" i="8"/>
  <c r="E2220" i="8"/>
  <c r="D2221" i="8"/>
  <c r="E2221" i="8"/>
  <c r="D2222" i="8"/>
  <c r="E2222" i="8"/>
  <c r="D2223" i="8"/>
  <c r="E2223" i="8"/>
  <c r="D2224" i="8"/>
  <c r="E2224" i="8"/>
  <c r="D2225" i="8"/>
  <c r="E2225" i="8"/>
  <c r="D2226" i="8"/>
  <c r="E2226" i="8"/>
  <c r="D2227" i="8"/>
  <c r="E2227" i="8"/>
  <c r="D2228" i="8"/>
  <c r="E2228" i="8"/>
  <c r="D2229" i="8"/>
  <c r="E2229" i="8"/>
  <c r="D2230" i="8"/>
  <c r="E2230" i="8"/>
  <c r="D2231" i="8"/>
  <c r="E2231" i="8"/>
  <c r="D2232" i="8"/>
  <c r="E2232" i="8"/>
  <c r="D2233" i="8"/>
  <c r="E2233" i="8"/>
  <c r="D2234" i="8"/>
  <c r="E2234" i="8"/>
  <c r="D2235" i="8"/>
  <c r="E2235" i="8"/>
  <c r="D2236" i="8"/>
  <c r="E2236" i="8"/>
  <c r="D2237" i="8"/>
  <c r="E2237" i="8"/>
  <c r="D2238" i="8"/>
  <c r="E2238" i="8"/>
  <c r="D2239" i="8"/>
  <c r="E2239" i="8"/>
  <c r="D2240" i="8"/>
  <c r="E2240" i="8"/>
  <c r="D2241" i="8"/>
  <c r="E2241" i="8"/>
  <c r="D2242" i="8"/>
  <c r="E2242" i="8"/>
  <c r="D2243" i="8"/>
  <c r="E2243" i="8"/>
  <c r="D2244" i="8"/>
  <c r="E2244" i="8"/>
  <c r="D2245" i="8"/>
  <c r="E2245" i="8"/>
  <c r="D2246" i="8"/>
  <c r="E2246" i="8"/>
  <c r="D2247" i="8"/>
  <c r="E2247" i="8"/>
  <c r="D2248" i="8"/>
  <c r="E2248" i="8"/>
  <c r="D2249" i="8"/>
  <c r="E2249" i="8"/>
  <c r="D2250" i="8"/>
  <c r="E2250" i="8"/>
  <c r="D2251" i="8"/>
  <c r="E2251" i="8"/>
  <c r="D2252" i="8"/>
  <c r="E2252" i="8"/>
  <c r="D2253" i="8"/>
  <c r="E2253" i="8"/>
  <c r="D2254" i="8"/>
  <c r="E2254" i="8"/>
  <c r="D2255" i="8"/>
  <c r="E2255" i="8"/>
  <c r="D2256" i="8"/>
  <c r="E2256" i="8"/>
  <c r="D2257" i="8"/>
  <c r="E2257" i="8"/>
  <c r="D2258" i="8"/>
  <c r="E2258" i="8"/>
  <c r="D2259" i="8"/>
  <c r="E2259" i="8"/>
  <c r="D2260" i="8"/>
  <c r="E2260" i="8"/>
  <c r="D2261" i="8"/>
  <c r="E2261" i="8"/>
  <c r="D2262" i="8"/>
  <c r="E2262" i="8"/>
  <c r="D2263" i="8"/>
  <c r="E2263" i="8"/>
  <c r="D2264" i="8"/>
  <c r="E2264" i="8"/>
  <c r="D2265" i="8"/>
  <c r="E2265" i="8"/>
  <c r="D2266" i="8"/>
  <c r="E2266" i="8"/>
  <c r="D2267" i="8"/>
  <c r="E2267" i="8"/>
  <c r="D2268" i="8"/>
  <c r="E2268" i="8"/>
  <c r="D2269" i="8"/>
  <c r="E2269" i="8"/>
  <c r="D2270" i="8"/>
  <c r="E2270" i="8"/>
  <c r="D2271" i="8"/>
  <c r="E2271" i="8"/>
  <c r="D2272" i="8"/>
  <c r="E2272" i="8"/>
  <c r="D2273" i="8"/>
  <c r="E2273" i="8"/>
  <c r="D2274" i="8"/>
  <c r="E2274" i="8"/>
  <c r="D2275" i="8"/>
  <c r="E2275" i="8"/>
  <c r="D2276" i="8"/>
  <c r="E2276" i="8"/>
  <c r="D2277" i="8"/>
  <c r="E2277" i="8"/>
  <c r="D2278" i="8"/>
  <c r="E2278" i="8"/>
  <c r="D2279" i="8"/>
  <c r="E2279" i="8"/>
  <c r="D2280" i="8"/>
  <c r="E2280" i="8"/>
  <c r="D2281" i="8"/>
  <c r="E2281" i="8"/>
  <c r="D2282" i="8"/>
  <c r="E2282" i="8"/>
  <c r="D2283" i="8"/>
  <c r="E2283" i="8"/>
  <c r="D2284" i="8"/>
  <c r="E2284" i="8"/>
  <c r="D2285" i="8"/>
  <c r="E2285" i="8"/>
  <c r="D2286" i="8"/>
  <c r="E2286" i="8"/>
  <c r="D2287" i="8"/>
  <c r="E2287" i="8"/>
  <c r="D2288" i="8"/>
  <c r="E2288" i="8"/>
  <c r="D2289" i="8"/>
  <c r="E2289" i="8"/>
  <c r="D2290" i="8"/>
  <c r="E2290" i="8"/>
  <c r="D2291" i="8"/>
  <c r="E2291" i="8"/>
  <c r="D2292" i="8"/>
  <c r="E2292" i="8"/>
  <c r="D2293" i="8"/>
  <c r="E2293" i="8"/>
  <c r="D2294" i="8"/>
  <c r="E2294" i="8"/>
  <c r="D2295" i="8"/>
  <c r="E2295" i="8"/>
  <c r="D2296" i="8"/>
  <c r="E2296" i="8"/>
  <c r="D2297" i="8"/>
  <c r="E2297" i="8"/>
  <c r="D2298" i="8"/>
  <c r="E2298" i="8"/>
  <c r="D2299" i="8"/>
  <c r="E2299" i="8"/>
  <c r="D2300" i="8"/>
  <c r="E2300" i="8"/>
  <c r="D2301" i="8"/>
  <c r="E2301" i="8"/>
  <c r="D2302" i="8"/>
  <c r="E2302" i="8"/>
  <c r="D2303" i="8"/>
  <c r="E2303" i="8"/>
  <c r="D2304" i="8"/>
  <c r="E2304" i="8"/>
  <c r="D2305" i="8"/>
  <c r="E2305" i="8"/>
  <c r="D2306" i="8"/>
  <c r="E2306" i="8"/>
  <c r="D2307" i="8"/>
  <c r="E2307" i="8"/>
  <c r="D2308" i="8"/>
  <c r="E2308" i="8"/>
  <c r="D2309" i="8"/>
  <c r="E2309" i="8"/>
  <c r="D2310" i="8"/>
  <c r="E2310" i="8"/>
  <c r="D2311" i="8"/>
  <c r="E2311" i="8"/>
  <c r="D2312" i="8"/>
  <c r="E2312" i="8"/>
  <c r="D2313" i="8"/>
  <c r="E2313" i="8"/>
  <c r="D2314" i="8"/>
  <c r="E2314" i="8"/>
  <c r="D2315" i="8"/>
  <c r="E2315" i="8"/>
  <c r="D2316" i="8"/>
  <c r="E2316" i="8"/>
  <c r="D2317" i="8"/>
  <c r="E2317" i="8"/>
  <c r="D2318" i="8"/>
  <c r="E2318" i="8"/>
  <c r="D2319" i="8"/>
  <c r="E2319" i="8"/>
  <c r="D2320" i="8"/>
  <c r="E2320" i="8"/>
  <c r="D2321" i="8"/>
  <c r="E2321" i="8"/>
  <c r="D2322" i="8"/>
  <c r="E2322" i="8"/>
  <c r="D2323" i="8"/>
  <c r="E2323" i="8"/>
  <c r="D2324" i="8"/>
  <c r="E2324" i="8"/>
  <c r="D2325" i="8"/>
  <c r="E2325" i="8"/>
  <c r="D2326" i="8"/>
  <c r="E2326" i="8"/>
  <c r="D2327" i="8"/>
  <c r="E2327" i="8"/>
  <c r="D2328" i="8"/>
  <c r="E2328" i="8"/>
  <c r="D2329" i="8"/>
  <c r="E2329" i="8"/>
  <c r="D2330" i="8"/>
  <c r="E2330" i="8"/>
  <c r="D2331" i="8"/>
  <c r="E2331" i="8"/>
  <c r="D2332" i="8"/>
  <c r="E2332" i="8"/>
  <c r="D2333" i="8"/>
  <c r="E2333" i="8"/>
  <c r="D2334" i="8"/>
  <c r="E2334" i="8"/>
  <c r="D2335" i="8"/>
  <c r="E2335" i="8"/>
  <c r="D2336" i="8"/>
  <c r="E2336" i="8"/>
  <c r="D2337" i="8"/>
  <c r="E2337" i="8"/>
  <c r="D2338" i="8"/>
  <c r="E2338" i="8"/>
  <c r="D2339" i="8"/>
  <c r="E2339" i="8"/>
  <c r="D2340" i="8"/>
  <c r="E2340" i="8"/>
  <c r="D2341" i="8"/>
  <c r="E2341" i="8"/>
  <c r="D2342" i="8"/>
  <c r="E2342" i="8"/>
  <c r="D2343" i="8"/>
  <c r="E2343" i="8"/>
  <c r="D2344" i="8"/>
  <c r="E2344" i="8"/>
  <c r="D2345" i="8"/>
  <c r="E2345" i="8"/>
  <c r="D2346" i="8"/>
  <c r="E2346" i="8"/>
  <c r="D2347" i="8"/>
  <c r="E2347" i="8"/>
  <c r="D2348" i="8"/>
  <c r="E2348" i="8"/>
  <c r="D2349" i="8"/>
  <c r="E2349" i="8"/>
  <c r="D2350" i="8"/>
  <c r="E2350" i="8"/>
  <c r="D2351" i="8"/>
  <c r="E2351" i="8"/>
  <c r="D2352" i="8"/>
  <c r="E2352" i="8"/>
  <c r="D2353" i="8"/>
  <c r="E2353" i="8"/>
  <c r="D2354" i="8"/>
  <c r="E2354" i="8"/>
  <c r="D2355" i="8"/>
  <c r="E2355" i="8"/>
  <c r="D2356" i="8"/>
  <c r="E2356" i="8"/>
  <c r="D2357" i="8"/>
  <c r="E2357" i="8"/>
  <c r="D2358" i="8"/>
  <c r="E2358" i="8"/>
  <c r="D2359" i="8"/>
  <c r="E2359" i="8"/>
  <c r="D2360" i="8"/>
  <c r="E2360" i="8"/>
  <c r="D2361" i="8"/>
  <c r="E2361" i="8"/>
  <c r="D2362" i="8"/>
  <c r="E2362" i="8"/>
  <c r="D2363" i="8"/>
  <c r="E2363" i="8"/>
  <c r="D2364" i="8"/>
  <c r="E2364" i="8"/>
  <c r="D2365" i="8"/>
  <c r="E2365" i="8"/>
  <c r="D2366" i="8"/>
  <c r="E2366" i="8"/>
  <c r="D2367" i="8"/>
  <c r="E2367" i="8"/>
  <c r="D2368" i="8"/>
  <c r="E2368" i="8"/>
  <c r="D2369" i="8"/>
  <c r="E2369" i="8"/>
  <c r="D2370" i="8"/>
  <c r="E2370" i="8"/>
  <c r="D2371" i="8"/>
  <c r="E2371" i="8"/>
  <c r="D2372" i="8"/>
  <c r="E2372" i="8"/>
  <c r="D2373" i="8"/>
  <c r="E2373" i="8"/>
  <c r="D2374" i="8"/>
  <c r="E2374" i="8"/>
  <c r="D2375" i="8"/>
  <c r="E2375" i="8"/>
  <c r="D2376" i="8"/>
  <c r="E2376" i="8"/>
  <c r="D2377" i="8"/>
  <c r="E2377" i="8"/>
  <c r="D2378" i="8"/>
  <c r="E2378" i="8"/>
  <c r="D2379" i="8"/>
  <c r="E2379" i="8"/>
  <c r="D2380" i="8"/>
  <c r="E2380" i="8"/>
  <c r="D2381" i="8"/>
  <c r="E2381" i="8"/>
  <c r="D2382" i="8"/>
  <c r="E2382" i="8"/>
  <c r="D2383" i="8"/>
  <c r="E2383" i="8"/>
  <c r="D2384" i="8"/>
  <c r="E2384" i="8"/>
  <c r="D2385" i="8"/>
  <c r="E2385" i="8"/>
  <c r="D2386" i="8"/>
  <c r="E2386" i="8"/>
  <c r="D2387" i="8"/>
  <c r="E2387" i="8"/>
  <c r="D2388" i="8"/>
  <c r="E2388" i="8"/>
  <c r="D2389" i="8"/>
  <c r="E2389" i="8"/>
  <c r="D2390" i="8"/>
  <c r="E2390" i="8"/>
  <c r="D2391" i="8"/>
  <c r="E2391" i="8"/>
  <c r="D2392" i="8"/>
  <c r="E2392" i="8"/>
  <c r="D2393" i="8"/>
  <c r="E2393" i="8"/>
  <c r="D2394" i="8"/>
  <c r="E2394" i="8"/>
  <c r="D2395" i="8"/>
  <c r="E2395" i="8"/>
  <c r="D2396" i="8"/>
  <c r="E2396" i="8"/>
  <c r="D2397" i="8"/>
  <c r="E2397" i="8"/>
  <c r="D2398" i="8"/>
  <c r="E2398" i="8"/>
  <c r="D2399" i="8"/>
  <c r="E2399" i="8"/>
  <c r="D2400" i="8"/>
  <c r="E2400" i="8"/>
  <c r="D2401" i="8"/>
  <c r="E2401" i="8"/>
  <c r="D2402" i="8"/>
  <c r="E2402" i="8"/>
  <c r="D2403" i="8"/>
  <c r="E2403" i="8"/>
  <c r="D2404" i="8"/>
  <c r="E2404" i="8"/>
  <c r="D2405" i="8"/>
  <c r="E2405" i="8"/>
  <c r="D2406" i="8"/>
  <c r="E2406" i="8"/>
  <c r="D2407" i="8"/>
  <c r="E2407" i="8"/>
  <c r="D2408" i="8"/>
  <c r="E2408" i="8"/>
  <c r="D2409" i="8"/>
  <c r="E2409" i="8"/>
  <c r="D2410" i="8"/>
  <c r="E2410" i="8"/>
  <c r="D2411" i="8"/>
  <c r="E2411" i="8"/>
  <c r="D2412" i="8"/>
  <c r="E2412" i="8"/>
  <c r="D2413" i="8"/>
  <c r="E2413" i="8"/>
  <c r="D2414" i="8"/>
  <c r="E2414" i="8"/>
  <c r="D2415" i="8"/>
  <c r="E2415" i="8"/>
  <c r="D2416" i="8"/>
  <c r="E2416" i="8"/>
  <c r="D2417" i="8"/>
  <c r="E2417" i="8"/>
  <c r="D2418" i="8"/>
  <c r="E2418" i="8"/>
  <c r="D2419" i="8"/>
  <c r="E2419" i="8"/>
  <c r="D2420" i="8"/>
  <c r="E2420" i="8"/>
  <c r="D2421" i="8"/>
  <c r="E2421" i="8"/>
  <c r="D2422" i="8"/>
  <c r="E2422" i="8"/>
  <c r="D2423" i="8"/>
  <c r="E2423" i="8"/>
  <c r="D2424" i="8"/>
  <c r="E2424" i="8"/>
  <c r="D2425" i="8"/>
  <c r="E2425" i="8"/>
  <c r="D2426" i="8"/>
  <c r="E2426" i="8"/>
  <c r="D2427" i="8"/>
  <c r="E2427" i="8"/>
  <c r="D2428" i="8"/>
  <c r="E2428" i="8"/>
  <c r="D2429" i="8"/>
  <c r="E2429" i="8"/>
  <c r="D2430" i="8"/>
  <c r="E2430" i="8"/>
  <c r="D2431" i="8"/>
  <c r="E2431" i="8"/>
  <c r="D2432" i="8"/>
  <c r="E2432" i="8"/>
  <c r="D2433" i="8"/>
  <c r="E2433" i="8"/>
  <c r="D2434" i="8"/>
  <c r="E2434" i="8"/>
  <c r="D2435" i="8"/>
  <c r="E2435" i="8"/>
  <c r="D2436" i="8"/>
  <c r="E2436" i="8"/>
  <c r="D2437" i="8"/>
  <c r="E2437" i="8"/>
  <c r="D2438" i="8"/>
  <c r="E2438" i="8"/>
  <c r="D2439" i="8"/>
  <c r="E2439" i="8"/>
  <c r="D2440" i="8"/>
  <c r="E2440" i="8"/>
  <c r="D2441" i="8"/>
  <c r="E2441" i="8"/>
  <c r="D2442" i="8"/>
  <c r="E2442" i="8"/>
  <c r="D2443" i="8"/>
  <c r="E2443" i="8"/>
  <c r="D2444" i="8"/>
  <c r="E2444" i="8"/>
  <c r="D2445" i="8"/>
  <c r="E2445" i="8"/>
  <c r="D2446" i="8"/>
  <c r="E2446" i="8"/>
  <c r="D2447" i="8"/>
  <c r="E2447" i="8"/>
  <c r="D2448" i="8"/>
  <c r="E2448" i="8"/>
  <c r="D2449" i="8"/>
  <c r="E2449" i="8"/>
  <c r="D2450" i="8"/>
  <c r="E2450" i="8"/>
  <c r="D2451" i="8"/>
  <c r="E2451" i="8"/>
  <c r="D2452" i="8"/>
  <c r="E2452" i="8"/>
  <c r="D2453" i="8"/>
  <c r="E2453" i="8"/>
  <c r="D2454" i="8"/>
  <c r="E2454" i="8"/>
  <c r="D2455" i="8"/>
  <c r="E2455" i="8"/>
  <c r="D2456" i="8"/>
  <c r="E2456" i="8"/>
  <c r="D2457" i="8"/>
  <c r="E2457" i="8"/>
  <c r="D2458" i="8"/>
  <c r="E2458" i="8"/>
  <c r="D2459" i="8"/>
  <c r="E2459" i="8"/>
  <c r="D2460" i="8"/>
  <c r="E2460" i="8"/>
  <c r="D2461" i="8"/>
  <c r="E2461" i="8"/>
  <c r="D2462" i="8"/>
  <c r="E2462" i="8"/>
  <c r="D2463" i="8"/>
  <c r="E2463" i="8"/>
  <c r="D2464" i="8"/>
  <c r="E2464" i="8"/>
  <c r="D2465" i="8"/>
  <c r="E2465" i="8"/>
  <c r="D2466" i="8"/>
  <c r="E2466" i="8"/>
  <c r="D2467" i="8"/>
  <c r="E2467" i="8"/>
  <c r="D2468" i="8"/>
  <c r="E2468" i="8"/>
  <c r="D2469" i="8"/>
  <c r="E2469" i="8"/>
  <c r="D2470" i="8"/>
  <c r="E2470" i="8"/>
  <c r="D2471" i="8"/>
  <c r="E2471" i="8"/>
  <c r="D2472" i="8"/>
  <c r="E2472" i="8"/>
  <c r="D2473" i="8"/>
  <c r="E2473" i="8"/>
  <c r="D2474" i="8"/>
  <c r="E2474" i="8"/>
  <c r="D2475" i="8"/>
  <c r="E2475" i="8"/>
  <c r="D2476" i="8"/>
  <c r="E2476" i="8"/>
  <c r="D2477" i="8"/>
  <c r="E2477" i="8"/>
  <c r="D2478" i="8"/>
  <c r="E2478" i="8"/>
  <c r="D2479" i="8"/>
  <c r="E2479" i="8"/>
  <c r="D2480" i="8"/>
  <c r="E2480" i="8"/>
  <c r="D2481" i="8"/>
  <c r="E2481" i="8"/>
  <c r="D2482" i="8"/>
  <c r="E2482" i="8"/>
  <c r="D2483" i="8"/>
  <c r="E2483" i="8"/>
  <c r="D2484" i="8"/>
  <c r="E2484" i="8"/>
  <c r="D2485" i="8"/>
  <c r="E2485" i="8"/>
  <c r="D2486" i="8"/>
  <c r="E2486" i="8"/>
  <c r="D2487" i="8"/>
  <c r="E2487" i="8"/>
  <c r="D2488" i="8"/>
  <c r="E2488" i="8"/>
  <c r="D2489" i="8"/>
  <c r="E2489" i="8"/>
  <c r="D2490" i="8"/>
  <c r="E2490" i="8"/>
  <c r="D2491" i="8"/>
  <c r="E2491" i="8"/>
  <c r="D2492" i="8"/>
  <c r="E2492" i="8"/>
  <c r="D2493" i="8"/>
  <c r="E2493" i="8"/>
  <c r="D2494" i="8"/>
  <c r="E2494" i="8"/>
  <c r="D2495" i="8"/>
  <c r="E2495" i="8"/>
  <c r="D2496" i="8"/>
  <c r="E2496" i="8"/>
  <c r="D2497" i="8"/>
  <c r="E2497" i="8"/>
  <c r="D2498" i="8"/>
  <c r="E2498" i="8"/>
  <c r="D2499" i="8"/>
  <c r="E2499" i="8"/>
  <c r="D2500" i="8"/>
  <c r="E2500" i="8"/>
  <c r="D2501" i="8"/>
  <c r="E2501" i="8"/>
  <c r="D2502" i="8"/>
  <c r="E2502" i="8"/>
  <c r="D2503" i="8"/>
  <c r="E2503" i="8"/>
  <c r="D2504" i="8"/>
  <c r="E2504" i="8"/>
  <c r="D2505" i="8"/>
  <c r="E2505" i="8"/>
  <c r="D2506" i="8"/>
  <c r="E2506" i="8"/>
  <c r="D2507" i="8"/>
  <c r="E2507" i="8"/>
  <c r="D2508" i="8"/>
  <c r="E2508" i="8"/>
  <c r="D2509" i="8"/>
  <c r="E2509" i="8"/>
  <c r="D2510" i="8"/>
  <c r="E2510" i="8"/>
  <c r="D2511" i="8"/>
  <c r="E2511" i="8"/>
  <c r="D2512" i="8"/>
  <c r="E2512" i="8"/>
  <c r="D2513" i="8"/>
  <c r="E2513" i="8"/>
  <c r="D2514" i="8"/>
  <c r="E2514" i="8"/>
  <c r="D2515" i="8"/>
  <c r="E2515" i="8"/>
  <c r="D2516" i="8"/>
  <c r="E2516" i="8"/>
  <c r="D2517" i="8"/>
  <c r="E2517" i="8"/>
  <c r="D2518" i="8"/>
  <c r="E2518" i="8"/>
  <c r="D2519" i="8"/>
  <c r="E2519" i="8"/>
  <c r="D2520" i="8"/>
  <c r="E2520" i="8"/>
  <c r="D2521" i="8"/>
  <c r="E2521" i="8"/>
  <c r="D2522" i="8"/>
  <c r="E2522" i="8"/>
  <c r="D2523" i="8"/>
  <c r="E2523" i="8"/>
  <c r="D2524" i="8"/>
  <c r="E2524" i="8"/>
  <c r="D2525" i="8"/>
  <c r="E2525" i="8"/>
  <c r="D2526" i="8"/>
  <c r="E2526" i="8"/>
  <c r="D2527" i="8"/>
  <c r="E2527" i="8"/>
  <c r="D2528" i="8"/>
  <c r="E2528" i="8"/>
  <c r="D2529" i="8"/>
  <c r="E2529" i="8"/>
  <c r="D2530" i="8"/>
  <c r="E2530" i="8"/>
  <c r="D2531" i="8"/>
  <c r="E2531" i="8"/>
  <c r="D2532" i="8"/>
  <c r="E2532" i="8"/>
  <c r="D2533" i="8"/>
  <c r="E2533" i="8"/>
  <c r="D2534" i="8"/>
  <c r="E2534" i="8"/>
  <c r="D2535" i="8"/>
  <c r="E2535" i="8"/>
  <c r="D2536" i="8"/>
  <c r="E2536" i="8"/>
  <c r="D2537" i="8"/>
  <c r="E2537" i="8"/>
  <c r="D2538" i="8"/>
  <c r="E2538" i="8"/>
  <c r="D2539" i="8"/>
  <c r="E2539" i="8"/>
  <c r="D2540" i="8"/>
  <c r="E2540" i="8"/>
  <c r="D2541" i="8"/>
  <c r="E2541" i="8"/>
  <c r="D2542" i="8"/>
  <c r="E2542" i="8"/>
  <c r="D2543" i="8"/>
  <c r="E2543" i="8"/>
  <c r="D2544" i="8"/>
  <c r="E2544" i="8"/>
  <c r="D2545" i="8"/>
  <c r="E2545" i="8"/>
  <c r="D2546" i="8"/>
  <c r="E2546" i="8"/>
  <c r="D2547" i="8"/>
  <c r="E2547" i="8"/>
  <c r="D2548" i="8"/>
  <c r="E2548" i="8"/>
  <c r="D2549" i="8"/>
  <c r="E2549" i="8"/>
  <c r="D2550" i="8"/>
  <c r="E2550" i="8"/>
  <c r="D2551" i="8"/>
  <c r="E2551" i="8"/>
  <c r="D2552" i="8"/>
  <c r="E2552" i="8"/>
  <c r="D2553" i="8"/>
  <c r="E2553" i="8"/>
  <c r="D2554" i="8"/>
  <c r="E2554" i="8"/>
  <c r="D2555" i="8"/>
  <c r="E2555" i="8"/>
  <c r="D2556" i="8"/>
  <c r="E2556" i="8"/>
  <c r="D2557" i="8"/>
  <c r="E2557" i="8"/>
  <c r="D2558" i="8"/>
  <c r="E2558" i="8"/>
  <c r="D2559" i="8"/>
  <c r="E2559" i="8"/>
  <c r="D2560" i="8"/>
  <c r="E2560" i="8"/>
  <c r="D2561" i="8"/>
  <c r="E2561" i="8"/>
  <c r="D2562" i="8"/>
  <c r="E2562" i="8"/>
  <c r="D2563" i="8"/>
  <c r="E2563" i="8"/>
  <c r="D2564" i="8"/>
  <c r="E2564" i="8"/>
  <c r="D2565" i="8"/>
  <c r="E2565" i="8"/>
  <c r="D2566" i="8"/>
  <c r="E2566" i="8"/>
  <c r="D2567" i="8"/>
  <c r="E2567" i="8"/>
  <c r="D2568" i="8"/>
  <c r="E2568" i="8"/>
  <c r="D2569" i="8"/>
  <c r="E2569" i="8"/>
  <c r="D2570" i="8"/>
  <c r="E2570" i="8"/>
  <c r="D2571" i="8"/>
  <c r="E2571" i="8"/>
  <c r="D2572" i="8"/>
  <c r="E2572" i="8"/>
  <c r="D2573" i="8"/>
  <c r="E2573" i="8"/>
  <c r="D2574" i="8"/>
  <c r="E2574" i="8"/>
  <c r="D2575" i="8"/>
  <c r="E2575" i="8"/>
  <c r="D2576" i="8"/>
  <c r="E2576" i="8"/>
  <c r="D2577" i="8"/>
  <c r="E2577" i="8"/>
  <c r="D2578" i="8"/>
  <c r="E2578" i="8"/>
  <c r="D2579" i="8"/>
  <c r="E2579" i="8"/>
  <c r="D2580" i="8"/>
  <c r="E2580" i="8"/>
  <c r="D2581" i="8"/>
  <c r="E2581" i="8"/>
  <c r="D2582" i="8"/>
  <c r="E2582" i="8"/>
  <c r="D2583" i="8"/>
  <c r="E2583" i="8"/>
  <c r="D2584" i="8"/>
  <c r="E2584" i="8"/>
  <c r="D2585" i="8"/>
  <c r="E2585" i="8"/>
  <c r="D2586" i="8"/>
  <c r="E2586" i="8"/>
  <c r="D2587" i="8"/>
  <c r="E2587" i="8"/>
  <c r="D2588" i="8"/>
  <c r="E2588" i="8"/>
  <c r="D2589" i="8"/>
  <c r="E2589" i="8"/>
  <c r="D2590" i="8"/>
  <c r="E2590" i="8"/>
  <c r="D2591" i="8"/>
  <c r="E2591" i="8"/>
  <c r="D2592" i="8"/>
  <c r="E2592" i="8"/>
  <c r="D2593" i="8"/>
  <c r="E2593" i="8"/>
  <c r="D2594" i="8"/>
  <c r="E2594" i="8"/>
  <c r="D2595" i="8"/>
  <c r="E2595" i="8"/>
  <c r="D2596" i="8"/>
  <c r="E2596" i="8"/>
  <c r="D2597" i="8"/>
  <c r="E2597" i="8"/>
  <c r="D2598" i="8"/>
  <c r="E2598" i="8"/>
  <c r="D2599" i="8"/>
  <c r="E2599" i="8"/>
  <c r="D2600" i="8"/>
  <c r="E2600" i="8"/>
  <c r="D2601" i="8"/>
  <c r="E2601" i="8"/>
  <c r="D2602" i="8"/>
  <c r="E2602" i="8"/>
  <c r="D2603" i="8"/>
  <c r="E2603" i="8"/>
  <c r="D2604" i="8"/>
  <c r="E2604" i="8"/>
  <c r="D2605" i="8"/>
  <c r="E2605" i="8"/>
  <c r="D2606" i="8"/>
  <c r="E2606" i="8"/>
  <c r="D2607" i="8"/>
  <c r="E2607" i="8"/>
  <c r="D2608" i="8"/>
  <c r="E2608" i="8"/>
  <c r="E727" i="8"/>
  <c r="D727" i="8"/>
  <c r="D482" i="8"/>
  <c r="E482" i="8"/>
  <c r="D483" i="8"/>
  <c r="E483" i="8"/>
  <c r="D484" i="8"/>
  <c r="E484" i="8"/>
  <c r="D485" i="8"/>
  <c r="E485" i="8"/>
  <c r="D486" i="8"/>
  <c r="E486" i="8"/>
  <c r="D487" i="8"/>
  <c r="E487" i="8"/>
  <c r="D488" i="8"/>
  <c r="E488" i="8"/>
  <c r="D489" i="8"/>
  <c r="E489" i="8"/>
  <c r="D490" i="8"/>
  <c r="E490" i="8"/>
  <c r="D491" i="8"/>
  <c r="E491" i="8"/>
  <c r="D492" i="8"/>
  <c r="E492" i="8"/>
  <c r="D493" i="8"/>
  <c r="E493" i="8"/>
  <c r="D494" i="8"/>
  <c r="E494" i="8"/>
  <c r="D495" i="8"/>
  <c r="E495" i="8"/>
  <c r="D496" i="8"/>
  <c r="E496" i="8"/>
  <c r="D497" i="8"/>
  <c r="E497" i="8"/>
  <c r="D498" i="8"/>
  <c r="E498" i="8"/>
  <c r="D499" i="8"/>
  <c r="E499" i="8"/>
  <c r="D500" i="8"/>
  <c r="E500" i="8"/>
  <c r="D501" i="8"/>
  <c r="E501" i="8"/>
  <c r="D502" i="8"/>
  <c r="E502" i="8"/>
  <c r="D503" i="8"/>
  <c r="E503" i="8"/>
  <c r="D504" i="8"/>
  <c r="E504" i="8"/>
  <c r="D505" i="8"/>
  <c r="E505" i="8"/>
  <c r="D506" i="8"/>
  <c r="E506" i="8"/>
  <c r="D507" i="8"/>
  <c r="E507" i="8"/>
  <c r="D508" i="8"/>
  <c r="E508" i="8"/>
  <c r="D509" i="8"/>
  <c r="E509" i="8"/>
  <c r="D510" i="8"/>
  <c r="E510" i="8"/>
  <c r="D511" i="8"/>
  <c r="E511" i="8"/>
  <c r="D512" i="8"/>
  <c r="E512" i="8"/>
  <c r="D513" i="8"/>
  <c r="E513" i="8"/>
  <c r="D514" i="8"/>
  <c r="E514" i="8"/>
  <c r="D515" i="8"/>
  <c r="E515" i="8"/>
  <c r="D516" i="8"/>
  <c r="E516" i="8"/>
  <c r="D517" i="8"/>
  <c r="E517" i="8"/>
  <c r="D518" i="8"/>
  <c r="E518" i="8"/>
  <c r="D519" i="8"/>
  <c r="E519" i="8"/>
  <c r="D520" i="8"/>
  <c r="E520" i="8"/>
  <c r="D521" i="8"/>
  <c r="E521" i="8"/>
  <c r="D522" i="8"/>
  <c r="E522" i="8"/>
  <c r="D523" i="8"/>
  <c r="E523" i="8"/>
  <c r="D524" i="8"/>
  <c r="E524" i="8"/>
  <c r="D525" i="8"/>
  <c r="E525" i="8"/>
  <c r="D526" i="8"/>
  <c r="E526" i="8"/>
  <c r="D527" i="8"/>
  <c r="E527" i="8"/>
  <c r="D528" i="8"/>
  <c r="E528" i="8"/>
  <c r="D529" i="8"/>
  <c r="E529" i="8"/>
  <c r="D530" i="8"/>
  <c r="E530" i="8"/>
  <c r="D531" i="8"/>
  <c r="E531" i="8"/>
  <c r="D532" i="8"/>
  <c r="E532" i="8"/>
  <c r="D533" i="8"/>
  <c r="E533" i="8"/>
  <c r="D534" i="8"/>
  <c r="E534" i="8"/>
  <c r="D535" i="8"/>
  <c r="E535" i="8"/>
  <c r="D536" i="8"/>
  <c r="E536" i="8"/>
  <c r="D537" i="8"/>
  <c r="E537" i="8"/>
  <c r="D538" i="8"/>
  <c r="E538" i="8"/>
  <c r="D539" i="8"/>
  <c r="E539" i="8"/>
  <c r="D540" i="8"/>
  <c r="E540" i="8"/>
  <c r="D541" i="8"/>
  <c r="E541" i="8"/>
  <c r="D542" i="8"/>
  <c r="E542" i="8"/>
  <c r="D543" i="8"/>
  <c r="E543" i="8"/>
  <c r="D544" i="8"/>
  <c r="E544" i="8"/>
  <c r="D545" i="8"/>
  <c r="E545" i="8"/>
  <c r="D546" i="8"/>
  <c r="E546" i="8"/>
  <c r="D547" i="8"/>
  <c r="E547" i="8"/>
  <c r="D548" i="8"/>
  <c r="E548" i="8"/>
  <c r="D549" i="8"/>
  <c r="E549" i="8"/>
  <c r="D550" i="8"/>
  <c r="E550" i="8"/>
  <c r="D551" i="8"/>
  <c r="E551" i="8"/>
  <c r="D552" i="8"/>
  <c r="E552" i="8"/>
  <c r="D553" i="8"/>
  <c r="E553" i="8"/>
  <c r="D554" i="8"/>
  <c r="E554" i="8"/>
  <c r="D555" i="8"/>
  <c r="E555" i="8"/>
  <c r="D556" i="8"/>
  <c r="E556" i="8"/>
  <c r="D557" i="8"/>
  <c r="E557" i="8"/>
  <c r="D558" i="8"/>
  <c r="E558" i="8"/>
  <c r="D559" i="8"/>
  <c r="E559" i="8"/>
  <c r="D560" i="8"/>
  <c r="E560" i="8"/>
  <c r="D561" i="8"/>
  <c r="E561" i="8"/>
  <c r="D562" i="8"/>
  <c r="E562" i="8"/>
  <c r="D563" i="8"/>
  <c r="E563" i="8"/>
  <c r="D564" i="8"/>
  <c r="E564" i="8"/>
  <c r="D565" i="8"/>
  <c r="E565" i="8"/>
  <c r="D566" i="8"/>
  <c r="E566" i="8"/>
  <c r="D567" i="8"/>
  <c r="E567" i="8"/>
  <c r="D568" i="8"/>
  <c r="E568" i="8"/>
  <c r="D569" i="8"/>
  <c r="E569" i="8"/>
  <c r="D570" i="8"/>
  <c r="E570" i="8"/>
  <c r="D571" i="8"/>
  <c r="E571" i="8"/>
  <c r="D572" i="8"/>
  <c r="E572" i="8"/>
  <c r="D573" i="8"/>
  <c r="E573" i="8"/>
  <c r="D574" i="8"/>
  <c r="E574" i="8"/>
  <c r="D575" i="8"/>
  <c r="E575" i="8"/>
  <c r="D576" i="8"/>
  <c r="E576" i="8"/>
  <c r="D577" i="8"/>
  <c r="E577" i="8"/>
  <c r="D578" i="8"/>
  <c r="E578" i="8"/>
  <c r="D579" i="8"/>
  <c r="E579" i="8"/>
  <c r="D580" i="8"/>
  <c r="E580" i="8"/>
  <c r="D581" i="8"/>
  <c r="E581" i="8"/>
  <c r="D582" i="8"/>
  <c r="E582" i="8"/>
  <c r="D583" i="8"/>
  <c r="E583" i="8"/>
  <c r="D584" i="8"/>
  <c r="E584" i="8"/>
  <c r="D585" i="8"/>
  <c r="E585" i="8"/>
  <c r="D586" i="8"/>
  <c r="E586" i="8"/>
  <c r="D587" i="8"/>
  <c r="E587" i="8"/>
  <c r="D588" i="8"/>
  <c r="E588" i="8"/>
  <c r="D589" i="8"/>
  <c r="E589" i="8"/>
  <c r="D590" i="8"/>
  <c r="E590" i="8"/>
  <c r="D591" i="8"/>
  <c r="E591" i="8"/>
  <c r="D592" i="8"/>
  <c r="E592" i="8"/>
  <c r="D593" i="8"/>
  <c r="E593" i="8"/>
  <c r="D594" i="8"/>
  <c r="E594" i="8"/>
  <c r="D595" i="8"/>
  <c r="E595" i="8"/>
  <c r="D596" i="8"/>
  <c r="E596" i="8"/>
  <c r="D597" i="8"/>
  <c r="E597" i="8"/>
  <c r="D598" i="8"/>
  <c r="E598" i="8"/>
  <c r="D599" i="8"/>
  <c r="E599" i="8"/>
  <c r="D600" i="8"/>
  <c r="E600" i="8"/>
  <c r="D601" i="8"/>
  <c r="E601" i="8"/>
  <c r="D602" i="8"/>
  <c r="E602" i="8"/>
  <c r="D603" i="8"/>
  <c r="E603" i="8"/>
  <c r="D604" i="8"/>
  <c r="E604" i="8"/>
  <c r="D605" i="8"/>
  <c r="E605" i="8"/>
  <c r="D606" i="8"/>
  <c r="E606" i="8"/>
  <c r="D607" i="8"/>
  <c r="E607" i="8"/>
  <c r="D608" i="8"/>
  <c r="E608" i="8"/>
  <c r="D609" i="8"/>
  <c r="E609" i="8"/>
  <c r="D610" i="8"/>
  <c r="E610" i="8"/>
  <c r="D611" i="8"/>
  <c r="E611" i="8"/>
  <c r="D612" i="8"/>
  <c r="E612" i="8"/>
  <c r="D613" i="8"/>
  <c r="E613" i="8"/>
  <c r="D614" i="8"/>
  <c r="E614" i="8"/>
  <c r="D615" i="8"/>
  <c r="E615" i="8"/>
  <c r="D616" i="8"/>
  <c r="E616" i="8"/>
  <c r="D617" i="8"/>
  <c r="E617" i="8"/>
  <c r="D618" i="8"/>
  <c r="E618" i="8"/>
  <c r="D619" i="8"/>
  <c r="E619" i="8"/>
  <c r="D620" i="8"/>
  <c r="E620" i="8"/>
  <c r="D621" i="8"/>
  <c r="E621" i="8"/>
  <c r="D622" i="8"/>
  <c r="E622" i="8"/>
  <c r="D623" i="8"/>
  <c r="E623" i="8"/>
  <c r="D624" i="8"/>
  <c r="E624" i="8"/>
  <c r="D625" i="8"/>
  <c r="E625" i="8"/>
  <c r="D626" i="8"/>
  <c r="E626" i="8"/>
  <c r="D627" i="8"/>
  <c r="E627" i="8"/>
  <c r="D628" i="8"/>
  <c r="E628" i="8"/>
  <c r="D629" i="8"/>
  <c r="E629" i="8"/>
  <c r="D630" i="8"/>
  <c r="E630" i="8"/>
  <c r="D631" i="8"/>
  <c r="E631" i="8"/>
  <c r="D632" i="8"/>
  <c r="E632" i="8"/>
  <c r="D633" i="8"/>
  <c r="E633" i="8"/>
  <c r="D634" i="8"/>
  <c r="E634" i="8"/>
  <c r="D635" i="8"/>
  <c r="E635" i="8"/>
  <c r="D636" i="8"/>
  <c r="E636" i="8"/>
  <c r="D637" i="8"/>
  <c r="E637" i="8"/>
  <c r="D638" i="8"/>
  <c r="E638" i="8"/>
  <c r="D639" i="8"/>
  <c r="E639" i="8"/>
  <c r="D640" i="8"/>
  <c r="E640" i="8"/>
  <c r="D641" i="8"/>
  <c r="E641" i="8"/>
  <c r="D642" i="8"/>
  <c r="E642" i="8"/>
  <c r="D643" i="8"/>
  <c r="E643" i="8"/>
  <c r="D644" i="8"/>
  <c r="E644" i="8"/>
  <c r="D645" i="8"/>
  <c r="E645" i="8"/>
  <c r="D646" i="8"/>
  <c r="E646" i="8"/>
  <c r="D647" i="8"/>
  <c r="E647" i="8"/>
  <c r="D648" i="8"/>
  <c r="E648" i="8"/>
  <c r="D649" i="8"/>
  <c r="E649" i="8"/>
  <c r="D650" i="8"/>
  <c r="E650" i="8"/>
  <c r="D651" i="8"/>
  <c r="E651" i="8"/>
  <c r="D652" i="8"/>
  <c r="E652" i="8"/>
  <c r="D653" i="8"/>
  <c r="E653" i="8"/>
  <c r="D654" i="8"/>
  <c r="E654" i="8"/>
  <c r="D655" i="8"/>
  <c r="E655" i="8"/>
  <c r="D656" i="8"/>
  <c r="E656" i="8"/>
  <c r="D657" i="8"/>
  <c r="E657" i="8"/>
  <c r="D658" i="8"/>
  <c r="E658" i="8"/>
  <c r="D659" i="8"/>
  <c r="E659" i="8"/>
  <c r="D660" i="8"/>
  <c r="E660" i="8"/>
  <c r="D661" i="8"/>
  <c r="E661" i="8"/>
  <c r="D662" i="8"/>
  <c r="E662" i="8"/>
  <c r="D663" i="8"/>
  <c r="E663" i="8"/>
  <c r="D664" i="8"/>
  <c r="E664" i="8"/>
  <c r="D665" i="8"/>
  <c r="E665" i="8"/>
  <c r="D666" i="8"/>
  <c r="E666" i="8"/>
  <c r="D667" i="8"/>
  <c r="E667" i="8"/>
  <c r="D668" i="8"/>
  <c r="E668" i="8"/>
  <c r="D669" i="8"/>
  <c r="E669" i="8"/>
  <c r="D670" i="8"/>
  <c r="E670" i="8"/>
  <c r="D671" i="8"/>
  <c r="E671" i="8"/>
  <c r="D672" i="8"/>
  <c r="E672" i="8"/>
  <c r="D673" i="8"/>
  <c r="E673" i="8"/>
  <c r="D674" i="8"/>
  <c r="E674" i="8"/>
  <c r="D675" i="8"/>
  <c r="E675" i="8"/>
  <c r="D676" i="8"/>
  <c r="E676" i="8"/>
  <c r="D677" i="8"/>
  <c r="E677" i="8"/>
  <c r="D678" i="8"/>
  <c r="E678" i="8"/>
  <c r="D679" i="8"/>
  <c r="E679" i="8"/>
  <c r="D680" i="8"/>
  <c r="E680" i="8"/>
  <c r="D681" i="8"/>
  <c r="E681" i="8"/>
  <c r="D682" i="8"/>
  <c r="E682" i="8"/>
  <c r="D683" i="8"/>
  <c r="E683" i="8"/>
  <c r="D684" i="8"/>
  <c r="E684" i="8"/>
  <c r="D685" i="8"/>
  <c r="E685" i="8"/>
  <c r="D686" i="8"/>
  <c r="E686" i="8"/>
  <c r="D687" i="8"/>
  <c r="E687" i="8"/>
  <c r="D688" i="8"/>
  <c r="E688" i="8"/>
  <c r="D689" i="8"/>
  <c r="E689" i="8"/>
  <c r="D690" i="8"/>
  <c r="E690" i="8"/>
  <c r="D691" i="8"/>
  <c r="E691" i="8"/>
  <c r="D692" i="8"/>
  <c r="E692" i="8"/>
  <c r="D693" i="8"/>
  <c r="E693" i="8"/>
  <c r="D694" i="8"/>
  <c r="E694" i="8"/>
  <c r="D695" i="8"/>
  <c r="E695" i="8"/>
  <c r="D696" i="8"/>
  <c r="E696" i="8"/>
  <c r="D697" i="8"/>
  <c r="E697" i="8"/>
  <c r="D698" i="8"/>
  <c r="E698" i="8"/>
  <c r="D699" i="8"/>
  <c r="E699" i="8"/>
  <c r="D700" i="8"/>
  <c r="E700" i="8"/>
  <c r="D701" i="8"/>
  <c r="E701" i="8"/>
  <c r="D702" i="8"/>
  <c r="E702" i="8"/>
  <c r="D703" i="8"/>
  <c r="E703" i="8"/>
  <c r="D704" i="8"/>
  <c r="E704" i="8"/>
  <c r="D705" i="8"/>
  <c r="E705" i="8"/>
  <c r="D706" i="8"/>
  <c r="E706" i="8"/>
  <c r="D707" i="8"/>
  <c r="E707" i="8"/>
  <c r="D708" i="8"/>
  <c r="E708" i="8"/>
  <c r="D709" i="8"/>
  <c r="E709" i="8"/>
  <c r="D710" i="8"/>
  <c r="E710" i="8"/>
  <c r="D711" i="8"/>
  <c r="E711" i="8"/>
  <c r="D712" i="8"/>
  <c r="E712" i="8"/>
  <c r="D713" i="8"/>
  <c r="E713" i="8"/>
  <c r="D714" i="8"/>
  <c r="E714" i="8"/>
  <c r="D715" i="8"/>
  <c r="E715" i="8"/>
  <c r="D716" i="8"/>
  <c r="E716" i="8"/>
  <c r="D717" i="8"/>
  <c r="E717" i="8"/>
  <c r="D718" i="8"/>
  <c r="E718" i="8"/>
  <c r="D719" i="8"/>
  <c r="E719" i="8"/>
  <c r="D720" i="8"/>
  <c r="E720" i="8"/>
  <c r="D721" i="8"/>
  <c r="E721" i="8"/>
  <c r="D722" i="8"/>
  <c r="E722" i="8"/>
  <c r="D723" i="8"/>
  <c r="E723"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D68" i="8"/>
  <c r="E68" i="8"/>
  <c r="D69" i="8"/>
  <c r="E69" i="8"/>
  <c r="D70" i="8"/>
  <c r="E70" i="8"/>
  <c r="D71" i="8"/>
  <c r="E71" i="8"/>
  <c r="D72" i="8"/>
  <c r="E72" i="8"/>
  <c r="D73" i="8"/>
  <c r="E73" i="8"/>
  <c r="D74" i="8"/>
  <c r="E74" i="8"/>
  <c r="D75" i="8"/>
  <c r="E75" i="8"/>
  <c r="D76" i="8"/>
  <c r="E76" i="8"/>
  <c r="D77" i="8"/>
  <c r="E77" i="8"/>
  <c r="D78" i="8"/>
  <c r="E78" i="8"/>
  <c r="D79" i="8"/>
  <c r="E79" i="8"/>
  <c r="D80" i="8"/>
  <c r="E80" i="8"/>
  <c r="D81" i="8"/>
  <c r="E81" i="8"/>
  <c r="D82" i="8"/>
  <c r="E82" i="8"/>
  <c r="D83" i="8"/>
  <c r="E83" i="8"/>
  <c r="D84" i="8"/>
  <c r="E84" i="8"/>
  <c r="D85" i="8"/>
  <c r="E85" i="8"/>
  <c r="D86" i="8"/>
  <c r="E86" i="8"/>
  <c r="D87" i="8"/>
  <c r="E87" i="8"/>
  <c r="D88" i="8"/>
  <c r="E88" i="8"/>
  <c r="D89" i="8"/>
  <c r="E89" i="8"/>
  <c r="D90" i="8"/>
  <c r="E90" i="8"/>
  <c r="D91" i="8"/>
  <c r="E91" i="8"/>
  <c r="D92" i="8"/>
  <c r="E92" i="8"/>
  <c r="D93" i="8"/>
  <c r="E93" i="8"/>
  <c r="D94" i="8"/>
  <c r="E94" i="8"/>
  <c r="D95" i="8"/>
  <c r="E95" i="8"/>
  <c r="D96" i="8"/>
  <c r="E96" i="8"/>
  <c r="D97" i="8"/>
  <c r="E97" i="8"/>
  <c r="D98" i="8"/>
  <c r="E98" i="8"/>
  <c r="D99" i="8"/>
  <c r="E99" i="8"/>
  <c r="D100" i="8"/>
  <c r="E100" i="8"/>
  <c r="D101" i="8"/>
  <c r="E101" i="8"/>
  <c r="D102" i="8"/>
  <c r="E102" i="8"/>
  <c r="D103" i="8"/>
  <c r="E103" i="8"/>
  <c r="D104" i="8"/>
  <c r="E104" i="8"/>
  <c r="D105" i="8"/>
  <c r="E105" i="8"/>
  <c r="D106" i="8"/>
  <c r="E106" i="8"/>
  <c r="D107" i="8"/>
  <c r="E107" i="8"/>
  <c r="D108" i="8"/>
  <c r="E108" i="8"/>
  <c r="D109" i="8"/>
  <c r="E109" i="8"/>
  <c r="D110" i="8"/>
  <c r="E110" i="8"/>
  <c r="D111" i="8"/>
  <c r="E111" i="8"/>
  <c r="D112" i="8"/>
  <c r="E112" i="8"/>
  <c r="D113" i="8"/>
  <c r="E113" i="8"/>
  <c r="D114" i="8"/>
  <c r="E114" i="8"/>
  <c r="D115" i="8"/>
  <c r="E115" i="8"/>
  <c r="D116" i="8"/>
  <c r="E116" i="8"/>
  <c r="D117" i="8"/>
  <c r="E117" i="8"/>
  <c r="D118" i="8"/>
  <c r="E118" i="8"/>
  <c r="D119" i="8"/>
  <c r="E119" i="8"/>
  <c r="D120" i="8"/>
  <c r="E120" i="8"/>
  <c r="D121" i="8"/>
  <c r="E121" i="8"/>
  <c r="D122" i="8"/>
  <c r="E122" i="8"/>
  <c r="D123" i="8"/>
  <c r="E123" i="8"/>
  <c r="D124" i="8"/>
  <c r="E124" i="8"/>
  <c r="D125" i="8"/>
  <c r="E125" i="8"/>
  <c r="D126" i="8"/>
  <c r="E126" i="8"/>
  <c r="D127" i="8"/>
  <c r="E127" i="8"/>
  <c r="D128" i="8"/>
  <c r="E128" i="8"/>
  <c r="D129" i="8"/>
  <c r="E129" i="8"/>
  <c r="D130" i="8"/>
  <c r="E130" i="8"/>
  <c r="D131" i="8"/>
  <c r="E131" i="8"/>
  <c r="D132" i="8"/>
  <c r="E132" i="8"/>
  <c r="D133" i="8"/>
  <c r="E133" i="8"/>
  <c r="D134" i="8"/>
  <c r="E134" i="8"/>
  <c r="D135" i="8"/>
  <c r="E135" i="8"/>
  <c r="D136" i="8"/>
  <c r="E136" i="8"/>
  <c r="D137" i="8"/>
  <c r="E137" i="8"/>
  <c r="D138" i="8"/>
  <c r="E138" i="8"/>
  <c r="D139" i="8"/>
  <c r="E139" i="8"/>
  <c r="D140" i="8"/>
  <c r="E140" i="8"/>
  <c r="D141" i="8"/>
  <c r="E141" i="8"/>
  <c r="D142" i="8"/>
  <c r="E142" i="8"/>
  <c r="D143" i="8"/>
  <c r="E143" i="8"/>
  <c r="D144" i="8"/>
  <c r="E144" i="8"/>
  <c r="D145" i="8"/>
  <c r="E145" i="8"/>
  <c r="D146" i="8"/>
  <c r="E146" i="8"/>
  <c r="D147" i="8"/>
  <c r="E147" i="8"/>
  <c r="D148" i="8"/>
  <c r="E148" i="8"/>
  <c r="D149" i="8"/>
  <c r="E149" i="8"/>
  <c r="D150" i="8"/>
  <c r="E150" i="8"/>
  <c r="D151" i="8"/>
  <c r="E151" i="8"/>
  <c r="D152" i="8"/>
  <c r="E152" i="8"/>
  <c r="D153" i="8"/>
  <c r="E153" i="8"/>
  <c r="D154" i="8"/>
  <c r="E154" i="8"/>
  <c r="D155" i="8"/>
  <c r="E155" i="8"/>
  <c r="D156" i="8"/>
  <c r="E156" i="8"/>
  <c r="D157" i="8"/>
  <c r="E157" i="8"/>
  <c r="D158" i="8"/>
  <c r="E158" i="8"/>
  <c r="D159" i="8"/>
  <c r="E159" i="8"/>
  <c r="D160" i="8"/>
  <c r="E160" i="8"/>
  <c r="D161" i="8"/>
  <c r="E161" i="8"/>
  <c r="D162" i="8"/>
  <c r="E162" i="8"/>
  <c r="D163" i="8"/>
  <c r="E163" i="8"/>
  <c r="D164" i="8"/>
  <c r="E164" i="8"/>
  <c r="D165" i="8"/>
  <c r="E165" i="8"/>
  <c r="D166" i="8"/>
  <c r="E166" i="8"/>
  <c r="D167" i="8"/>
  <c r="E167" i="8"/>
  <c r="D168" i="8"/>
  <c r="E168" i="8"/>
  <c r="D169" i="8"/>
  <c r="E169" i="8"/>
  <c r="D170" i="8"/>
  <c r="E170" i="8"/>
  <c r="D171" i="8"/>
  <c r="E171" i="8"/>
  <c r="D172" i="8"/>
  <c r="E172" i="8"/>
  <c r="D173" i="8"/>
  <c r="E173" i="8"/>
  <c r="D174" i="8"/>
  <c r="E174" i="8"/>
  <c r="D175" i="8"/>
  <c r="E175" i="8"/>
  <c r="D176" i="8"/>
  <c r="E176" i="8"/>
  <c r="D177" i="8"/>
  <c r="E177" i="8"/>
  <c r="D178" i="8"/>
  <c r="E178" i="8"/>
  <c r="D179" i="8"/>
  <c r="E179" i="8"/>
  <c r="D180" i="8"/>
  <c r="E180" i="8"/>
  <c r="D181" i="8"/>
  <c r="E181" i="8"/>
  <c r="D182" i="8"/>
  <c r="E182" i="8"/>
  <c r="D183" i="8"/>
  <c r="E183" i="8"/>
  <c r="D184" i="8"/>
  <c r="E184" i="8"/>
  <c r="D185" i="8"/>
  <c r="E185" i="8"/>
  <c r="D186" i="8"/>
  <c r="E186" i="8"/>
  <c r="D187" i="8"/>
  <c r="E187" i="8"/>
  <c r="D188" i="8"/>
  <c r="E188" i="8"/>
  <c r="D189" i="8"/>
  <c r="E189" i="8"/>
  <c r="D190" i="8"/>
  <c r="E190" i="8"/>
  <c r="D191" i="8"/>
  <c r="E191" i="8"/>
  <c r="D192" i="8"/>
  <c r="E192" i="8"/>
  <c r="D193" i="8"/>
  <c r="E193" i="8"/>
  <c r="D194" i="8"/>
  <c r="E194" i="8"/>
  <c r="D195" i="8"/>
  <c r="E195" i="8"/>
  <c r="D196" i="8"/>
  <c r="E196" i="8"/>
  <c r="D197" i="8"/>
  <c r="E197" i="8"/>
  <c r="D198" i="8"/>
  <c r="E198" i="8"/>
  <c r="D199" i="8"/>
  <c r="E199" i="8"/>
  <c r="D200" i="8"/>
  <c r="E200" i="8"/>
  <c r="D201" i="8"/>
  <c r="E201" i="8"/>
  <c r="D202" i="8"/>
  <c r="E202" i="8"/>
  <c r="D203" i="8"/>
  <c r="E203" i="8"/>
  <c r="D204" i="8"/>
  <c r="E204" i="8"/>
  <c r="D205" i="8"/>
  <c r="E205" i="8"/>
  <c r="D206" i="8"/>
  <c r="E206" i="8"/>
  <c r="D207" i="8"/>
  <c r="E207" i="8"/>
  <c r="D208" i="8"/>
  <c r="E208" i="8"/>
  <c r="D209" i="8"/>
  <c r="E209" i="8"/>
  <c r="D210" i="8"/>
  <c r="E210" i="8"/>
  <c r="D211" i="8"/>
  <c r="E211" i="8"/>
  <c r="D212" i="8"/>
  <c r="E212" i="8"/>
  <c r="D213" i="8"/>
  <c r="E213" i="8"/>
  <c r="D214" i="8"/>
  <c r="E214" i="8"/>
  <c r="D215" i="8"/>
  <c r="E215" i="8"/>
  <c r="D216" i="8"/>
  <c r="E216" i="8"/>
  <c r="D217" i="8"/>
  <c r="E217" i="8"/>
  <c r="D218" i="8"/>
  <c r="E218" i="8"/>
  <c r="D219" i="8"/>
  <c r="E219" i="8"/>
  <c r="D220" i="8"/>
  <c r="E220" i="8"/>
  <c r="D221" i="8"/>
  <c r="E221" i="8"/>
  <c r="D222" i="8"/>
  <c r="E222" i="8"/>
  <c r="D223" i="8"/>
  <c r="E223" i="8"/>
  <c r="D224" i="8"/>
  <c r="E224" i="8"/>
  <c r="D225" i="8"/>
  <c r="E225" i="8"/>
  <c r="D226" i="8"/>
  <c r="E226" i="8"/>
  <c r="D227" i="8"/>
  <c r="E227" i="8"/>
  <c r="D228" i="8"/>
  <c r="E228" i="8"/>
  <c r="D229" i="8"/>
  <c r="E229" i="8"/>
  <c r="D230" i="8"/>
  <c r="E230" i="8"/>
  <c r="D231" i="8"/>
  <c r="E231" i="8"/>
  <c r="D232" i="8"/>
  <c r="E232" i="8"/>
  <c r="D233" i="8"/>
  <c r="E233" i="8"/>
  <c r="D234" i="8"/>
  <c r="E234" i="8"/>
  <c r="D235" i="8"/>
  <c r="E235" i="8"/>
  <c r="D236" i="8"/>
  <c r="E236" i="8"/>
  <c r="D237" i="8"/>
  <c r="E237" i="8"/>
  <c r="D238" i="8"/>
  <c r="E238" i="8"/>
  <c r="D239" i="8"/>
  <c r="E239" i="8"/>
  <c r="D240" i="8"/>
  <c r="E240" i="8"/>
  <c r="D241" i="8"/>
  <c r="E241" i="8"/>
  <c r="D242" i="8"/>
  <c r="E242" i="8"/>
  <c r="D243" i="8"/>
  <c r="E243" i="8"/>
  <c r="D244" i="8"/>
  <c r="E244" i="8"/>
  <c r="D245" i="8"/>
  <c r="E245" i="8"/>
  <c r="D246" i="8"/>
  <c r="E246" i="8"/>
  <c r="D247" i="8"/>
  <c r="E247" i="8"/>
  <c r="D248" i="8"/>
  <c r="E248" i="8"/>
  <c r="D249" i="8"/>
  <c r="E249" i="8"/>
  <c r="D250" i="8"/>
  <c r="E250" i="8"/>
  <c r="D251" i="8"/>
  <c r="E251" i="8"/>
  <c r="D252" i="8"/>
  <c r="E252" i="8"/>
  <c r="D253" i="8"/>
  <c r="E253" i="8"/>
  <c r="D254" i="8"/>
  <c r="E254" i="8"/>
  <c r="D255" i="8"/>
  <c r="E255" i="8"/>
  <c r="D256" i="8"/>
  <c r="E256" i="8"/>
  <c r="D257" i="8"/>
  <c r="E257" i="8"/>
  <c r="D258" i="8"/>
  <c r="E258" i="8"/>
  <c r="D259" i="8"/>
  <c r="E259" i="8"/>
  <c r="D260" i="8"/>
  <c r="E260" i="8"/>
  <c r="D261" i="8"/>
  <c r="E261" i="8"/>
  <c r="D262" i="8"/>
  <c r="E262" i="8"/>
  <c r="D263" i="8"/>
  <c r="E263" i="8"/>
  <c r="D264" i="8"/>
  <c r="E264" i="8"/>
  <c r="D265" i="8"/>
  <c r="E265" i="8"/>
  <c r="D266" i="8"/>
  <c r="E266" i="8"/>
  <c r="D267" i="8"/>
  <c r="E267" i="8"/>
  <c r="D268" i="8"/>
  <c r="E268" i="8"/>
  <c r="D269" i="8"/>
  <c r="E269" i="8"/>
  <c r="D270" i="8"/>
  <c r="E270" i="8"/>
  <c r="D271" i="8"/>
  <c r="E271" i="8"/>
  <c r="D272" i="8"/>
  <c r="E272" i="8"/>
  <c r="D273" i="8"/>
  <c r="E273" i="8"/>
  <c r="D274" i="8"/>
  <c r="E274" i="8"/>
  <c r="D275" i="8"/>
  <c r="E275" i="8"/>
  <c r="D276" i="8"/>
  <c r="E276" i="8"/>
  <c r="D277" i="8"/>
  <c r="E277" i="8"/>
  <c r="D278" i="8"/>
  <c r="E278" i="8"/>
  <c r="D279" i="8"/>
  <c r="E279" i="8"/>
  <c r="D280" i="8"/>
  <c r="E280" i="8"/>
  <c r="D281" i="8"/>
  <c r="E281" i="8"/>
  <c r="D282" i="8"/>
  <c r="E282" i="8"/>
  <c r="D283" i="8"/>
  <c r="E283" i="8"/>
  <c r="D284" i="8"/>
  <c r="E284" i="8"/>
  <c r="D285" i="8"/>
  <c r="E285" i="8"/>
  <c r="D286" i="8"/>
  <c r="E286" i="8"/>
  <c r="D287" i="8"/>
  <c r="E287" i="8"/>
  <c r="D288" i="8"/>
  <c r="E288" i="8"/>
  <c r="D289" i="8"/>
  <c r="E289" i="8"/>
  <c r="D290" i="8"/>
  <c r="E290" i="8"/>
  <c r="D291" i="8"/>
  <c r="E291" i="8"/>
  <c r="D292" i="8"/>
  <c r="E292" i="8"/>
  <c r="D293" i="8"/>
  <c r="E293" i="8"/>
  <c r="D294" i="8"/>
  <c r="E294" i="8"/>
  <c r="D295" i="8"/>
  <c r="E295" i="8"/>
  <c r="D296" i="8"/>
  <c r="E296" i="8"/>
  <c r="D297" i="8"/>
  <c r="E297" i="8"/>
  <c r="D298" i="8"/>
  <c r="E298" i="8"/>
  <c r="D299" i="8"/>
  <c r="E299" i="8"/>
  <c r="D300" i="8"/>
  <c r="E300" i="8"/>
  <c r="D301" i="8"/>
  <c r="E301" i="8"/>
  <c r="D302" i="8"/>
  <c r="E302" i="8"/>
  <c r="D303" i="8"/>
  <c r="E303" i="8"/>
  <c r="D304" i="8"/>
  <c r="E304" i="8"/>
  <c r="D305" i="8"/>
  <c r="E305" i="8"/>
  <c r="D306" i="8"/>
  <c r="E306" i="8"/>
  <c r="D307" i="8"/>
  <c r="E307" i="8"/>
  <c r="D308" i="8"/>
  <c r="E308" i="8"/>
  <c r="D309" i="8"/>
  <c r="E309" i="8"/>
  <c r="D310" i="8"/>
  <c r="E310" i="8"/>
  <c r="D311" i="8"/>
  <c r="E311" i="8"/>
  <c r="D312" i="8"/>
  <c r="E312" i="8"/>
  <c r="D313" i="8"/>
  <c r="E313" i="8"/>
  <c r="D314" i="8"/>
  <c r="E314" i="8"/>
  <c r="D315" i="8"/>
  <c r="E315" i="8"/>
  <c r="D316" i="8"/>
  <c r="E316" i="8"/>
  <c r="D317" i="8"/>
  <c r="E317" i="8"/>
  <c r="D318" i="8"/>
  <c r="E318" i="8"/>
  <c r="D319" i="8"/>
  <c r="E319" i="8"/>
  <c r="D320" i="8"/>
  <c r="E320" i="8"/>
  <c r="D321" i="8"/>
  <c r="E321" i="8"/>
  <c r="D322" i="8"/>
  <c r="E322" i="8"/>
  <c r="D323" i="8"/>
  <c r="E323" i="8"/>
  <c r="D324" i="8"/>
  <c r="E324" i="8"/>
  <c r="D325" i="8"/>
  <c r="E325" i="8"/>
  <c r="D326" i="8"/>
  <c r="E326" i="8"/>
  <c r="D327" i="8"/>
  <c r="E327" i="8"/>
  <c r="D328" i="8"/>
  <c r="E328" i="8"/>
  <c r="D329" i="8"/>
  <c r="E329" i="8"/>
  <c r="D330" i="8"/>
  <c r="E330" i="8"/>
  <c r="D331" i="8"/>
  <c r="E331" i="8"/>
  <c r="D332" i="8"/>
  <c r="E332" i="8"/>
  <c r="D333" i="8"/>
  <c r="E333" i="8"/>
  <c r="D334" i="8"/>
  <c r="E334" i="8"/>
  <c r="D335" i="8"/>
  <c r="E335" i="8"/>
  <c r="D336" i="8"/>
  <c r="E336" i="8"/>
  <c r="D337" i="8"/>
  <c r="E337" i="8"/>
  <c r="D338" i="8"/>
  <c r="E338" i="8"/>
  <c r="D339" i="8"/>
  <c r="E339" i="8"/>
  <c r="D340" i="8"/>
  <c r="E340" i="8"/>
  <c r="D341" i="8"/>
  <c r="E341" i="8"/>
  <c r="D342" i="8"/>
  <c r="E342" i="8"/>
  <c r="D343" i="8"/>
  <c r="E343" i="8"/>
  <c r="D344" i="8"/>
  <c r="E344" i="8"/>
  <c r="D345" i="8"/>
  <c r="E345" i="8"/>
  <c r="D346" i="8"/>
  <c r="E346" i="8"/>
  <c r="D347" i="8"/>
  <c r="E347" i="8"/>
  <c r="D348" i="8"/>
  <c r="E348" i="8"/>
  <c r="D349" i="8"/>
  <c r="E349" i="8"/>
  <c r="D350" i="8"/>
  <c r="E350" i="8"/>
  <c r="D351" i="8"/>
  <c r="E351" i="8"/>
  <c r="D352" i="8"/>
  <c r="E352" i="8"/>
  <c r="D353" i="8"/>
  <c r="E353" i="8"/>
  <c r="D354" i="8"/>
  <c r="E354" i="8"/>
  <c r="D355" i="8"/>
  <c r="E355" i="8"/>
  <c r="D356" i="8"/>
  <c r="E356" i="8"/>
  <c r="D357" i="8"/>
  <c r="E357" i="8"/>
  <c r="D358" i="8"/>
  <c r="E358" i="8"/>
  <c r="D359" i="8"/>
  <c r="E359" i="8"/>
  <c r="D360" i="8"/>
  <c r="E360" i="8"/>
  <c r="D361" i="8"/>
  <c r="E361" i="8"/>
  <c r="D362" i="8"/>
  <c r="E362" i="8"/>
  <c r="D363" i="8"/>
  <c r="E363" i="8"/>
  <c r="D364" i="8"/>
  <c r="E364" i="8"/>
  <c r="D365" i="8"/>
  <c r="E365" i="8"/>
  <c r="D366" i="8"/>
  <c r="E366" i="8"/>
  <c r="D367" i="8"/>
  <c r="E367" i="8"/>
  <c r="D368" i="8"/>
  <c r="E368" i="8"/>
  <c r="D369" i="8"/>
  <c r="E369" i="8"/>
  <c r="D370" i="8"/>
  <c r="E370" i="8"/>
  <c r="D371" i="8"/>
  <c r="E371" i="8"/>
  <c r="D372" i="8"/>
  <c r="E372" i="8"/>
  <c r="D373" i="8"/>
  <c r="E373" i="8"/>
  <c r="D374" i="8"/>
  <c r="E374" i="8"/>
  <c r="D375" i="8"/>
  <c r="E375" i="8"/>
  <c r="D376" i="8"/>
  <c r="E376" i="8"/>
  <c r="D377" i="8"/>
  <c r="E377" i="8"/>
  <c r="D378" i="8"/>
  <c r="E378" i="8"/>
  <c r="D379" i="8"/>
  <c r="E379" i="8"/>
  <c r="D380" i="8"/>
  <c r="E380" i="8"/>
  <c r="D381" i="8"/>
  <c r="E381" i="8"/>
  <c r="D382" i="8"/>
  <c r="E382" i="8"/>
  <c r="D383" i="8"/>
  <c r="E383" i="8"/>
  <c r="D384" i="8"/>
  <c r="E384" i="8"/>
  <c r="D385" i="8"/>
  <c r="E385" i="8"/>
  <c r="D386" i="8"/>
  <c r="E386" i="8"/>
  <c r="D387" i="8"/>
  <c r="E387" i="8"/>
  <c r="D388" i="8"/>
  <c r="E388" i="8"/>
  <c r="D389" i="8"/>
  <c r="E389" i="8"/>
  <c r="D390" i="8"/>
  <c r="E390" i="8"/>
  <c r="D391" i="8"/>
  <c r="E391" i="8"/>
  <c r="D392" i="8"/>
  <c r="E392" i="8"/>
  <c r="D393" i="8"/>
  <c r="E393" i="8"/>
  <c r="D394" i="8"/>
  <c r="E394" i="8"/>
  <c r="D395" i="8"/>
  <c r="E395" i="8"/>
  <c r="D396" i="8"/>
  <c r="E396" i="8"/>
  <c r="D397" i="8"/>
  <c r="E397" i="8"/>
  <c r="D398" i="8"/>
  <c r="E398" i="8"/>
  <c r="D399" i="8"/>
  <c r="E399" i="8"/>
  <c r="D400" i="8"/>
  <c r="E400" i="8"/>
  <c r="D401" i="8"/>
  <c r="E401" i="8"/>
  <c r="D402" i="8"/>
  <c r="E402" i="8"/>
  <c r="D403" i="8"/>
  <c r="E403" i="8"/>
  <c r="D404" i="8"/>
  <c r="E404" i="8"/>
  <c r="D405" i="8"/>
  <c r="E405" i="8"/>
  <c r="D406" i="8"/>
  <c r="E406" i="8"/>
  <c r="D407" i="8"/>
  <c r="E407" i="8"/>
  <c r="D408" i="8"/>
  <c r="E408" i="8"/>
  <c r="D409" i="8"/>
  <c r="E409" i="8"/>
  <c r="D410" i="8"/>
  <c r="E410" i="8"/>
  <c r="D411" i="8"/>
  <c r="E411" i="8"/>
  <c r="D412" i="8"/>
  <c r="E412" i="8"/>
  <c r="D413" i="8"/>
  <c r="E413" i="8"/>
  <c r="D414" i="8"/>
  <c r="E414" i="8"/>
  <c r="D415" i="8"/>
  <c r="E415" i="8"/>
  <c r="D416" i="8"/>
  <c r="E416" i="8"/>
  <c r="D417" i="8"/>
  <c r="E417" i="8"/>
  <c r="D418" i="8"/>
  <c r="E418" i="8"/>
  <c r="D419" i="8"/>
  <c r="E419" i="8"/>
  <c r="D420" i="8"/>
  <c r="E420" i="8"/>
  <c r="D421" i="8"/>
  <c r="E421" i="8"/>
  <c r="D422" i="8"/>
  <c r="E422" i="8"/>
  <c r="D423" i="8"/>
  <c r="E423" i="8"/>
  <c r="D424" i="8"/>
  <c r="E424" i="8"/>
  <c r="D425" i="8"/>
  <c r="E425" i="8"/>
  <c r="D426" i="8"/>
  <c r="E426" i="8"/>
  <c r="D427" i="8"/>
  <c r="E427" i="8"/>
  <c r="D428" i="8"/>
  <c r="E428" i="8"/>
  <c r="D429" i="8"/>
  <c r="E429" i="8"/>
  <c r="D430" i="8"/>
  <c r="E430" i="8"/>
  <c r="D431" i="8"/>
  <c r="E431" i="8"/>
  <c r="D432" i="8"/>
  <c r="E432" i="8"/>
  <c r="D433" i="8"/>
  <c r="E433" i="8"/>
  <c r="D434" i="8"/>
  <c r="E434" i="8"/>
  <c r="D435" i="8"/>
  <c r="E435" i="8"/>
  <c r="D436" i="8"/>
  <c r="E436" i="8"/>
  <c r="D437" i="8"/>
  <c r="E437" i="8"/>
  <c r="D438" i="8"/>
  <c r="E438" i="8"/>
  <c r="D439" i="8"/>
  <c r="E439" i="8"/>
  <c r="D440" i="8"/>
  <c r="E440" i="8"/>
  <c r="D441" i="8"/>
  <c r="E441" i="8"/>
  <c r="D442" i="8"/>
  <c r="E442" i="8"/>
  <c r="D443" i="8"/>
  <c r="E443" i="8"/>
  <c r="D444" i="8"/>
  <c r="E444" i="8"/>
  <c r="D445" i="8"/>
  <c r="E445" i="8"/>
  <c r="D446" i="8"/>
  <c r="E446" i="8"/>
  <c r="D447" i="8"/>
  <c r="E447" i="8"/>
  <c r="D448" i="8"/>
  <c r="E448" i="8"/>
  <c r="D449" i="8"/>
  <c r="E449" i="8"/>
  <c r="D450" i="8"/>
  <c r="E450" i="8"/>
  <c r="D451" i="8"/>
  <c r="E451" i="8"/>
  <c r="D452" i="8"/>
  <c r="E452" i="8"/>
  <c r="D453" i="8"/>
  <c r="E453" i="8"/>
  <c r="D454" i="8"/>
  <c r="E454" i="8"/>
  <c r="D455" i="8"/>
  <c r="E455" i="8"/>
  <c r="D456" i="8"/>
  <c r="E456" i="8"/>
  <c r="D457" i="8"/>
  <c r="E457" i="8"/>
  <c r="D458" i="8"/>
  <c r="E458" i="8"/>
  <c r="D459" i="8"/>
  <c r="E459" i="8"/>
  <c r="D460" i="8"/>
  <c r="E460" i="8"/>
  <c r="D461" i="8"/>
  <c r="E461" i="8"/>
  <c r="D462" i="8"/>
  <c r="E462" i="8"/>
  <c r="D463" i="8"/>
  <c r="E463" i="8"/>
  <c r="D464" i="8"/>
  <c r="E464" i="8"/>
  <c r="D465" i="8"/>
  <c r="E465" i="8"/>
  <c r="D466" i="8"/>
  <c r="E466" i="8"/>
  <c r="D467" i="8"/>
  <c r="E467" i="8"/>
  <c r="D468" i="8"/>
  <c r="E468" i="8"/>
  <c r="D469" i="8"/>
  <c r="E469" i="8"/>
  <c r="D470" i="8"/>
  <c r="E470" i="8"/>
  <c r="D471" i="8"/>
  <c r="E471" i="8"/>
  <c r="D472" i="8"/>
  <c r="E472" i="8"/>
  <c r="D473" i="8"/>
  <c r="E473" i="8"/>
  <c r="D474" i="8"/>
  <c r="E474" i="8"/>
  <c r="D475" i="8"/>
  <c r="E475" i="8"/>
  <c r="D476" i="8"/>
  <c r="E476" i="8"/>
  <c r="D477" i="8"/>
  <c r="E477" i="8"/>
  <c r="D478" i="8"/>
  <c r="E478" i="8"/>
  <c r="D479" i="8"/>
  <c r="E479" i="8"/>
  <c r="D480" i="8"/>
  <c r="E480" i="8"/>
  <c r="D481" i="8"/>
  <c r="E481" i="8"/>
  <c r="E9" i="8"/>
  <c r="D9" i="8"/>
  <c r="D2610" i="8" l="1"/>
  <c r="D5935" i="9" l="1"/>
  <c r="C19" i="10" l="1"/>
  <c r="C278" i="13" l="1"/>
  <c r="C258" i="12" l="1"/>
  <c r="D282" i="7"/>
  <c r="K1916" i="11" l="1"/>
  <c r="A2" i="9"/>
  <c r="A2" i="8"/>
  <c r="A2" i="10"/>
  <c r="A2" i="13"/>
  <c r="A2" i="12"/>
  <c r="A2" i="7"/>
</calcChain>
</file>

<file path=xl/comments1.xml><?xml version="1.0" encoding="utf-8"?>
<comments xmlns="http://schemas.openxmlformats.org/spreadsheetml/2006/main">
  <authors>
    <author>GULER</author>
  </authors>
  <commentList>
    <comment ref="B593" authorId="0" shapeId="0">
      <text>
        <r>
          <rPr>
            <b/>
            <sz val="8"/>
            <color indexed="81"/>
            <rFont val="Tahoma"/>
            <family val="2"/>
          </rPr>
          <t>GULER:</t>
        </r>
        <r>
          <rPr>
            <sz val="8"/>
            <color indexed="81"/>
            <rFont val="Tahoma"/>
            <family val="2"/>
          </rPr>
          <t xml:space="preserve">
</t>
        </r>
      </text>
    </comment>
  </commentList>
</comments>
</file>

<file path=xl/comments2.xml><?xml version="1.0" encoding="utf-8"?>
<comments xmlns="http://schemas.openxmlformats.org/spreadsheetml/2006/main">
  <authors>
    <author>Vinaghost.Com</author>
  </authors>
  <commentList>
    <comment ref="A954" authorId="0" shapeId="0">
      <text>
        <r>
          <rPr>
            <b/>
            <sz val="8"/>
            <color indexed="81"/>
            <rFont val="Tahoma"/>
            <family val="2"/>
          </rPr>
          <t>Vinaghost.Com:</t>
        </r>
        <r>
          <rPr>
            <sz val="8"/>
            <color indexed="81"/>
            <rFont val="Tahoma"/>
            <family val="2"/>
          </rPr>
          <t xml:space="preserve">
</t>
        </r>
      </text>
    </comment>
    <comment ref="A1029" authorId="0" shapeId="0">
      <text>
        <r>
          <rPr>
            <b/>
            <sz val="8"/>
            <color indexed="81"/>
            <rFont val="Tahoma"/>
            <family val="2"/>
          </rPr>
          <t>Vinaghost.Com:</t>
        </r>
        <r>
          <rPr>
            <sz val="8"/>
            <color indexed="81"/>
            <rFont val="Tahoma"/>
            <family val="2"/>
          </rPr>
          <t xml:space="preserve">
</t>
        </r>
      </text>
    </comment>
  </commentList>
</comments>
</file>

<file path=xl/comments3.xml><?xml version="1.0" encoding="utf-8"?>
<comments xmlns="http://schemas.openxmlformats.org/spreadsheetml/2006/main">
  <authors>
    <author>User</author>
  </authors>
  <commentList>
    <comment ref="B353" authorId="0" shapeId="0">
      <text>
        <r>
          <rPr>
            <b/>
            <sz val="9"/>
            <color indexed="81"/>
            <rFont val="Tahoma"/>
            <family val="2"/>
          </rPr>
          <t>User:</t>
        </r>
        <r>
          <rPr>
            <sz val="9"/>
            <color indexed="81"/>
            <rFont val="Tahoma"/>
            <family val="2"/>
          </rPr>
          <t xml:space="preserve">
</t>
        </r>
      </text>
    </comment>
  </commentList>
</comments>
</file>

<file path=xl/sharedStrings.xml><?xml version="1.0" encoding="utf-8"?>
<sst xmlns="http://schemas.openxmlformats.org/spreadsheetml/2006/main" count="13549" uniqueCount="7208">
  <si>
    <t>Bảng 4: Bảng giá đất nuôi trồng thủy sản</t>
  </si>
  <si>
    <t>Xã Sơn Kim 1</t>
  </si>
  <si>
    <t>Xã Trường Lộc</t>
  </si>
  <si>
    <t>Xã  Đức Thủy</t>
  </si>
  <si>
    <t>Xã Thiên Lộc</t>
  </si>
  <si>
    <t>Xã Vĩnh Lộc</t>
  </si>
  <si>
    <t>Xã Quang Lôc</t>
  </si>
  <si>
    <t>Xã Kim Lộc</t>
  </si>
  <si>
    <t>Xã Tùng Lộc</t>
  </si>
  <si>
    <t>Xã  Sơn Lộc</t>
  </si>
  <si>
    <t>Xã  Mỹ Lộc</t>
  </si>
  <si>
    <t>Xã Phú Lộc</t>
  </si>
  <si>
    <t>Xã Thượng Lộc</t>
  </si>
  <si>
    <t>Xã Vượng Lộc</t>
  </si>
  <si>
    <t>Xã Thanh Lộc</t>
  </si>
  <si>
    <t>Xã Tiến Lộc</t>
  </si>
  <si>
    <t>Xã Khánh Lộc</t>
  </si>
  <si>
    <t>Xã Yên Lộc</t>
  </si>
  <si>
    <t>Xã Sơn Lĩnh</t>
  </si>
  <si>
    <t>Xã Sơn Phú</t>
  </si>
  <si>
    <t>Xã Sơn An</t>
  </si>
  <si>
    <t>Thị trấn Đức Thọ</t>
  </si>
  <si>
    <t>Xã Trung Lễ</t>
  </si>
  <si>
    <t>Xã Tùng Ảnh</t>
  </si>
  <si>
    <t>Xã Yên Hồ</t>
  </si>
  <si>
    <t>Xã Đức Thịnh</t>
  </si>
  <si>
    <t>Xã Đức Lâm</t>
  </si>
  <si>
    <t>Xã Đức Long</t>
  </si>
  <si>
    <t>Xã Đức Yên</t>
  </si>
  <si>
    <t>Xã Thái Yên</t>
  </si>
  <si>
    <t>Xã Đức An</t>
  </si>
  <si>
    <t>Xã Bùi Xá</t>
  </si>
  <si>
    <t>Xã Đức Châu</t>
  </si>
  <si>
    <t>Xã Đức Dũng</t>
  </si>
  <si>
    <t>Xã Trường Sơn</t>
  </si>
  <si>
    <t>Xã Đức Vĩnh</t>
  </si>
  <si>
    <t>Xã Đức Lạc</t>
  </si>
  <si>
    <t>Xã Liên Minh</t>
  </si>
  <si>
    <t>Xã Đức Lập</t>
  </si>
  <si>
    <t>Xã Đức Đồng</t>
  </si>
  <si>
    <t>Xã Đức Lạng</t>
  </si>
  <si>
    <t>Xã Đức Nhân</t>
  </si>
  <si>
    <t>Phường Đức Thuận</t>
  </si>
  <si>
    <t>Xã Sơn Tiến</t>
  </si>
  <si>
    <t>Thị trấn Xuân An</t>
  </si>
  <si>
    <t>HUYỆN NGHI XUÂN</t>
  </si>
  <si>
    <t>HUYỆN THẠCH HÀ</t>
  </si>
  <si>
    <t>HUYỆN CẨM XUYÊN</t>
  </si>
  <si>
    <t>HUYỆN HƯƠNG SƠN</t>
  </si>
  <si>
    <t>HUYỆN ĐỨC THỌ</t>
  </si>
  <si>
    <t>HUYỆN CAN LỘC</t>
  </si>
  <si>
    <t>HUYỆN KỲ ANH</t>
  </si>
  <si>
    <t>HUYỆN HƯƠNG KHÊ</t>
  </si>
  <si>
    <t>HUYỆN VŨ QUANG</t>
  </si>
  <si>
    <t>HUYỆN LỘC HÀ</t>
  </si>
  <si>
    <t>Xã Sơn Thịnh</t>
  </si>
  <si>
    <t>Xã Đức Thanh</t>
  </si>
  <si>
    <t>IV</t>
  </si>
  <si>
    <t>V</t>
  </si>
  <si>
    <t>VI</t>
  </si>
  <si>
    <t xml:space="preserve"> ĐVT: 1.000 đồng/m2</t>
  </si>
  <si>
    <t xml:space="preserve">               ĐVT: 1.000 đồng/m2</t>
  </si>
  <si>
    <r>
      <t xml:space="preserve"> ĐVT: 1.000 đồng/m</t>
    </r>
    <r>
      <rPr>
        <i/>
        <vertAlign val="superscript"/>
        <sz val="12"/>
        <rFont val="Times New Roman"/>
        <family val="1"/>
      </rPr>
      <t>2</t>
    </r>
  </si>
  <si>
    <t>ĐVT: 1.000 đồng/m2</t>
  </si>
  <si>
    <t>Thị trấn Phố Châu</t>
  </si>
  <si>
    <t>Thị trấn Nghi Xuân</t>
  </si>
  <si>
    <t>Xã Hương Trà</t>
  </si>
  <si>
    <t>Xã Hương Long</t>
  </si>
  <si>
    <t>Xã Gia Phố</t>
  </si>
  <si>
    <t>Xã Phúc Trạch</t>
  </si>
  <si>
    <t>Xã Phúc Đồng</t>
  </si>
  <si>
    <t>Xã Hà Linh</t>
  </si>
  <si>
    <t>Xã Lộc Yên</t>
  </si>
  <si>
    <t>Xã Hương Xuân</t>
  </si>
  <si>
    <t>Xã Hương Đô</t>
  </si>
  <si>
    <t>Xã Hương Lâm</t>
  </si>
  <si>
    <t>Xã Hương Liên</t>
  </si>
  <si>
    <t>Xã Hòa Hải</t>
  </si>
  <si>
    <t>Xã Hương Vĩnh</t>
  </si>
  <si>
    <t>Xã Phú Gia</t>
  </si>
  <si>
    <t>Thị trấn Cẩm Xuyên</t>
  </si>
  <si>
    <t>Thị trấn Thiên Cầm</t>
  </si>
  <si>
    <t>Xã Cẩm Bình</t>
  </si>
  <si>
    <t>Xã Cẩm Vịnh</t>
  </si>
  <si>
    <t>Xã Cẩm Trung</t>
  </si>
  <si>
    <t>Xã Cẩm Thành</t>
  </si>
  <si>
    <t>Xã Cẩm Huy</t>
  </si>
  <si>
    <t>Xã Cẩm Thăng</t>
  </si>
  <si>
    <t>Xã Cẩm Quang</t>
  </si>
  <si>
    <t>Xã Cẩm Dương</t>
  </si>
  <si>
    <t>Xã Cẩm Yên</t>
  </si>
  <si>
    <t>Xã Cẩm Hưng</t>
  </si>
  <si>
    <t>Xã Cẩm Phúc</t>
  </si>
  <si>
    <t>Xã Cẩm Hà</t>
  </si>
  <si>
    <t>Xã Cẩm Duệ</t>
  </si>
  <si>
    <t>Xã Cẩm Nam</t>
  </si>
  <si>
    <t>Xã Cẩm Lạc</t>
  </si>
  <si>
    <t>Xã Cẩm Lộc</t>
  </si>
  <si>
    <t>Xã Cẩm Quan</t>
  </si>
  <si>
    <t>Xã Cẩm Mỹ</t>
  </si>
  <si>
    <t>Xã Cẩm Sơn</t>
  </si>
  <si>
    <t>Xã Cẩm Thịnh</t>
  </si>
  <si>
    <t>Xã Cẩm Minh</t>
  </si>
  <si>
    <t>Xã Cẩm Lĩnh</t>
  </si>
  <si>
    <t>Xã Cẩm Nhượng</t>
  </si>
  <si>
    <t>Xã Thường Nga</t>
  </si>
  <si>
    <t xml:space="preserve">  Bảng 6: Bảng giá đất ở, đất thương mại dịch vụ và đất sản xuất kinh doanh 
phi nông nghiệp không phải là đất thương mại dịch vụ tại đô thị</t>
  </si>
  <si>
    <t>Xã Thạch Lạc</t>
  </si>
  <si>
    <t>Xã Thạch Trị</t>
  </si>
  <si>
    <t>Xã Thạch Khê</t>
  </si>
  <si>
    <t>Xã Thạch Văn</t>
  </si>
  <si>
    <t>Xã Thạch Kênh</t>
  </si>
  <si>
    <t>Xã Thạch Liên</t>
  </si>
  <si>
    <t>Xã Thạch Đỉnh</t>
  </si>
  <si>
    <t>Xã Thạch Bàn</t>
  </si>
  <si>
    <t>Xã Thạch Hải</t>
  </si>
  <si>
    <t>Xã Thạch Long</t>
  </si>
  <si>
    <t>Xã Thạch Sơn</t>
  </si>
  <si>
    <t>Xã Phù Việt</t>
  </si>
  <si>
    <t>Xã Thạch Vĩnh</t>
  </si>
  <si>
    <t>Xã Thạch Hương</t>
  </si>
  <si>
    <t>Xã Thạch Hội</t>
  </si>
  <si>
    <t>Xã Việt Xuyên</t>
  </si>
  <si>
    <t>Xã Thạch Ngọc</t>
  </si>
  <si>
    <t>Xã Thạch Tiến</t>
  </si>
  <si>
    <t>Xã Ngọc Sơn</t>
  </si>
  <si>
    <t>Xã Thạch Điền</t>
  </si>
  <si>
    <t>Xã Bắc Sơn</t>
  </si>
  <si>
    <t>Xã Nam Hương</t>
  </si>
  <si>
    <t>Xã Thạch Xuân</t>
  </si>
  <si>
    <t>Xã Thạch Thanh</t>
  </si>
  <si>
    <t>Bảng 5. Bảng giá đất làm muối</t>
  </si>
  <si>
    <t>Tên đơn vị 
hành chính</t>
  </si>
  <si>
    <t>VT1</t>
  </si>
  <si>
    <t>VT2</t>
  </si>
  <si>
    <t>VT3</t>
  </si>
  <si>
    <t>Số TT</t>
  </si>
  <si>
    <t>Phường Bắc Hồng</t>
  </si>
  <si>
    <t>Xã Thuận Lộc</t>
  </si>
  <si>
    <t>Phường Nam Hồng</t>
  </si>
  <si>
    <t>Phường Đậu Liêu</t>
  </si>
  <si>
    <t>Phường Trung Lương</t>
  </si>
  <si>
    <t>Xã Xuân Lộc</t>
  </si>
  <si>
    <t>Xã Sơn Mai</t>
  </si>
  <si>
    <t>ĐVT: 1,000đồng/m2</t>
  </si>
  <si>
    <t>Xã Đức Quang</t>
  </si>
  <si>
    <t>Xã Đức Hòa</t>
  </si>
  <si>
    <t>Xã Đức La</t>
  </si>
  <si>
    <t>Xã Đức Tùng</t>
  </si>
  <si>
    <t>Xã Tân Hương</t>
  </si>
  <si>
    <t>Xã Kỳ Thư</t>
  </si>
  <si>
    <t>Xã Kỳ Châu</t>
  </si>
  <si>
    <t>Xã Kỳ Ninh</t>
  </si>
  <si>
    <t>Xã Kỳ Hà</t>
  </si>
  <si>
    <t>Xã Kỳ Hải</t>
  </si>
  <si>
    <t>Xã Kỳ Phú</t>
  </si>
  <si>
    <t>Xã Kỳ Thọ</t>
  </si>
  <si>
    <t>Xã Kỳ Phong</t>
  </si>
  <si>
    <t>Xã Kỳ Bắc</t>
  </si>
  <si>
    <t>Xã Kỳ Tiến</t>
  </si>
  <si>
    <t>Xã Kỳ Giang</t>
  </si>
  <si>
    <t>Xã Kỳ Đồng</t>
  </si>
  <si>
    <t>Xã Kỳ Khang</t>
  </si>
  <si>
    <t>Xã Kỳ Lợi</t>
  </si>
  <si>
    <t>Xã Kỳ Tân</t>
  </si>
  <si>
    <t>Xã Kỳ Hoa</t>
  </si>
  <si>
    <t>Xã Kỳ Hưng</t>
  </si>
  <si>
    <t>Xã Kỳ Nam</t>
  </si>
  <si>
    <t>Xã Kỳ Văn</t>
  </si>
  <si>
    <t>Xã Kỳ Lạc</t>
  </si>
  <si>
    <t>Xã Kỳ Thượng</t>
  </si>
  <si>
    <t>Xã Kỳ Sơn</t>
  </si>
  <si>
    <t>Xã Kỳ Tây</t>
  </si>
  <si>
    <t>Xã Kỳ Hợp</t>
  </si>
  <si>
    <t>Xã Kỳ Trung</t>
  </si>
  <si>
    <t>Xã Kỳ Xuân</t>
  </si>
  <si>
    <t>Xã Kỳ Lâm</t>
  </si>
  <si>
    <t>Xã Sơn Tây</t>
  </si>
  <si>
    <t>VII</t>
  </si>
  <si>
    <t>VIII</t>
  </si>
  <si>
    <t>IX</t>
  </si>
  <si>
    <t>X</t>
  </si>
  <si>
    <t>XI</t>
  </si>
  <si>
    <t>XII</t>
  </si>
  <si>
    <t>Xã Song Lộc</t>
  </si>
  <si>
    <t>Xã Trung Lộc</t>
  </si>
  <si>
    <t>Thị trấn Thạch Hà</t>
  </si>
  <si>
    <t>Xã Thạch Lâm</t>
  </si>
  <si>
    <t>Xã Thạch Đài</t>
  </si>
  <si>
    <t>Xã Thạch Lưu</t>
  </si>
  <si>
    <t>Xã Thạch Tân</t>
  </si>
  <si>
    <t>Xã Tượng Sơn</t>
  </si>
  <si>
    <t>Xã Thạch Thắng</t>
  </si>
  <si>
    <t>Xã Sơn Quang</t>
  </si>
  <si>
    <t>Xã Sơn Giang</t>
  </si>
  <si>
    <t>Xã Sơn Hòa</t>
  </si>
  <si>
    <t>Xã Sơn Long</t>
  </si>
  <si>
    <t>Xã Sơn Diệm</t>
  </si>
  <si>
    <t>Xã Đức Bồng</t>
  </si>
  <si>
    <t>Xã Ân Phú</t>
  </si>
  <si>
    <t>Giá đất</t>
  </si>
  <si>
    <t>Xã Sơn Hàm</t>
  </si>
  <si>
    <t>Xã Sơn Kim 2</t>
  </si>
  <si>
    <t>Xã Thạch Hạ</t>
  </si>
  <si>
    <t>Phường Nguyễn Du</t>
  </si>
  <si>
    <t>Phường Thạch Linh</t>
  </si>
  <si>
    <t>Phường Hà Huy Tập</t>
  </si>
  <si>
    <t>Xã Thạch Hưng</t>
  </si>
  <si>
    <t>Phường Thạch Quý</t>
  </si>
  <si>
    <t>Phường Đại Nài</t>
  </si>
  <si>
    <t>Phường Bắc Hà</t>
  </si>
  <si>
    <t>Phường Nam Hà</t>
  </si>
  <si>
    <t xml:space="preserve">Bảng 1: Bảng giá đất trồng cây hàng năm gồm đất trồng lúa </t>
  </si>
  <si>
    <t>và đất trồng cây hàng năm khác</t>
  </si>
  <si>
    <t>Phường Tân Giang</t>
  </si>
  <si>
    <t>Tên đơn vị hành chính</t>
  </si>
  <si>
    <t>Xã Sơn Phúc</t>
  </si>
  <si>
    <t>Xã Sơn Hồng</t>
  </si>
  <si>
    <t>Xã Sơn Bình</t>
  </si>
  <si>
    <t>Thị Trấn Xuân An</t>
  </si>
  <si>
    <t>Xã Xuân Giang</t>
  </si>
  <si>
    <t>Xã Xuân Thành</t>
  </si>
  <si>
    <t>Xã Tiên Điền</t>
  </si>
  <si>
    <t>Xã Xuân Hải</t>
  </si>
  <si>
    <t>Xã Xuân Yên</t>
  </si>
  <si>
    <t>Xã Xuân Hội</t>
  </si>
  <si>
    <t>Xã Xuân Mỹ</t>
  </si>
  <si>
    <t>Xã Xuân Trường</t>
  </si>
  <si>
    <t>Xã Xuân Liên</t>
  </si>
  <si>
    <t>Xã Xuân Phổ</t>
  </si>
  <si>
    <t>Xã Xuân Đan</t>
  </si>
  <si>
    <t>Xã Xuân Viên</t>
  </si>
  <si>
    <t>Xã Xuân Hồng</t>
  </si>
  <si>
    <t>Xã Xuân Lam</t>
  </si>
  <si>
    <t>Xã Cương Gián</t>
  </si>
  <si>
    <t>Xã Cổ Đạm</t>
  </si>
  <si>
    <t>Xã Xuân Lĩnh</t>
  </si>
  <si>
    <t>Xã Sơn Bằng</t>
  </si>
  <si>
    <t>Xã Sơn Trung</t>
  </si>
  <si>
    <t>Xã Sơn Tân</t>
  </si>
  <si>
    <t>Đất ở</t>
  </si>
  <si>
    <t>Đất thương mại, dịch vụ</t>
  </si>
  <si>
    <t>Đất sản xuất kinh doanh</t>
  </si>
  <si>
    <t>Xã Sơn Mỹ</t>
  </si>
  <si>
    <t>Số 
TT</t>
  </si>
  <si>
    <t xml:space="preserve">  Tên đường, đoạn đường</t>
  </si>
  <si>
    <t>Xã Đức Hương</t>
  </si>
  <si>
    <t>Xã Hương Minh</t>
  </si>
  <si>
    <t>Xã Sơn Thọ</t>
  </si>
  <si>
    <t>Xã Đức Giang</t>
  </si>
  <si>
    <t>Xã Đức Liên</t>
  </si>
  <si>
    <t>Xã Đức Lĩnh</t>
  </si>
  <si>
    <t>Xã Hương Thọ</t>
  </si>
  <si>
    <t>Xã Hương Quang</t>
  </si>
  <si>
    <t>Xã Hương Điền</t>
  </si>
  <si>
    <t>Xã Sơn Hà</t>
  </si>
  <si>
    <t>Xã Sơn Ninh</t>
  </si>
  <si>
    <t>Xã Sơn Thủy</t>
  </si>
  <si>
    <t>III</t>
  </si>
  <si>
    <t>Bảng 7. Bảng giá đất ở. đất thương mại dịch vụ và đất sản xuất kinh doanh 
phi nông nghiệp không phải là đất thương mại dịch vụ tại nông thôn</t>
  </si>
  <si>
    <t>Thị trấn Tây Sơn</t>
  </si>
  <si>
    <t>Xã Thạch Bình</t>
  </si>
  <si>
    <t>Xã Thạch Đồng</t>
  </si>
  <si>
    <t>Phường Văn Yên</t>
  </si>
  <si>
    <t>Xã Thạch Trung</t>
  </si>
  <si>
    <t>Xã Thạch Môn</t>
  </si>
  <si>
    <t>Xã Thạch Bằng</t>
  </si>
  <si>
    <t>Xã Thạch Châu</t>
  </si>
  <si>
    <t>Bảng 3: Bảng giá đất rừng trồng sản xuất</t>
  </si>
  <si>
    <t>Xã Hộ Độ</t>
  </si>
  <si>
    <t>Xã Phù Lưu</t>
  </si>
  <si>
    <t>Xã Thạch Mỹ</t>
  </si>
  <si>
    <t>Xã Mai Phụ</t>
  </si>
  <si>
    <t>Xã Thịnh Lộc</t>
  </si>
  <si>
    <t>Xã An Lộc</t>
  </si>
  <si>
    <t>Xã Hồng Lộc</t>
  </si>
  <si>
    <t>Xã Tân Lộc</t>
  </si>
  <si>
    <t>Xã Ích Hậu</t>
  </si>
  <si>
    <t>Xã Thạch Kim</t>
  </si>
  <si>
    <t>I</t>
  </si>
  <si>
    <t>II</t>
  </si>
  <si>
    <t>Xã Sơn Trường</t>
  </si>
  <si>
    <t>Xã Thuần Thiện</t>
  </si>
  <si>
    <t>Xã Gia Hanh</t>
  </si>
  <si>
    <t xml:space="preserve">Bảng 2: Bảng giá đất trồng cây lâu năm </t>
  </si>
  <si>
    <t>Xã Sơn Châu</t>
  </si>
  <si>
    <t>Xã Sơn Lâm</t>
  </si>
  <si>
    <t>Xã Sơn Trà</t>
  </si>
  <si>
    <t>KAC</t>
  </si>
  <si>
    <t>TXKA</t>
  </si>
  <si>
    <t>Thị Trấn Vũ Quang</t>
  </si>
  <si>
    <t xml:space="preserve"> THÀNH PHỐ HÀ TĨNH</t>
  </si>
  <si>
    <t>THỊ XÃ HỒNG LĨNH</t>
  </si>
  <si>
    <t xml:space="preserve">Phường Trần Phú </t>
  </si>
  <si>
    <t>THỊ XÃ KỲ ANH</t>
  </si>
  <si>
    <t>Phường Sông Trí</t>
  </si>
  <si>
    <t>Phường Kỳ Long</t>
  </si>
  <si>
    <t>Phường Kỳ Trinh</t>
  </si>
  <si>
    <t>Phường Kỳ Phương</t>
  </si>
  <si>
    <t>Phường Kỳ Liên</t>
  </si>
  <si>
    <t>Phường Kỳ Thịnh</t>
  </si>
  <si>
    <t>Xã xuân Lam</t>
  </si>
  <si>
    <t xml:space="preserve">Xã Cẩm Hòa </t>
  </si>
  <si>
    <t>Xã CẩmThạch</t>
  </si>
  <si>
    <t>Xã Sơn Lễ</t>
  </si>
  <si>
    <t>Thị Trấn Nghèn</t>
  </si>
  <si>
    <t>Thị Trấn Hương Khê</t>
  </si>
  <si>
    <t>Xã  phú Phong</t>
  </si>
  <si>
    <t>xã Phúc Trạch</t>
  </si>
  <si>
    <t>Xã  Hương Bình</t>
  </si>
  <si>
    <t>Phúc Đồng</t>
  </si>
  <si>
    <t>Xã  Hương Thủy</t>
  </si>
  <si>
    <t>Xã  Hương Trạch</t>
  </si>
  <si>
    <t>Xã  Lộc Yên</t>
  </si>
  <si>
    <t>Xã  Hương Liên</t>
  </si>
  <si>
    <t>Xã  Phương Điền</t>
  </si>
  <si>
    <t xml:space="preserve">Xã Phương Mỹ  </t>
  </si>
  <si>
    <t>Xã  Hương Giang</t>
  </si>
  <si>
    <t>Xã  Hương Vĩnh</t>
  </si>
  <si>
    <t>XIII</t>
  </si>
  <si>
    <t>Xã  Thạch Châu</t>
  </si>
  <si>
    <t>Xã  Bình Lộc</t>
  </si>
  <si>
    <t>Thị Trấn Đồng Lộc</t>
  </si>
  <si>
    <t>THÀNH PHỐ HÀ TĨNH</t>
  </si>
  <si>
    <t>Thị Trấn Hương</t>
  </si>
  <si>
    <t>Thị trấn Nghèn</t>
  </si>
  <si>
    <t>Thị trấn Đồng Lộc</t>
  </si>
  <si>
    <t>XãAn Lộc</t>
  </si>
  <si>
    <r>
      <t xml:space="preserve"> ĐVT: 1.000 đồng/m</t>
    </r>
    <r>
      <rPr>
        <i/>
        <vertAlign val="superscript"/>
        <sz val="11"/>
        <rFont val="Times New Roman"/>
        <family val="1"/>
      </rPr>
      <t>2</t>
    </r>
  </si>
  <si>
    <t>A</t>
  </si>
  <si>
    <t>ĐÔ THỊ LOẠI II</t>
  </si>
  <si>
    <t>I.</t>
  </si>
  <si>
    <t>TP. HÀ TĨNH</t>
  </si>
  <si>
    <t>Đường Hà Huy Tập</t>
  </si>
  <si>
    <t>Đoạn I: Từ Phan Đình Phùng đến Phan Đình Giót</t>
  </si>
  <si>
    <t>Đoạn II: Từ Phan Đình Giót đến Nguyễn Biểu</t>
  </si>
  <si>
    <t>Đoạn III: Từ Nguyễn Biểu đến Cầu Phủ</t>
  </si>
  <si>
    <t>Đoạn IV: Đoạn từ Cầu Phủ đến đường Đặng Văn Bá</t>
  </si>
  <si>
    <t>Đoạn V: Đoạn từ đường Đặng Văn Bá đến Cầu Cao</t>
  </si>
  <si>
    <t>Đường Trần Phú</t>
  </si>
  <si>
    <t>Đoạn I: Từ đường Phan Đình Phùng đến đường Nguyễn Du</t>
  </si>
  <si>
    <t>Đoạn II: Từ đường Nguyễn Du đến kênh N1-9</t>
  </si>
  <si>
    <t>Đoạn III: Đoạn từ kênh N1-9 đến đường Hà Hoàng</t>
  </si>
  <si>
    <t>Đoạn IV: Đoạn từ đường Hà Hoàng đến Cầu Cày (hết ranh giới TP)</t>
  </si>
  <si>
    <t>Đường Phan Đình Phùng</t>
  </si>
  <si>
    <t>Đoạn I: Từ Trần Phú đến đường Nguyễn Chí Thanh</t>
  </si>
  <si>
    <t>Đoạn II :Từ đường Nguyễn Chí Thanh đến đường Nguyễn Thiếp</t>
  </si>
  <si>
    <t>Đoạn III: Từ đường Nguyễn Thiếp đến đường Nguyễn Trung Thiên</t>
  </si>
  <si>
    <t>Đường Hàm Nghi</t>
  </si>
  <si>
    <t>Đoạn I: Từ đường Trần Phú đến đường Lê Duẩn</t>
  </si>
  <si>
    <t>Đoạn II: Từ đường Lê Duẫn đến kênh N1-9</t>
  </si>
  <si>
    <t>Đoạn III: Từ kênh N1-9 đến hết phường Thạch Linh</t>
  </si>
  <si>
    <t>Đường Nguyễn Chí Thanh</t>
  </si>
  <si>
    <t>Đoạn I: Từ đường Nguyễn Tất Thành đến đường Phan Đình Phùng</t>
  </si>
  <si>
    <t>Đoạn II: Từ đường Phan Đình Phùng đến đường 26/3</t>
  </si>
  <si>
    <t>Đường Nguyễn Công Trứ</t>
  </si>
  <si>
    <t>Đoạn I: Từ đường Phan Đình Phùng đến đường Đặng Dung</t>
  </si>
  <si>
    <t>Đoạn II: Từ đường Phan Đình Phùng đến đường Hải Thượng Lãn Ông</t>
  </si>
  <si>
    <t>Đoạn III: Từ đường Hải Thượng Lãn Ông đến đường Nguyễn Du</t>
  </si>
  <si>
    <t>Đoạn IV: Từ đường Nguyễn Du đến Đại lộ Xô Viết Nghệ Tĩnh</t>
  </si>
  <si>
    <t>Đường Đặng Dung</t>
  </si>
  <si>
    <t>Đoạn I: Từ đường Phan Đình Giót đến đường Nguyễn Công Trứ</t>
  </si>
  <si>
    <t>Đoạn II: Từ đường Nguyễn Công Trứ đến đường Nguyễn Chí Thanh</t>
  </si>
  <si>
    <t>Đoạn III: Từ đường Nguyễn Chí Thanh đến hết đất ngân hàng NN T.Phố</t>
  </si>
  <si>
    <t>Đoạn IV: Tiếp đó đến đường Tân Bình</t>
  </si>
  <si>
    <t>Đoạn V: Từ đường Tân Bình đến Nguyễn Trung Thiên</t>
  </si>
  <si>
    <t>Đường Phan Đình Giót</t>
  </si>
  <si>
    <t>Từ đường Phan Đình Phùng đến đường Hà Huy Tập</t>
  </si>
  <si>
    <t>Đường Nguyễn Xí</t>
  </si>
  <si>
    <t>Đoạn I: Từ đường Hà Huy Tập đến giáp đất UBND phường Hà Huy Tập</t>
  </si>
  <si>
    <t>Đoạn II: Tiếp đó đến đến ngõ 144 (hết đất ông Chương)</t>
  </si>
  <si>
    <t>Đoạn III: Tiếp đó đến giáp xã Thạch Tân (huyện Thạch Hà)</t>
  </si>
  <si>
    <r>
      <t xml:space="preserve">Đường Nguyễn Biểu </t>
    </r>
    <r>
      <rPr>
        <sz val="10"/>
        <rFont val="Times New Roman"/>
        <family val="1"/>
      </rPr>
      <t>(tất cả các vị trí)</t>
    </r>
  </si>
  <si>
    <t>Đường Hải Thượng Lãn Ông</t>
  </si>
  <si>
    <t>Đoạn I: Từ đường Trần Phú đến đường Xuân Diệu</t>
  </si>
  <si>
    <t>Đoạn II: Từ đường Xuân Diệu đến đường Nguyễn Công Trứ</t>
  </si>
  <si>
    <t>Đoạn III: Từ đường Nguyễn Công Trứ đến đường Nguyễn Trung Thiên</t>
  </si>
  <si>
    <t>Đoạn IV: Từ đường Nguyễn Trung Thiên đến đường Mai Thúc Loan</t>
  </si>
  <si>
    <t>Đường Nguyễn Thị Minh Khai</t>
  </si>
  <si>
    <t>Từ đường Trần Phú đến đường Vũ Quang</t>
  </si>
  <si>
    <t>Đường Nguyễn Du</t>
  </si>
  <si>
    <t>Đoạn I: Từ đường Trần Phú đến đường Nguyễn Công Trứ</t>
  </si>
  <si>
    <t>Đoạn II: Từ đường Nguyễn Công Trứ đến đường Nguyễn Trung Thiên</t>
  </si>
  <si>
    <t>Đoạn III: Từ đường Nguyễn Trung Thiên đến đường Mai Thúc Loan</t>
  </si>
  <si>
    <t>Đoạn IV: Đoạn đi qua xã Thạch Đồng</t>
  </si>
  <si>
    <t>Đoạn I: Đường Trần Phú đến đường Nguyễn Thị Minh Khai</t>
  </si>
  <si>
    <t>Đoạn II: Từ đường Minh Khai đến kênh N1-9</t>
  </si>
  <si>
    <t>Đoạn III: Từ kênh N1-9 đến Cầu Đông</t>
  </si>
  <si>
    <t>Đoạn IV: Từ Cầu Đông đến hết phường Thạch Linh</t>
  </si>
  <si>
    <r>
      <t xml:space="preserve"> Đường Nguyễn Thiếp </t>
    </r>
    <r>
      <rPr>
        <sz val="10"/>
        <rFont val="Times New Roman"/>
        <family val="1"/>
      </rPr>
      <t>(tất cả các vị trí)</t>
    </r>
  </si>
  <si>
    <t>Đường Xuân Diệu</t>
  </si>
  <si>
    <t>Đoạn I: Từ Phan Đình Phùng đến đường Nguyễn Du</t>
  </si>
  <si>
    <t>Đoạn II: Từ đường Nguyễn Du đến Đại lộ Xô Viết Nghệ Tĩnh</t>
  </si>
  <si>
    <t xml:space="preserve">Đường Lý Tự Trọng </t>
  </si>
  <si>
    <r>
      <t xml:space="preserve">Đường Nguyễn Tất Thành </t>
    </r>
    <r>
      <rPr>
        <sz val="10"/>
        <rFont val="Times New Roman"/>
        <family val="1"/>
      </rPr>
      <t>(tất cả các vị trí)</t>
    </r>
  </si>
  <si>
    <t>Đường Nguyễn Huy Tự</t>
  </si>
  <si>
    <t>Đoạn I: Từ đường Phan Đình Phùng đến đường Hải Thượng Lãn Ông</t>
  </si>
  <si>
    <t>Đoạn II: Từ đường Hải Thượng Lãn Ông đến đường Nguyễn Du</t>
  </si>
  <si>
    <t>Đoạn III: Từ đường Nguyễn Du đến Đại lộ Xô Viết Nghệ Tĩnh</t>
  </si>
  <si>
    <t xml:space="preserve">Đường Nguyễn Phan Chánh </t>
  </si>
  <si>
    <t>Đoạn I: Từ đường Nguyễn Trung Thiên đến cầu Xi Măng vào Bãi rác Văn Yên</t>
  </si>
  <si>
    <t>Đoạn II: Từ cầu Xi Măng vào Bãi rác Văn Yên đến Cống BaRa</t>
  </si>
  <si>
    <t>Đoạn III: Từ Cống BaRa đến Cầu Đò Hà</t>
  </si>
  <si>
    <t xml:space="preserve">Đường Mai Thúc Loan </t>
  </si>
  <si>
    <t>Đoạn I: Từ đường Nguyễn Trung Thiên đến đường Hải Thượng Lãn Ông</t>
  </si>
  <si>
    <t>Đoạn II: Tiếp đó đến đường Nguyễn Du</t>
  </si>
  <si>
    <t xml:space="preserve">Đoạn IV: Tiếp đó đến cầu Thạch Đồng </t>
  </si>
  <si>
    <t>Đường 26/3</t>
  </si>
  <si>
    <t>Đoạn I: Từ Nguyễn Biểu đến đường Lê Khôi</t>
  </si>
  <si>
    <t>Đoạn II: Từ đường Lê Khôi đến đường Hoàng Xuân Hãn</t>
  </si>
  <si>
    <t>Đoạn III: Từ đường Hoàng Xuân Hãn đến đường Hà Huy Tập</t>
  </si>
  <si>
    <t>Đường Cao Thắng</t>
  </si>
  <si>
    <t>Đường Nguyễn Hoành Từ (đường mới)</t>
  </si>
  <si>
    <t>Đoạn I: Từ đường Hà Huy Tập đến ngã ba chỉnh tuyến (hết nhà ông Nguyễn Thế Hùng)</t>
  </si>
  <si>
    <t>Đoạn II: Tiếp đó đến đường Đồng Văn (đoạn thuộc phường Đại Nài)</t>
  </si>
  <si>
    <t>Đoạn III: Tiếp đó đến cầu Nủi (đoạn thuộc phường Đại Nài)</t>
  </si>
  <si>
    <t>Đường Nguyễn Hoành Từ (đoạn cũ)</t>
  </si>
  <si>
    <t>Đoạn I: Từ ngã ba chỉnh tuyến (tiếp giáp đất nhà ông Nguyễn Thế Hùng) đến đường Đồng Văn (đoạn thuộc phường Đại Nài)</t>
  </si>
  <si>
    <t>Đoạn II: Tiếp đó đến cầu Nủi (đoạn thuộc phường Đại Nài)</t>
  </si>
  <si>
    <t>Đường Quang Trung</t>
  </si>
  <si>
    <t>Đoạn I: Từ Đại lộ Xô Viết đến đường Đồng Môn</t>
  </si>
  <si>
    <t>Đoạn II: Từ đường Đồng Môn đến đường vào xóm Minh Tân, Liên Nhật</t>
  </si>
  <si>
    <t>Đoạn III: Từ đường vào xóm Minh Tân, xóm Liên Nhật đến Cầu Hộ Độ</t>
  </si>
  <si>
    <t>Đường Tân Bình</t>
  </si>
  <si>
    <t>Đường Võ Liêm Sơn</t>
  </si>
  <si>
    <t>Đoạn I: Từ đường Phan Đình Phùng đến đường Phan Đình Giót</t>
  </si>
  <si>
    <t>Đoạn II: Từ đường Phan Đình Giót đến hết đất Nguyễn Thế Trực (cạnh trường THCS Nam Hà)</t>
  </si>
  <si>
    <t>Đường Hoàng Xuân Hãn</t>
  </si>
  <si>
    <r>
      <t xml:space="preserve">Đường Nguyễn Hữu Thái </t>
    </r>
    <r>
      <rPr>
        <sz val="10"/>
        <rFont val="Times New Roman"/>
        <family val="1"/>
      </rPr>
      <t>(Tất cả các vị trí)</t>
    </r>
  </si>
  <si>
    <t xml:space="preserve">Đường Nguyễn Trung Thiên </t>
  </si>
  <si>
    <t>Đoạn I: Từ đường Đặng Dung đến đường Hải Thượng Lãn Ông</t>
  </si>
  <si>
    <t>Đoạn II: Từ đường Hải Thượng Lãn Ông đến đường Trung Tiết</t>
  </si>
  <si>
    <t xml:space="preserve">Đoạn III: Từ đường Trung Tiết đến đường Nguyễn Du </t>
  </si>
  <si>
    <t>Đoạn IV: Từ đường Nguyễn Du đến đường Quang Trung</t>
  </si>
  <si>
    <t>Đại lộ Xô Viết Nghệ Tĩnh (đường 70m khu đô thị bắc)</t>
  </si>
  <si>
    <r>
      <t xml:space="preserve">Đường Đồng Quế  </t>
    </r>
    <r>
      <rPr>
        <sz val="10"/>
        <rFont val="Times New Roman"/>
        <family val="1"/>
      </rPr>
      <t>(Tất cả các vị trí)</t>
    </r>
  </si>
  <si>
    <t xml:space="preserve">Đường Hà Tôn Mục </t>
  </si>
  <si>
    <t>Đoạn I: Từ ngã tư Nguyễn Biểu, 26/3, Nguyễn Chí Thanh đến đường Ngô Đức Kế</t>
  </si>
  <si>
    <t>Đoạn II: Từ đường Ngô Đức Kế đến đường Phan Đình Giót</t>
  </si>
  <si>
    <t>Đoạn III: Đoạn từ đường Phan Đình Giót đến hết hội quán tổ 6 phường Nam Hà</t>
  </si>
  <si>
    <t>Đường Lê Duy Điếm</t>
  </si>
  <si>
    <t>Đoạn I: Từ đường 26/3 đến Hội quán khối phố 6</t>
  </si>
  <si>
    <t>Đoạn II: Từ Hội quán Khối phố 6 đến giáp Đồng Nài</t>
  </si>
  <si>
    <t>Đường Lê Khôi</t>
  </si>
  <si>
    <t>Đoạn I: Từ đường 26/3 đến hết trường tiểu học</t>
  </si>
  <si>
    <t>Đoạn II: Từ hết trường tiểu học đến kênh N1-9.11</t>
  </si>
  <si>
    <t>Đoạn III: Từ kênh  N1.9.11 đến kênh trạm bơm</t>
  </si>
  <si>
    <t>Đoạn IV: Từ kênh trạm bơm đến hết phường</t>
  </si>
  <si>
    <t>Đường Lê Hồng Phong</t>
  </si>
  <si>
    <t>Đường Đặng Văn Bá</t>
  </si>
  <si>
    <t>Đoạn I: Từ đường Hà Huy Tập đến hết đất UBND xã Thạch Bình</t>
  </si>
  <si>
    <t>Đoạn II: Tiếp đó đến hết đất xã Thạch Bình</t>
  </si>
  <si>
    <t>Đường Lê Duẩn</t>
  </si>
  <si>
    <t>Đường Hà Hoàng</t>
  </si>
  <si>
    <t>Đoạn I: Đoạn từ đường Trần Phú đến ngã tư Đoài Thịnh (đường về Nguyễn Du, qua trường Năng Khiếu)</t>
  </si>
  <si>
    <t>Đoạn II: Đoạn từ ngã tư xóm Đoài Thịnh đến UBND xã Thạch Trung</t>
  </si>
  <si>
    <t>Đường Nguyễn Huy Lung</t>
  </si>
  <si>
    <t>Đường Đồng Môn</t>
  </si>
  <si>
    <t>Đoạn I: Từ đường Quang Trung đến UBND xã Thạch Môn</t>
  </si>
  <si>
    <t>Đoạn II: Từ UBND xã Thạch Môn đến hết đường Đồng Môn</t>
  </si>
  <si>
    <t>Đường La Sơn Phu Tử</t>
  </si>
  <si>
    <t>Đường Nam Ngạn</t>
  </si>
  <si>
    <t>Đoạn I: Từ đường 26/3 đến ngõ 8 đường Nam Ngạn</t>
  </si>
  <si>
    <t>Đoạn II: Từ ngõ 8 đường Nam Ngạn đến đường vào Bãi rác</t>
  </si>
  <si>
    <t>Đường Mai Lão Bạng</t>
  </si>
  <si>
    <t>Đường Huy Cận</t>
  </si>
  <si>
    <t>Đoạn I: Từ ngõ 1 đường Nguyễn Du đến ngõ 337 Nguyễn Du</t>
  </si>
  <si>
    <t>Đoạn II: Tiếp đến hết đất ông Luật</t>
  </si>
  <si>
    <t>Đường Lê Ninh</t>
  </si>
  <si>
    <t>Đoạn I: Từ đường Hải Thượng Lãn Ông đến đường Nguyễn Du</t>
  </si>
  <si>
    <t>Đoạn II: Từ đường Nguyễn Du đến Đại Lộ Xô Viết Nghệ Tĩnh</t>
  </si>
  <si>
    <t>Đường Trung Tiết</t>
  </si>
  <si>
    <t>Đoạn I: Từ đường Nguyễn Huy Tự đến đường Nguyễn Công Trứ</t>
  </si>
  <si>
    <t>Đoạn II: Từ đường Nguyễn Công Trứ đến Khu Tiểu thủ Công nghiệp</t>
  </si>
  <si>
    <t>Đoạn III: Từ khu công nghiệp đến hết đường Trung Tiết</t>
  </si>
  <si>
    <t>Đường Lâm Phước Thọ</t>
  </si>
  <si>
    <t>Đường Trần Thị Hường</t>
  </si>
  <si>
    <t>Đoạn I: Từ đường Nguyễn Huy Tự đến đường Xuân Diệu</t>
  </si>
  <si>
    <t>Đoạn II: Từ đường Xuân Diệu đến hết đường Trần Thị Hường</t>
  </si>
  <si>
    <t>Đường Lê Bá Cảnh</t>
  </si>
  <si>
    <t>Đoạn I: Từ đường Hà Huy Tập đến hết khối phố 3 phường Đại Nài</t>
  </si>
  <si>
    <t>Đoạn II: Các vị trí còn lại</t>
  </si>
  <si>
    <t>Đường Bùi Cầm Hổ</t>
  </si>
  <si>
    <t>Đoạn I: Từ đường 26/3 đến hết khối phố 7 phường Đại Nài</t>
  </si>
  <si>
    <t>Đường Nguyễn Huy Oánh (đường rộng 18m)</t>
  </si>
  <si>
    <t>Đường Sử Hy Nhan (đường rộng 15,0m)</t>
  </si>
  <si>
    <t>Đường Nguyễn Đổng Chi (đường rộng 15,0m)</t>
  </si>
  <si>
    <t>Đường Bùi Dương Lịch (đường rộng 15,0m)</t>
  </si>
  <si>
    <t>Đường Đông Lộ</t>
  </si>
  <si>
    <t>Đường Nguyễn Tuấn Thiện</t>
  </si>
  <si>
    <t>Đoạn I: Từ đường Trần Phú đến đường Phan Huy Ích</t>
  </si>
  <si>
    <t>Đoạn II: Từ đường Phan Huy Ích đến đường Lê Văn Huân</t>
  </si>
  <si>
    <t>Đường Lê Văn Huân</t>
  </si>
  <si>
    <t>Đoạn I: Có nền đường nhựa, bê tông ≥7,0m đến &lt; 12,0m</t>
  </si>
  <si>
    <t>Đoạn II: Có nền đường nhựa, bê tông ≥ 12,0m</t>
  </si>
  <si>
    <t>Đường Trịnh Khắc Lập</t>
  </si>
  <si>
    <t>Đoạn I: Từ đường Nguyễn Thị Minh Khai đến giao với ngõ 23, đường Trần Phú</t>
  </si>
  <si>
    <t xml:space="preserve">Đoạn II:  Đoạn từ ngõ 23, đường Trần Phú đến ngõ 29 Trần Phú </t>
  </si>
  <si>
    <t>Đường Nguyễn Xuân Linh</t>
  </si>
  <si>
    <t>Đường Lê Bôi</t>
  </si>
  <si>
    <t>Từ đường Nguyễn Thị Minh Khai đến giao với ngõ 25, đường Trần Phú</t>
  </si>
  <si>
    <t xml:space="preserve">Đường Phan Huy Ích </t>
  </si>
  <si>
    <t>Đường Nguyễn Hàng Chi</t>
  </si>
  <si>
    <t>Đường Nguyễn Biên</t>
  </si>
  <si>
    <t xml:space="preserve">Đường Hồ Phi Chấn </t>
  </si>
  <si>
    <t xml:space="preserve">Từ đường Trần Phú đến đường Lê Duẩn </t>
  </si>
  <si>
    <t>Đường Nguyễn Khắc Viện</t>
  </si>
  <si>
    <t>Đoạn I: Từ đường Phan Đình Phùng đến đường Lý Tự Trọng</t>
  </si>
  <si>
    <t>Đoạn II: Từ đường Lý Tự Trọng đến đường Lâm Phước Thọ</t>
  </si>
  <si>
    <t>Đoạn III: Từ đường Lâm Phước Thọ đến hết đường Nguyễn Khắc Viện</t>
  </si>
  <si>
    <t>Đường Ngô Quyền</t>
  </si>
  <si>
    <t>Đoạn I: Từ đường Trần Phú đến đường Mai Lão Bạng</t>
  </si>
  <si>
    <t xml:space="preserve">Đoạn II: Từ đường Mai Lão Bạng đến đường Quang Trung </t>
  </si>
  <si>
    <t>Đoạn III: Từ đường Quang Trung đến đường Đồng Môn</t>
  </si>
  <si>
    <t>Đoạn IV: Từ đường Đồng Môn đến Cầu Thạch Đồng</t>
  </si>
  <si>
    <t>Đường Phú Hào (tất cả các vị trí)</t>
  </si>
  <si>
    <t>Đường Ngô Đức Kế</t>
  </si>
  <si>
    <t>Đoạn I:  Đoạn từ đường Đặng Dung đến đường Hà Tôn Mục</t>
  </si>
  <si>
    <t>Đoạn II: Đoạn từ đường Hà Tôn Mục đến đường  Đồng Quế</t>
  </si>
  <si>
    <t>Đoạn III: Đoạn từ đường Đồng Quế đến đường Hà Huy Tập</t>
  </si>
  <si>
    <t>Đường Hào Thành</t>
  </si>
  <si>
    <t>Đường Phan Huy Chú</t>
  </si>
  <si>
    <t>Đường Dương Trí Trạch</t>
  </si>
  <si>
    <t>Đường Tôn Thất Thuyết</t>
  </si>
  <si>
    <t>Đường Đinh Nho Hoàn</t>
  </si>
  <si>
    <t>Đường Nguyễn Văn Giai</t>
  </si>
  <si>
    <t>Đường Lê Quảng Chí</t>
  </si>
  <si>
    <t>Đường Hà Tông Trình</t>
  </si>
  <si>
    <t>Đường Phan Kính</t>
  </si>
  <si>
    <t>Đường Hà Tông Chính</t>
  </si>
  <si>
    <t>Nền đường ≥ 15m</t>
  </si>
  <si>
    <t>Nền đường ≥ 12 m đến &lt;15m</t>
  </si>
  <si>
    <t>Nền đường ≥ 7 m đến &lt;12m</t>
  </si>
  <si>
    <t>Nền đường ≥ 3m đến &lt; 7m</t>
  </si>
  <si>
    <t>Đường Hà Huy Giáp</t>
  </si>
  <si>
    <t>Đường Đặng Tất</t>
  </si>
  <si>
    <t>Đường Lê Hầu Tạo</t>
  </si>
  <si>
    <t>Đường Lê Thiệu Huy</t>
  </si>
  <si>
    <t>Cụm CN-TTCN bắc Thạch Quý</t>
  </si>
  <si>
    <t>- Các lô bám đường Trung Tiết (đoạn II)</t>
  </si>
  <si>
    <t>- Các lô bám đường 15m trong cụm CN</t>
  </si>
  <si>
    <t>Cụm CN-TTCN Thạch Đồng</t>
  </si>
  <si>
    <t>- Các lô bám đường Mai Thúc Loan</t>
  </si>
  <si>
    <t>Đường Chính Hữu</t>
  </si>
  <si>
    <t>Đường Đào Tấn</t>
  </si>
  <si>
    <t>Đường Trường Chinh</t>
  </si>
  <si>
    <t>Đường Mạc Đỉnh Chi</t>
  </si>
  <si>
    <t>Đường Lê Quý Đôn</t>
  </si>
  <si>
    <t>Đường Phan Bội Châu</t>
  </si>
  <si>
    <t>Đoạn I: Đoạn từ đường Nam Ngạn (cầu Vồng) đến đường Nguyễn Biên</t>
  </si>
  <si>
    <t>Đoạn II: Tiếp đó đến đường Lê Duy Năng</t>
  </si>
  <si>
    <t>Đường Lê Duy Năng</t>
  </si>
  <si>
    <t>Đường Đội Cung</t>
  </si>
  <si>
    <t>Đoạn I: Đoạn từ đường Hà Huy Tập đến hết đất khối phố 3</t>
  </si>
  <si>
    <t>Đoạn II: Tiếp đó đến đê Tả Phủ</t>
  </si>
  <si>
    <t>Đường Kinh Thượng</t>
  </si>
  <si>
    <t>Đoạn I: Từ đường đường Mai Thúc Loan đến nhà văn hóa thôn Trung Hưng</t>
  </si>
  <si>
    <t>Đoạn II: Từ nhà văn hóa thôn Trung Hưng đến sông Lào Cái</t>
  </si>
  <si>
    <t>Đường Trương Quốc Dụng</t>
  </si>
  <si>
    <t>B</t>
  </si>
  <si>
    <t>Các vị trí đường chưa có tên của các phường xã</t>
  </si>
  <si>
    <t>a</t>
  </si>
  <si>
    <t>Đường nhựa, đường bê tông có nền đường ≥ 7m đến &lt;12m KP13,14</t>
  </si>
  <si>
    <t>Khối phố 13,14</t>
  </si>
  <si>
    <t>Khối phố 15</t>
  </si>
  <si>
    <t>b</t>
  </si>
  <si>
    <t>Đường nhựa, đường bê tông có nền đường ≥ 5m đến &lt; 7m</t>
  </si>
  <si>
    <t>Khối phố 12,15</t>
  </si>
  <si>
    <t>c</t>
  </si>
  <si>
    <t>Đường nhựa, bê tông có nền đường ≥ 3m đến &lt; 5m</t>
  </si>
  <si>
    <t>Khối phố 12</t>
  </si>
  <si>
    <t>d</t>
  </si>
  <si>
    <t>Đường cấp phối, đường đất có nền đường ≥ 3m đến &lt; 7m</t>
  </si>
  <si>
    <t>đ</t>
  </si>
  <si>
    <t>Có đường &lt; 03m hoặc chưa có đường</t>
  </si>
  <si>
    <t>e</t>
  </si>
  <si>
    <t>Khu vực Trung tâm phường Bắc Hà bao gồm các khối: 1; 2; 3; 4; 5; 6; 7; 8; 9; 10; 11 và các vị trí thuộc khối 12, khối 15 bám đường ngõ 5 Hải Thượng Lãn Ông (tính từ đường Hải Thượng Lãn Ông đến ngõ 24 đường Xuân Diệu) (trừ các vị trí bám đường có tên)</t>
  </si>
  <si>
    <t>- Bám đường nhựa từ  ≥3m đến &lt;5m: khối 1,2,3,4,5,11</t>
  </si>
  <si>
    <t>- Bám đường nhựa từ  ≥3m đến &lt;5m khối 6,7,8,9,10</t>
  </si>
  <si>
    <t>- Bám đường nhựa từ ≥ 5m đến &lt; 6m: khối 1,2,3,5</t>
  </si>
  <si>
    <t>- Bám đường nhựa từ ≥ 5m đến &lt; 6m khối: 4,6,7,8,9,10,11</t>
  </si>
  <si>
    <t>- Bám đường nhựa từ ≥ 6m</t>
  </si>
  <si>
    <t>- Riêng tuyến đường ngõ 02 đường Xuân Diệu</t>
  </si>
  <si>
    <t>Phường Trần Phú</t>
  </si>
  <si>
    <t>Đường nhựa, đường bê tông có nền đường ≥ 15 m</t>
  </si>
  <si>
    <t>Đường nhựa, đường bê tông có nền đường ≥ 12 m đến &lt;15m</t>
  </si>
  <si>
    <t>Đường nhựa, đường bê tông có nền đường ≥ 7 m đến &lt;12m</t>
  </si>
  <si>
    <t>Đường nhựa, đường bê tông có nền đường ≥ 3m đến &lt; 5m</t>
  </si>
  <si>
    <t>i</t>
  </si>
  <si>
    <t>j</t>
  </si>
  <si>
    <t>Khu đô thị 02 bên đường bao phía Tây thuộc phường Trần Phú và khu quy hoạch phía Đông kênh N1-9 thuộc phường Trần Phú</t>
  </si>
  <si>
    <t>- Các lô đất bám đường nhựa rộng 15m</t>
  </si>
  <si>
    <t>- Các lô đất bám đường nhựa rộng 9m, 10m và 12m</t>
  </si>
  <si>
    <t>2.4</t>
  </si>
  <si>
    <t>3.1</t>
  </si>
  <si>
    <t>Đối với khu vực trung tâm (Giới hạn bởi các đường Hà Huy Tập, Phan Đình Phùng,  Nguyễn Công Trứ, Nguyễn Chí Thanh, Nguyễn Biểu
 (bao gồm các tổ dân phố: 2,3,5,6,7,8,9, trừ các vị trí bám đường có tên)</t>
  </si>
  <si>
    <t xml:space="preserve">Đường nhựa, đường bê tông có nền đường ≥ 18 m
 (Khu vực Trung tâm phường Nam Hà) </t>
  </si>
  <si>
    <t xml:space="preserve">Đường nhựa, đường bê tông có nền đường ≥ 15 m đến &lt;18m
 (Khu vực Trung tâm phường Nam Hà) </t>
  </si>
  <si>
    <t xml:space="preserve">Đường nhựa, đường bê tông có nền đường ≥ 12 m đến &lt;15m 
 (Khu vực Trung tâm phường Nam Hà) </t>
  </si>
  <si>
    <t xml:space="preserve">Đường nhựa, đường bê tông có nền đường ≥ 6 m đến &lt;12m 
 (Khu vực Trung tâm phường Nam Hà ) </t>
  </si>
  <si>
    <t>3.2</t>
  </si>
  <si>
    <t>Đối với khu vực tổ dân phố 1, phường Nam Hà (Bao gồm: Tổ dân phố 1 và tổ dân phố 10 cũ)</t>
  </si>
  <si>
    <t>Đường nhựa, đường bê tông có nền đường ≥ 18 m</t>
  </si>
  <si>
    <t xml:space="preserve">Đường nhựa, đường bê tông có nền đường ≥ 15 m đến &lt;18m </t>
  </si>
  <si>
    <t>3.3</t>
  </si>
  <si>
    <t>Các vị trí đường chưa có tên còn lại của phường Nam Hà</t>
  </si>
  <si>
    <t>Đường nhựa, đường bê tông có nền đường ≥ 3m đến &lt;7m</t>
  </si>
  <si>
    <t>Đường cấp phối, đường đất có nền đường ≥ 12 m</t>
  </si>
  <si>
    <t>Đường cấp phối, đường đất có nền đường ≥ 7m &lt; 12 m</t>
  </si>
  <si>
    <t>Đường cấp phối, đường đất có nền đường ≥ 3m đến &lt;7m</t>
  </si>
  <si>
    <t>Có đường &lt; 3m hoặc chưa có đường</t>
  </si>
  <si>
    <t>k</t>
  </si>
  <si>
    <t>Đường nhựa, đường bê tông có nền đường ≥ 18m</t>
  </si>
  <si>
    <t>Đường nhựa, đường bê tông có nền đường ≥ 15 m đến &lt;18m</t>
  </si>
  <si>
    <t>Khối phố 1,2,3,6</t>
  </si>
  <si>
    <t>Khối phố 7,8</t>
  </si>
  <si>
    <t>Đường nhựa, đường bê tông có nền đường ≥ 3m đến &lt; 7m</t>
  </si>
  <si>
    <t>Khối phố 1,2,3</t>
  </si>
  <si>
    <t>Khối phố 6,7,8</t>
  </si>
  <si>
    <t>Đường cấp phối, đường đất có nền đường ≥ 7m đến &lt; 12,5m</t>
  </si>
  <si>
    <t>f</t>
  </si>
  <si>
    <t>g</t>
  </si>
  <si>
    <t>Khối phố 6</t>
  </si>
  <si>
    <t>h</t>
  </si>
  <si>
    <t>Các tuyến đường quy hoạch rộng 12,5m tại khối phố 1,2,3</t>
  </si>
  <si>
    <t>Các vị trí bám đường nhựa, bê tông có nền đường rộng 10m (tại Khối phố 6 từ đường Trần Phú đến Công ty Cao su HT)</t>
  </si>
  <si>
    <t>l</t>
  </si>
  <si>
    <t>Đường nhựa 18m trong khu đô thị Bắc (phía sau Công an Thành phố)</t>
  </si>
  <si>
    <t>m</t>
  </si>
  <si>
    <t xml:space="preserve">* Hạ tầng khu dân cư Phía đông đường Nguyễn Huy Tự: </t>
  </si>
  <si>
    <t>Các lô đất bám đường nhựa ≥ 18m</t>
  </si>
  <si>
    <t xml:space="preserve">Các lô đất bám đường nhựa rộng 12m </t>
  </si>
  <si>
    <t>n</t>
  </si>
  <si>
    <t>Đường quy hoạch rộng 18,5m tại khu Quy hoạch tái định cư BCH QS thành phố</t>
  </si>
  <si>
    <t>p</t>
  </si>
  <si>
    <t>Đường quy hoạch rộng 12m tại khu Quy hoạch tái định cư BCH QS thành phố</t>
  </si>
  <si>
    <t>q</t>
  </si>
  <si>
    <t xml:space="preserve">Đường nhựa, đường bê tông có nền đường 15m khu đô thị phía bắc </t>
  </si>
  <si>
    <t>Khối phố 1,4,5,6</t>
  </si>
  <si>
    <t>Khối phố 2,3</t>
  </si>
  <si>
    <t>Khối phố 7,8,9</t>
  </si>
  <si>
    <t>Khối phố 10</t>
  </si>
  <si>
    <t xml:space="preserve">Hai bên đường Hải Thượng Lãn Ông (Đoạn IV: Từ đường Nguyễn Trung Thiên đến đường Mai Thúc Loan): </t>
  </si>
  <si>
    <t xml:space="preserve">Các lô đất bám đường nhựa rộng 15m </t>
  </si>
  <si>
    <t>Các trục đường thuộc khối phố 12:</t>
  </si>
  <si>
    <t>Ngõ 3 đường Nguyễn Chí Thanh (băng qua công ty TMDV chế biến gỗ Hào Quang)</t>
  </si>
  <si>
    <t>6.1</t>
  </si>
  <si>
    <t>Khối phố Vĩnh Hòa</t>
  </si>
  <si>
    <t>6.2</t>
  </si>
  <si>
    <t>Khối phố Tuy Hòa</t>
  </si>
  <si>
    <t>6.3</t>
  </si>
  <si>
    <t>Khối phố Nam Tiến, Hợp Tiến, Bắc Tiến, Yên Đồng, Đại Đồng, Nhật Tân, Tân Tiến</t>
  </si>
  <si>
    <t>6.4</t>
  </si>
  <si>
    <t>Khối phố Linh Tiến</t>
  </si>
  <si>
    <t>6.5</t>
  </si>
  <si>
    <t>Khối phố Linh Tân</t>
  </si>
  <si>
    <t>6.6</t>
  </si>
  <si>
    <t>Khối phố Hòa Linh</t>
  </si>
  <si>
    <t>Đường tránh Quốc lộ 1A: Đoạn đi qua phường Thạch Linh</t>
  </si>
  <si>
    <t>7.1</t>
  </si>
  <si>
    <t>Khối phố Tân Quý 1, Tân Quý 2</t>
  </si>
  <si>
    <t>7.2</t>
  </si>
  <si>
    <t>Khối phố Bắc Quý, Trung Lân, Trung Đình, Hậu Thượng, Tiền Phong</t>
  </si>
  <si>
    <t>7.3</t>
  </si>
  <si>
    <t>Khối phố Tâm Quý, Trung Quý, Đông Quý, Tiền Giang, Tiền Tiến</t>
  </si>
  <si>
    <t>Vùng dân cư dưới làng Đông Quý, vùng dân cư 2 bên đường từ Cống Đập đến Đồng Chăm khối phố Tiền Tiến có đường nhựa, đường bê tông có nền đường ≥ 03m đến &lt; 07m</t>
  </si>
  <si>
    <t xml:space="preserve">Khu dân cư Đồng Trọt: </t>
  </si>
  <si>
    <t xml:space="preserve"> - Các lô đất bám đường nhựa rộng 15m</t>
  </si>
  <si>
    <t xml:space="preserve"> - Các lô đất bám đường nhựa rộng 12m</t>
  </si>
  <si>
    <t>Khối phố 3,4,5,6</t>
  </si>
  <si>
    <t>Khối phố 1,2,9</t>
  </si>
  <si>
    <t>có đường &lt; 3m hoặc chưa có đường</t>
  </si>
  <si>
    <t>9.1</t>
  </si>
  <si>
    <t>Khối phố Tây Yên</t>
  </si>
  <si>
    <t>Đường nhựa, đường bê tông có nền đường ≥ 15m đến &lt;18m</t>
  </si>
  <si>
    <t>Đường nhựa, đường bê tông có nền đường ≥ 12m đến &lt;15m</t>
  </si>
  <si>
    <t>Đường nhựa, đường bê tông có nền đường ≥ 7m đến &lt;12m</t>
  </si>
  <si>
    <t>Đường nhựa, đường bê tông có nền đường ≥ 5m đến &lt;7m</t>
  </si>
  <si>
    <t>Đường nhựa, đường bê tông có nền đường ≥ 3m đến &lt;5m</t>
  </si>
  <si>
    <t>Đường cấp phối, đường đất có nền đường ≥ 12m</t>
  </si>
  <si>
    <t>Đường cấp phối, đường đất có nền đường ≥ 7m &lt; 12m</t>
  </si>
  <si>
    <t>9.2</t>
  </si>
  <si>
    <t>Khối phố Tân Yên</t>
  </si>
  <si>
    <t xml:space="preserve">Đường nhựa, đường bê tông có nền đường ≥ 15m đến &lt;18m </t>
  </si>
  <si>
    <t>9.3</t>
  </si>
  <si>
    <t>Khối phố Hòa Bình</t>
  </si>
  <si>
    <t>9.4</t>
  </si>
  <si>
    <t>Khối phố Văn Thịnh</t>
  </si>
  <si>
    <t>9.5</t>
  </si>
  <si>
    <t>Khối phố Văn Phúc</t>
  </si>
  <si>
    <t>Vùng Quy hoạch Đồng Leo:</t>
  </si>
  <si>
    <t xml:space="preserve"> - Các lô đất bám đường nhựa, đường Bêtông rộng 15,0m</t>
  </si>
  <si>
    <t>Khu vực tái định cư Vị trí 2</t>
  </si>
  <si>
    <t>Đường nhựa, đường bê tông có nền đường &gt;=15m đến &lt;18m</t>
  </si>
  <si>
    <t>Đường nhựa, đường bê tông có nền đường &gt;=12m đến &lt;15m</t>
  </si>
  <si>
    <t>Khu vực tái định cư đối diện trường Lê Văn Thiêm</t>
  </si>
  <si>
    <t>Các khu vực còn lại</t>
  </si>
  <si>
    <t>Đường nhựa, đường bê tông có nền đường &gt;=7 đến &lt;12m</t>
  </si>
  <si>
    <t>Đường nhựa, đường bê tông có nền đường &lt;7m đến &gt;=3m</t>
  </si>
  <si>
    <t>Đường nhựa, đường bê tông có nền đường &lt;3m</t>
  </si>
  <si>
    <t>Các xóm Bình Minh, Bình Lý, Bình Yên.</t>
  </si>
  <si>
    <t>Đường nhựa, đường bê tông có nền đường ≥15m đến &lt; 18m</t>
  </si>
  <si>
    <t>Đường nhựa, đường bê tông có nền đường ≥ 12m đến &lt; 15m</t>
  </si>
  <si>
    <t>Đường nhựa, đường bê tông có nền đường ≥ 7m đến &lt; 12m</t>
  </si>
  <si>
    <t>Đường cấp phối, đường đất có nền đường ≥ 7m đến &lt;12 m</t>
  </si>
  <si>
    <t>Các xóm Đông Nam, Tây Bắc</t>
  </si>
  <si>
    <t>Xóm Mới</t>
  </si>
  <si>
    <t>Đê Hữu Phủ (Đường bê tông rộng 6,0m)</t>
  </si>
  <si>
    <t xml:space="preserve">Đường nhựa, đường bê tông có nền đường ≥ 7m </t>
  </si>
  <si>
    <t xml:space="preserve">Đường cấp phối, đường đất có nền đường ≥7m </t>
  </si>
  <si>
    <t>Các xóm Tân Trung, Tân Phú, Đông Tiến, Đoài Thịnh, Thanh Phú, Liên Phú, Hồng Hà.</t>
  </si>
  <si>
    <t>Đường cấp phối, đường đất có nền đường  ≥ 7m đến &lt;12 m</t>
  </si>
  <si>
    <t>Các xóm Nam Quang, Bắc Quang, Nam Phú, Bắc Phú, Trung Phú, Đức Phú.</t>
  </si>
  <si>
    <t xml:space="preserve">Khu dân cư Đội Thao:  </t>
  </si>
  <si>
    <t>- Các lô đất bám đường nhựa rộng 18m</t>
  </si>
  <si>
    <t>Xóm Thanh Tiến, xóm Trung Tiến</t>
  </si>
  <si>
    <t>Xóm Quyết Tiến, xóm Tiền Tiến</t>
  </si>
  <si>
    <t>Các xóm Đồng Công, Đồng Tiến, Đồng Liên, Đồng Giang, Hòa Bình, Đồng Thanh.</t>
  </si>
  <si>
    <t>Xóm Thắng Lợi.</t>
  </si>
  <si>
    <t>Khu dân cư Đội Quang, xóm Hoà Bình</t>
  </si>
  <si>
    <t xml:space="preserve"> Các xóm Bình, xóm Hòa</t>
  </si>
  <si>
    <t>Đường nhựa, đường bê tông có nền đường ≥ 15m đến &lt; 18m</t>
  </si>
  <si>
    <t>Các xóm Kinh Nam, Trung Hưng, Thúy Hội</t>
  </si>
  <si>
    <t>Xóm Tiến Hưng</t>
  </si>
  <si>
    <t xml:space="preserve">Khu dân cư đường Nguyễn Du kéo dài:  </t>
  </si>
  <si>
    <t xml:space="preserve"> - Diện tích đất ở liền kề bám trục đường ≥ 18m </t>
  </si>
  <si>
    <t xml:space="preserve"> - Diện tích đất ở liền kề bám trục đường ≥ 13,5m</t>
  </si>
  <si>
    <t>Xóm Tân Học, Minh Tiến</t>
  </si>
  <si>
    <t>Đường cấp phối, đường đất có nền đường ≥ 7m đến &lt; 12m</t>
  </si>
  <si>
    <t>Xóm Liên Nhật, Minh Tân, Minh Lộc, Liên Thanh, Liên Hà, Xóm Hạ</t>
  </si>
  <si>
    <t>Xóm Trung</t>
  </si>
  <si>
    <t>Xóm Thượng, Đông Đoài , Minh Yên</t>
  </si>
  <si>
    <t>ĐÔ THỊ LOẠI IV</t>
  </si>
  <si>
    <t>TX. HỒNG LĨNH</t>
  </si>
  <si>
    <t>Đường Nguyễn Ái Quốc</t>
  </si>
  <si>
    <t>Đoạn I:  Từ  ngã tư thị xã Hồng Lĩnh đến hết Cầu Đôi</t>
  </si>
  <si>
    <t>Đoạn II:  Tiếp đó đến cống Khe Cạn</t>
  </si>
  <si>
    <t xml:space="preserve">Đoạn III: Tiếp đó đến hết cây xăng La Giang </t>
  </si>
  <si>
    <t>Đoạn IV: Tiếp đó đến hết xăng dầu Hồng Lĩnh</t>
  </si>
  <si>
    <t>Đoạn V:  Tiếp đó đến Đê Bấn</t>
  </si>
  <si>
    <t>Đoạn VI: Tiếp đó đến hết địa phận Thị xã</t>
  </si>
  <si>
    <t>Đường QuangTrung</t>
  </si>
  <si>
    <t>Đoạn I: Từ ngã tư Hồng Lĩnh đến hết đất Đội thuế Liên Phường</t>
  </si>
  <si>
    <t>Đoạn II: Tiếp đó đến đường Nguyễn Huy Tự</t>
  </si>
  <si>
    <t>Đoạn III: Tiếp đó đến đường Nguyễn Thiếp</t>
  </si>
  <si>
    <t>Đoạn IV: Tiếp đó đến đường Phan Kính</t>
  </si>
  <si>
    <t>Đoạn V:  Tiếp đó đến Cống Gạch</t>
  </si>
  <si>
    <t>Đoạn VI: Tiếp đó đến đường Bùi Cầm Hổ</t>
  </si>
  <si>
    <t>Đoạn VII: Tiếp đó đến đến đường Phan Bội Châu</t>
  </si>
  <si>
    <t>Đoạn VIII:  Tiếp đó đến hết địa phận thị xã Hồng Lĩnh</t>
  </si>
  <si>
    <t>Đoạn I:  Từ ngã tư Hồng Lĩnh đến đường 3/2</t>
  </si>
  <si>
    <t>Đoạn II: Tiếp đó đến đường Lê Hữu Trác</t>
  </si>
  <si>
    <t>Đoạn III: Tiếp đó đến Cầu Trắng</t>
  </si>
  <si>
    <t>Đoạn IV: Tiếp đó đến đường Phan Hưng Tạo</t>
  </si>
  <si>
    <t>Đoạn V:  Tiếp đó đến hết Eo Bù</t>
  </si>
  <si>
    <t>Đoạn VI:  Tiếp đó đến đường Thống Nhất</t>
  </si>
  <si>
    <t>Đoạn VII: Tiếp đó đến hết địa bàn Hồng Lĩnh</t>
  </si>
  <si>
    <t>Đường Nguyễn Nghiễm</t>
  </si>
  <si>
    <t>Đoạn I:  Từ ngã tư Hồng Lĩnh đến hết cống Khe Cạn</t>
  </si>
  <si>
    <t>Đoạn II:  Tiếp đó đến đường lên núi Thiên Tượng</t>
  </si>
  <si>
    <t>Đoạn III: Tiếp đó đến đường Nguyễn Thiếp kéo dài</t>
  </si>
  <si>
    <t>Đoạn IV: Tiếp đó đến đường Bùi Cẩm Hổ</t>
  </si>
  <si>
    <t>Đoạn V: Tiếp đó đến hết địa phận Thị xã Hồng Lĩnh</t>
  </si>
  <si>
    <t>Đoạn I: Từ đường Quang Trung đến đường Nguyễn Đổng Chi</t>
  </si>
  <si>
    <t>Đoạn II:  Tiếp đó đến đường vào Bãi chứa rác</t>
  </si>
  <si>
    <t>Đoạn III: Tiếp đó đến hết cầu Hồng Nguyệt</t>
  </si>
  <si>
    <t>Đoạn IV: Tiếp đó đến hết địa phận Thị xã (đường Kim - Thanh)</t>
  </si>
  <si>
    <t>Đường Nguyễn Thiếp</t>
  </si>
  <si>
    <t>Đoạn II: Tiếp đó đến hết cầu Hồng Phúc</t>
  </si>
  <si>
    <t>Đoạn III: Tiếp đó đến hết cầu Đình Hát</t>
  </si>
  <si>
    <t>Đường Kinh Dương Vương (Đường Suối Tiên - Thiên Tượng cũ)</t>
  </si>
  <si>
    <t xml:space="preserve">Đoạn I: Từ đường Nguyễn Ái Quốc đến đền Cửa Ông </t>
  </si>
  <si>
    <t>Đoạn II: Tiếp đó đến hết Khe Lịm</t>
  </si>
  <si>
    <t>Đoạn III: Tiếp đó đến đường Nguyễn Nghiễm</t>
  </si>
  <si>
    <t>Đường Thống Nhất</t>
  </si>
  <si>
    <t>Đoạn I: Từ đường Trần Phú đến đường Ngọc Sơn</t>
  </si>
  <si>
    <t>Đoạn II: Tiếp đó đến cống bà Hạnh</t>
  </si>
  <si>
    <t>Đoạn III: Tiếp đó đến Đê La Giang</t>
  </si>
  <si>
    <t>Đường 3/2</t>
  </si>
  <si>
    <t>Đoạn I:  Từ đường Võ Nguyên Giáp đến đường Nguyễn Biểu</t>
  </si>
  <si>
    <t>Đoạn II: Tiếp đó đến đường Sử Hy Nhan</t>
  </si>
  <si>
    <t>Đoạn III:  Tiếp đó đến đường Ngô Đức Kế</t>
  </si>
  <si>
    <t>Đoạn IV: Tiếp đó đến đường Trần Phú</t>
  </si>
  <si>
    <t xml:space="preserve">Đường Nguyễn Đổng Chi </t>
  </si>
  <si>
    <t>Đoạn I: Từ đường Trần Phú đến đường Phan Đình Phùng</t>
  </si>
  <si>
    <t>Đoạn II: Tiếp đó đến đường Nguyễn Xuân Linh</t>
  </si>
  <si>
    <t>Đoạn III: Tiếp đó đến đường Nguyễn Khắc Viện</t>
  </si>
  <si>
    <t>Đoạn V: Tiếp đó đến đường Trần Nhân Tông (đường Minh Thanh cũ)</t>
  </si>
  <si>
    <t>Đoạn VI: Tiếp đó đến đường Quang Trung</t>
  </si>
  <si>
    <t>Đoạn I: Từ đường Trần Phú đến đường Nguyễn Xuân Linh</t>
  </si>
  <si>
    <t>Đoạn II: Tiếp đó đến đường Nguyễn Thiếp</t>
  </si>
  <si>
    <t>Đoạn III:  Tiếp đó đến đường Phan Kính</t>
  </si>
  <si>
    <t>Đường Phan Anh</t>
  </si>
  <si>
    <t>Đoạn I: Từ đường Phan Đình Phùng đến đường Nguyễn Huy Tự</t>
  </si>
  <si>
    <t>Đoạn II:  Tiếp đó đến đường Nguyễn Thiếp</t>
  </si>
  <si>
    <t>Đoạn III: Tiếp đó đến đường Phan Kính</t>
  </si>
  <si>
    <t>Đoạn I: Từ đường Quang Trung đến đường Lê Duẩn</t>
  </si>
  <si>
    <t>Đoạn II: Tiếp đó đến đường Nguyễn Đổng Chi</t>
  </si>
  <si>
    <t>Đường Trường Chinh (từ đường Trần Phú đến đường Phan Kính)</t>
  </si>
  <si>
    <t>Đoạn I: Từ đường Quang Trung(Bà Kỉnh -TDP5) đến đường Lê Duẩn (Công an phường )</t>
  </si>
  <si>
    <t>Đường Phan Hưng Tạo (Đường Cầu Kè cũ)</t>
  </si>
  <si>
    <t>Đoạn I: Từ cầu Tràng Cần - Đường Trần Phú</t>
  </si>
  <si>
    <t>Đoạn II: Tiếp đó đến Cầu Kè</t>
  </si>
  <si>
    <t>Đoạn III: Tiếp đó đến đường Ngọc Sơn</t>
  </si>
  <si>
    <t xml:space="preserve">Đường Ngô Đức Kế </t>
  </si>
  <si>
    <t xml:space="preserve">Đoạn I: Từ đường Nguyễn Ái Quốc đến đường 3/2 </t>
  </si>
  <si>
    <t xml:space="preserve">Đoạn II: Tiếp đó đến hết kênh Ông Đạt </t>
  </si>
  <si>
    <t>Đoạn III: Tiếp đó đến đường Võ Liêm Sơn</t>
  </si>
  <si>
    <t>Đoạn I: Từ đường Nguyễn Ái Quốc đến đường 3/2</t>
  </si>
  <si>
    <t>Đoạn II: Tiếp đó đến đường Ngô Đức Kế</t>
  </si>
  <si>
    <t>Đường Lê Hữu Trác</t>
  </si>
  <si>
    <t>Đoạn I: Từ Trần phú đến Hoàng Xuân Hãn</t>
  </si>
  <si>
    <t>Đoạn II: Tiếp đó đến khe Bình Lạng</t>
  </si>
  <si>
    <t>Đoạn I: Đường Thống Nhất đến nhà thờ họ Nguyễn-TDP Thuận Hòa</t>
  </si>
  <si>
    <t>Đoạn II: Nhà thờ họ Nguyễn đến Đường QH60m</t>
  </si>
  <si>
    <t>Đường Võ Nguyên Giáp</t>
  </si>
  <si>
    <t>Đoạn I: Nguyễn Ái Quốc đến đường 3/2</t>
  </si>
  <si>
    <t>Đoạn II: Tiếp đó đến đường Thống Nhất</t>
  </si>
  <si>
    <t>Đường Ngọc Sơn</t>
  </si>
  <si>
    <t>Đoạn I: Từ tiếp giáp đường 3/2 đến kênh ông Đạt.</t>
  </si>
  <si>
    <t>Đoạn II: Tiếp đó đến hết khu dân cư khối 7,8 cũ</t>
  </si>
  <si>
    <t>Đoạn III: Tiếp đó đến đường Thống Nhất</t>
  </si>
  <si>
    <t xml:space="preserve">Đường Phan Bội Châu </t>
  </si>
  <si>
    <t>Đoạn I: Đối với các lô đất quy hoạch mới</t>
  </si>
  <si>
    <t>Đoạn II: Đối với các vị trí còn lại</t>
  </si>
  <si>
    <t>Đường Bùi Đăng Đạt</t>
  </si>
  <si>
    <t>Đoạn I: Từ đường Nguyễn Ái Quốc đến hội quán TDP Phúc Sơn</t>
  </si>
  <si>
    <t>Đoạn II: Tiếp đó đến nhà bà Minh(Truyền)</t>
  </si>
  <si>
    <t>Đường Tiên Sơn (Đường N1 cũ)</t>
  </si>
  <si>
    <t>Đoạn I: Từ đường Nguyễn Ái Quốc đến nhà ông Tâm (TDP Tiên Sơn)</t>
  </si>
  <si>
    <t>Đoạn II: Tiếp đó đến hết nhà ông Anh</t>
  </si>
  <si>
    <t>Đường Nguyễn Công Trứ (Từ nhà thờ họ Nguyễn đến địa giới phường Trung Lương)</t>
  </si>
  <si>
    <t>Đường Nguyễn Huy Tự (từ đường Quang Trung đến đường Nguyễn Đổng Chi)</t>
  </si>
  <si>
    <t>Đường Đặng Dung (từ đường Quang Trung đến nhà thờ Tiếp Võ)</t>
  </si>
  <si>
    <t>Đường Đặng Thai Mai từ đường Phan Anh đến đường Nguyễn Đổng Chi</t>
  </si>
  <si>
    <t>Đường Nguyễn Khắc Viện từ đường Phan Anh đến đường Nguyễn Đổng Chi</t>
  </si>
  <si>
    <t>Đường Nguyễn Đình Tứ</t>
  </si>
  <si>
    <t>Đường Lê Văn Thiêm từ đường Phan Anh đến Đường Nguyễn Đổng Chi</t>
  </si>
  <si>
    <t>Đường Lê Thước từ đường Phan Anh đến đường Nguyễn Đổng Chi</t>
  </si>
  <si>
    <t>Đường Nguyễn Tuấn Thiện từ đường Quang Trung đến đường Nguyễn Nghiễm</t>
  </si>
  <si>
    <t>Đường Trịnh Khắc Lập từ đường Quang Trung đến đường Nguyễn Nghiễm</t>
  </si>
  <si>
    <t>Đường Lê Ninh từ đường Quang Trung đến đường Nguyễn Nghiễm</t>
  </si>
  <si>
    <t>Đường Nguyễn Biên từ đường Nguyễn Tuấn Thiện đến đường Nguyễn Nghiễm</t>
  </si>
  <si>
    <t>Đường Hà Huy Tập (từ đường Nguyễn Đổng Chi đến đường Lê Hữu Trác)</t>
  </si>
  <si>
    <t xml:space="preserve">Đường Phan Đăng Lưu </t>
  </si>
  <si>
    <t>Đường Nguyễn Huy Oánh</t>
  </si>
  <si>
    <t>Đường Phạm Hồng Thái (Trước UBND phường Nam Hồng)</t>
  </si>
  <si>
    <t>Đường phía Nam bệnh viện</t>
  </si>
  <si>
    <t>Ngõ 73 - đường Quang Trung</t>
  </si>
  <si>
    <t>Đường Nguyễn Biểu (Từ đường Nguyễn Ái Quốc đến kênh Ông Đạt)</t>
  </si>
  <si>
    <t>Đường Mai Thúc Loan (từ đường Nguyễn Biểu đến đường Sử Hy Nhan)</t>
  </si>
  <si>
    <t>Đường Sử Hy Nhan (từ đường Nguyễn Ái Quốc đến đường 3/2)</t>
  </si>
  <si>
    <t>Đường Suối Tiên (Từ đường Nguyễn Ái Quốc đến đường Kinh Dương Vương)</t>
  </si>
  <si>
    <t>Đường Minh Khai (từ đường Nguyễn Ái Quốc đến Trung tâm Chính trị)</t>
  </si>
  <si>
    <t>Đường Hoàng Xuân Hãn (từ đường 3/2 đến đường Lê Hữu Trác)</t>
  </si>
  <si>
    <t>Đường Võ Liêm Sơn (Từ QL 8A cầu Đức Thuận đến Nhà bà Liên đến TDP7)</t>
  </si>
  <si>
    <t>Đường Hà Tôn Mục (Từ nhà văn hoá TDP1 đường 3/2 đến nhà ông Đường TDP6)</t>
  </si>
  <si>
    <t>Đường Nguyễn Văn Giai (Từ nhà ông Bính TDP2 đường 3/2 đến nhà anh Sỹ TDP1)</t>
  </si>
  <si>
    <t>Đường Nguyễn Xí (Từ nhà ông Toàn TDP2 đến nhà ông Quang TDP2)</t>
  </si>
  <si>
    <t>Đường Phượng Hoàng ( Từ 9Km0+400 QL8B đến Đài Viba Th.Tượng)</t>
  </si>
  <si>
    <t>Đường Nguyễn Phan Chánh (Từ QL 8A Nhà ông Toại TDP7 đến đường Ngô Đức Kế QH)</t>
  </si>
  <si>
    <t>Đường Xuân Diệu (Từ nhà ông Lục TDP7 đến nhà Bà Tương TDP7)</t>
  </si>
  <si>
    <t>Đường Huy Cận (Từ nhà bà Liên TDP7 đến nhà ông Tuy TDP7)</t>
  </si>
  <si>
    <t>Đường Hoàng Ngọc Phách (Từ nhà ông Dương TDP7 đến nhà ông Học TDP7)</t>
  </si>
  <si>
    <t>Đường vào trường THPT Hồng Lam (Nhà bà Hà đến cổng trường học)</t>
  </si>
  <si>
    <t>Đường Phan Đình Giót (Từ Nguyễn Ái Quốc đến Thư viện Thị xã )</t>
  </si>
  <si>
    <t>Đường Bình Lãng</t>
  </si>
  <si>
    <t>Đường Bùi Cầm Hổ (từ đường Quang Trung đến đường Nguyễn Nghiễm)</t>
  </si>
  <si>
    <t>Đường Ngô Quyền (Đường WB đoạn II chạy qua khu dân cư)</t>
  </si>
  <si>
    <t xml:space="preserve"> Đường Đội Cung</t>
  </si>
  <si>
    <t xml:space="preserve"> Đường 19/5 (Từ đường Quang Trung - Đến đường Vành Đai"</t>
  </si>
  <si>
    <t>Đường Trần Nhân Tông (Đường Minh Thanh cũ)</t>
  </si>
  <si>
    <t>Đường Bùi Dương Lịch</t>
  </si>
  <si>
    <t>Đường Thái Kính</t>
  </si>
  <si>
    <t>Đường Phan Chính Nghị</t>
  </si>
  <si>
    <t>Đường Phan Chu Trinh</t>
  </si>
  <si>
    <t xml:space="preserve">Đường đi chùa Long Đàm (rộng 15m) đi qua nhà văn hóa tổ dân phố THuận Hồng </t>
  </si>
  <si>
    <t>Đường Sử Đức Hy (Từ nhà chị Vinh đến TDP Ngọc Sơn đến sau núi Ngọc Sơn)</t>
  </si>
  <si>
    <t>Đường Phan Huy Ích (Từ đường Ngọc Sơn đến hết NVH tổ dân phố Thuận Hòa)</t>
  </si>
  <si>
    <t>Đường Nguyễn Trọng Tương(Trường THCS Đức Thuận (TDP Thuận An) đến QL 8A)</t>
  </si>
  <si>
    <t>Đường Hộ đê (Từ đường Nguyễn Khuyến đến đường Đào Tấn)</t>
  </si>
  <si>
    <t>Ngõ 578  đường Nguyễn Ái Quốc</t>
  </si>
  <si>
    <t>Đường từ đường Nguyễn Ái Quốc đến trường tiểu học Trung Lương (phân hiệu II), Tổ dân phố Bân Xá, phường Trung Lương</t>
  </si>
  <si>
    <t>Đường Nguyễn Khuyến (Nhà ông Sơn TDP Hầu Đền đến nhà ông Vịnh TDP La Giang)</t>
  </si>
  <si>
    <t>Đường Lê Văn Huân(Nhà ông Đạt TDP Tân Miếu đến nhà ông Khánh TDP Tân Miếu)</t>
  </si>
  <si>
    <t>Đường Đặng Nguyên Cẩn</t>
  </si>
  <si>
    <t>Đường Đào Tấn (Đường Đê La Giang cũ)</t>
  </si>
  <si>
    <t xml:space="preserve">Đường cầu Cơn Độ </t>
  </si>
  <si>
    <t>Đường Thiên Phú (Thanh - Kim - Vượng cũ)</t>
  </si>
  <si>
    <t>Đường WB(Thuận Lộc)</t>
  </si>
  <si>
    <t>Từ đường 3/2 đi qua nhà văn hóa Tổ dân phố số 4, phường Bắc Hồng đến đường Trần Phú</t>
  </si>
  <si>
    <t>Từ đường 3/2 đến hết đất ông Thưởng Tổ dân phố số 4, phường Bắc Hồng</t>
  </si>
  <si>
    <t>Từ đường Trần Phú đến đường phía nam Trung tâm thương mại tổng hợp, siêu thị Thị xã Hồng Lĩnh</t>
  </si>
  <si>
    <t>Khu vực chợ Hồng Lĩnh cũ</t>
  </si>
  <si>
    <t>Đường Nam chợ Hồng Lĩnh cũ</t>
  </si>
  <si>
    <t>Đường Tây chợ Hồng Lĩnh cũ (từ đường Trần Phú đến đường Phan Đình Phùng)</t>
  </si>
  <si>
    <t>Khu dân cư phía Đông đường Nguyễn Đổng Chi, phường Đậu Liêu</t>
  </si>
  <si>
    <t>Dãy 2 và dãy 3 (đường đất rộng 15m)</t>
  </si>
  <si>
    <t>Dãy 4 và dãy 5 (đường đất rộng 12m)</t>
  </si>
  <si>
    <t>Khu dân cư tái định cư Tổ dân phố số 3, phường Đậu Liêu (trừ phần bám đường có tên)</t>
  </si>
  <si>
    <t>Khu dân cư Tổ dân phố số 1, 2, phường Đậu Liêu</t>
  </si>
  <si>
    <t>Bám đường nhựa, đường bê tông có nền đường ≥ 8m</t>
  </si>
  <si>
    <t>Bám đường nhựa, đường bê tông có nền đường &lt; 8m; ≥ 6m</t>
  </si>
  <si>
    <t>Có đường cấp phối ≥ 10 m</t>
  </si>
  <si>
    <t>Có đường đất cấp phối ≥ 6m; &lt; 10m</t>
  </si>
  <si>
    <t>Khu dân cư Cơn Bứa, Tổ dân phố số 7, phường Đậu Liêu</t>
  </si>
  <si>
    <t>Các vị trí chưa bám đường thuộc cụm công nghiệp Cộng Khánh, phường Đậu Liêu</t>
  </si>
  <si>
    <t xml:space="preserve">Phía tây khe Ông Thao  </t>
  </si>
  <si>
    <t>Phía đông khe Ông Thao</t>
  </si>
  <si>
    <t>Khu dân cư vùng Dăm Quan (Tổ dân phố Tiên Sơn), phường Trung Lương</t>
  </si>
  <si>
    <t>Khu dân cư Đồng Đán, thôn Hồng Nguyệt, xã Thuận Lộc (trừ phần bám đường có tên)</t>
  </si>
  <si>
    <t>Bám đường Kim Thanh</t>
  </si>
  <si>
    <t>Vị trí còn lại</t>
  </si>
  <si>
    <t xml:space="preserve">Khu quy hoạch xen dắm dân cư Nhà Nếp khu Trung tâm xã Thuận Lộc  </t>
  </si>
  <si>
    <t xml:space="preserve">Dãy 1 </t>
  </si>
  <si>
    <t xml:space="preserve">Dãy 2 </t>
  </si>
  <si>
    <t>Khu quy hoạch dân cư Mạ Đình, thôn Chùa, xã Thuận Lộc (trừ phần bám đường có tên)</t>
  </si>
  <si>
    <t>Khu quy hoạch xen dắm dân cư Nương Tiên - Cựa Trộ, thôn Phúc Thuận, xã Thuận Lộc</t>
  </si>
  <si>
    <t>Khu quy hoạch xen dắm dân cư Ao cá, Thôn Hồng Lam, xã Thuận Lộc</t>
  </si>
  <si>
    <t xml:space="preserve"> Khu dân cư Đồng Chại (Trừ đường có tên)</t>
  </si>
  <si>
    <t>Quy hoạch khu dân cư xen dắm (vùng đấu giá,TDP 2 - Khu vực Thị ủy)</t>
  </si>
  <si>
    <t xml:space="preserve">Khu quy hoạch khu dân cư Tổ dân phố Thuận Hồng (khối 7,8  cũ), phường Đức Thuận  </t>
  </si>
  <si>
    <t>Khu quy hoạch dân cư phía Đông Trung tâm giáo dục thường xuyên</t>
  </si>
  <si>
    <t>Khu dân cư Tổ dân phố số 5, (khu đô thị K2 cũ), phường Nam Hồng</t>
  </si>
  <si>
    <t xml:space="preserve"> Khu dân cư Đầu Dinh</t>
  </si>
  <si>
    <t>Khu dân cư Biền Trửa</t>
  </si>
  <si>
    <t>Khu dân cư xen dắm tổ dân phố 10, phường Bắc Hồng (Trừ đường có tên)</t>
  </si>
  <si>
    <t>Khu dân cư phía Đông xí nghiệp gạch</t>
  </si>
  <si>
    <t>CÁC VỊ TRÍ CÒN LẠI</t>
  </si>
  <si>
    <t>Tổ dân phố 3, 4, 6, 7, 8</t>
  </si>
  <si>
    <t>Bám đường nhựa, đường bê tông có nền đường  ≥ 8m</t>
  </si>
  <si>
    <t>Bám đường nhựa, đường bê tông có nền đường &lt; 8m; ≥ 5m</t>
  </si>
  <si>
    <t>Bám đường nhựa, đường bê tông có nền đường &lt; 5m; ≥ 3m</t>
  </si>
  <si>
    <t>Bám đường nhựa, đường bê tông có nền đường &lt; 3m</t>
  </si>
  <si>
    <t>Có đường đất cấp phối ≥ 10m</t>
  </si>
  <si>
    <t>Có đường đất cấp phối ≥ 6m;  &lt; 10m</t>
  </si>
  <si>
    <t>Có đường đất cấp phối ≥ 4m; &lt; 6m</t>
  </si>
  <si>
    <t>Có đường đất cấp phối  &lt; 4m</t>
  </si>
  <si>
    <t>Tổ dân phố 1,2</t>
  </si>
  <si>
    <t>Bám đường nhựa, đường bê tông có nền đường  ≥8m</t>
  </si>
  <si>
    <t>Tổ dân phố 3</t>
  </si>
  <si>
    <t>Tổ dân phố 5</t>
  </si>
  <si>
    <t>Đối với các khu dân cư cũ các khối 1,2,3,8</t>
  </si>
  <si>
    <t>Bám đường nhựa, đường bê tông có nền đường &lt; 8m ; ≥ 5m</t>
  </si>
  <si>
    <t>Bám đường nhựa, đường bê tông có nền đường &lt; 5m; ≥ 3</t>
  </si>
  <si>
    <t>Đối với các khu dân cư cũ các khối 4,5,6,7</t>
  </si>
  <si>
    <t>Bám đường nhựa, đường bê tông có nền đường &lt;8m ; ≥ 5m</t>
  </si>
  <si>
    <t>Đường nhựa, đường bê tông  (có nền đường ≥ 8m)</t>
  </si>
  <si>
    <t>Đường nhựa, đường bê tông  (có nền đường ≥ 5m;  &lt; 8m)</t>
  </si>
  <si>
    <t>Đường bê tông  (có nền đường ≥3m; &lt;5m)</t>
  </si>
  <si>
    <t>Đường bê tông  (có nền đường &lt;3m)</t>
  </si>
  <si>
    <t>Thị xã Kỳ Anh</t>
  </si>
  <si>
    <t>1.1</t>
  </si>
  <si>
    <t>Đường Lê Đại Hành:</t>
  </si>
  <si>
    <t>Đoạn 1: Từ đất ông Hạnh (Ngã 3 Kỳ Tân) đến hết nhà ông Hải (giáp Cầu Trí)</t>
  </si>
  <si>
    <t>Đoạn 2: Tiếp đến hết đất Công Ty Xăng dầu Hà Tĩnh (TDP Hưng Thịnh)</t>
  </si>
  <si>
    <t>Đoạn 3: Tiếp đến hết đất phường Sông Trí ( giáp phường Kỳ Trinh)</t>
  </si>
  <si>
    <t>1.2</t>
  </si>
  <si>
    <t>Đường Việt Lào: Từ Quốc lộ 1A đến giáp đất xã Kỳ Hoa</t>
  </si>
  <si>
    <t>1.3</t>
  </si>
  <si>
    <t>Đường Nguyễn Trọng Bình</t>
  </si>
  <si>
    <t>Đoạn 1:  Từ Quốc lộ 1A đến cống ông Cu Tý</t>
  </si>
  <si>
    <t>Đoạn 2: Tiếp đến hết đất ông Bình Quyền</t>
  </si>
  <si>
    <t>1.4</t>
  </si>
  <si>
    <t xml:space="preserve">Đường Lý Tự Trọng: </t>
  </si>
  <si>
    <t>Đoạn 1: Từ giáp đất ông Bình Quyền tiếp qua ngã 3 đất Trường dạy nghề đến hết đất phường Sông Trí (giáp đất Kỳ Châu)</t>
  </si>
  <si>
    <t>Đoạn 2: Từ Đài tưởng niệm (Quốc lộ 1A - Đường Lê Đại Hành) đến giáp đất Trường dạy nghề</t>
  </si>
  <si>
    <t>1.5</t>
  </si>
  <si>
    <t>Đường Hà Hoa : từ đường Lê Đại Hành (QL1A) đến giáp đất xã Kỳ Hoa</t>
  </si>
  <si>
    <t>1.6</t>
  </si>
  <si>
    <t>Đường Lê Quảng Ý: Từ khách sạn Thương mại (Quốc lộ 1A) đến hết đất Trường cấp 3 Kỳ Anh</t>
  </si>
  <si>
    <t>1.7</t>
  </si>
  <si>
    <t>Từ đất ông Hạnh (Quốc lộ 1A - ngã ba đường đi xã Kỳ Tân) đến Cầu khoai (giáp đất xã Kỳ Tân)</t>
  </si>
  <si>
    <t>1.8</t>
  </si>
  <si>
    <t xml:space="preserve"> Từ đất ông Hiếu Trọng (Quốc lộ 1A) qua đất ông Hà Bằng Châu Phố đến hết đất bà Lộc (Tổ dân phố 1)</t>
  </si>
  <si>
    <t>1.9</t>
  </si>
  <si>
    <t>Từ đất ông Chăn (Quốc lộ 1A) qua đất ông Khả Tổ dân  phố 1 đến tiếp giáp đất ông Minh Hòe</t>
  </si>
  <si>
    <t>1.10</t>
  </si>
  <si>
    <t>Từ đất ông Khang Hà (Quốc lộ 1A) đến hết đất ông Minh Hoè</t>
  </si>
  <si>
    <t>1.11</t>
  </si>
  <si>
    <t>Tiếp đến hết đất ông Tài Giang (Tổ dân phố 1)</t>
  </si>
  <si>
    <t>1.12</t>
  </si>
  <si>
    <t>Từ đất ông Nam Thủy (Quốc lộ 1A) đến hết đất bà Nhung Tổ dân phố 1</t>
  </si>
  <si>
    <t>1.13</t>
  </si>
  <si>
    <t>1.14</t>
  </si>
  <si>
    <t>Đường Nhân Lý:</t>
  </si>
  <si>
    <t>Đoạn 1: Từ đất thầy Sòng (QL1A) đến đường vào khách sạn Tuân Phát</t>
  </si>
  <si>
    <t>Đoạn 2: Tiếp đến hết đất ông Thạch</t>
  </si>
  <si>
    <t>Đoạn 3: Tiếp đến hết đất phường Sông Trí (giáp xã Kỳ Tân)</t>
  </si>
  <si>
    <t>1.15</t>
  </si>
  <si>
    <t>Từ đất ông Hiền (đường Bưu điện) đến đường Nhân Lý (hết đất ông Tâm Yến)</t>
  </si>
  <si>
    <t>1.16</t>
  </si>
  <si>
    <t>Từ đất ông Bằng đến đường Nhân Lý (đất ông Long Trọng - Tổ dân phố 1)</t>
  </si>
  <si>
    <t>1.17</t>
  </si>
  <si>
    <t>Đường Nguyễn Trọng Nhạ:</t>
  </si>
  <si>
    <t>Đoạn 1: Từ đất ông Tài Giang qua đất ông Thạch (đường Nhân Lý) đến đường Vũng Áng - Lào (đất ông Tiến Châu)</t>
  </si>
  <si>
    <t>Đoạn 2: Đường Tiểu khu 4 - TDP 1: Từ ngã 4 đất ông Luận Mai đến giáp đất xã Kỳ Tân</t>
  </si>
  <si>
    <t>1.18</t>
  </si>
  <si>
    <t>Từ ngã hết đất Tài Giang qua đất ông Hải Cúc đến đường Nhân Lý (đất ông Chiến Liên)</t>
  </si>
  <si>
    <t>1.19</t>
  </si>
  <si>
    <t>Từ đường 12 (Cống Mương thủy lợi) qua đất ông Huýn Luê Tổ dân phố 1) qua đất ông Vinh đến hết đường quy hoạch dân cư Cửa Sơn (giáp Mương thủy Lợi)</t>
  </si>
  <si>
    <t>1.20</t>
  </si>
  <si>
    <t>Từ tiếp giáp đất Dũng Lý (Quốc lộ 1A) đến hết đất ông Hường Hòa (Tổ dân phố 3)</t>
  </si>
  <si>
    <t>1.21</t>
  </si>
  <si>
    <t>Tiếp đến hết đất bà Thắng</t>
  </si>
  <si>
    <t>1.22</t>
  </si>
  <si>
    <t>Từ tiếp giáp đất ông Bình Khương (đường đi Kỳ Hoa) đến hết đất ông Hường Hòa (Tổ dân phố 3)</t>
  </si>
  <si>
    <t>1.23</t>
  </si>
  <si>
    <t>Từ tiếp giáp đất ông Lý Vợi (đường đi Kỳ Hoa) qua đất ông Ty Xư đến hết đất Hường Hòa (Tổ dân phố 3)</t>
  </si>
  <si>
    <t>1.24</t>
  </si>
  <si>
    <t>Từ Chi cục thuế (Quốc lộ 1A) qua ngã đất bà Miêng đến ngã hết đất ông Luân (Tổ dân phố 2)</t>
  </si>
  <si>
    <t>1.25</t>
  </si>
  <si>
    <t>1.26</t>
  </si>
  <si>
    <t>Tiếp từ giáp đất ông Kháng (Tổ dân phố 2) đến đường Nguyễn Trọng Bình (đất bà Thanh)</t>
  </si>
  <si>
    <t>1.27</t>
  </si>
  <si>
    <t>1.28</t>
  </si>
  <si>
    <t>Từ đất ông Bình Đã Châu Phố (QL1A) đến tiếp giáp đất Ông Hoan Đường - Tổ dân phố 2</t>
  </si>
  <si>
    <t>1.29</t>
  </si>
  <si>
    <t>Từ Hiệu sách (QL1A) đến hết đất ông Long (Châu Phố)</t>
  </si>
  <si>
    <t>1.30</t>
  </si>
  <si>
    <t xml:space="preserve"> Tiếp đến tiếp giáp đất ông Tám Vịnh</t>
  </si>
  <si>
    <t>1.31</t>
  </si>
  <si>
    <t>1.32</t>
  </si>
  <si>
    <t>Đường từ đất nhà ông Phùng Châu (đường Nguyễn Trọng Bình) qua đất nhà bà Mỹ đến hết đất nhà ông Việt Hòe (Tổ dân phố 2)</t>
  </si>
  <si>
    <t>1.33</t>
  </si>
  <si>
    <t>Từ nhà ông Lâm Anh (đường Nguyễn Trọng Bình) đi vòng sau công ty Dược đến đại lý Honda Phú Tài (Quốc lộ 1A)</t>
  </si>
  <si>
    <t>1.34</t>
  </si>
  <si>
    <t>Từ tiếp giáp đất ông Phương Anh (xí nghiệp Thương Binh) qua đất ông Minh Nguyệt đến kênh Sông Trí (đất ông Công Chinh)</t>
  </si>
  <si>
    <t>1.35</t>
  </si>
  <si>
    <t>Từ đất ông Thanh Nguyệt (Quốc lộ 1A) đến Kênh Sông Trí (đất ông Vinh An)</t>
  </si>
  <si>
    <t>1.36</t>
  </si>
  <si>
    <t>Đường từ tiếp giáp đất ông Dũng Liễu (Quốc lộ 1A) đến hết đất ông Diệp Hường (kênh sông Trí)</t>
  </si>
  <si>
    <t>1.37</t>
  </si>
  <si>
    <t>1.38</t>
  </si>
  <si>
    <t>Từ Quốc lộ 1A (đất bà Thủy) đến Kênh Sông Trí (đất anh Hùng Mỹ)</t>
  </si>
  <si>
    <t>1.39</t>
  </si>
  <si>
    <t>Từ quán Café Vườn Đá 2 qua đất ông Bảo Đuyên qua đất ông Trọng đến hết đất bà Lậng  (Tổ dân phố 3)</t>
  </si>
  <si>
    <t>1.40</t>
  </si>
  <si>
    <t>Từ đất ông Trân (Quốc lộ 1A) đến đất bà Bình Kỳ - Tổ dân phố 3 (đường Lý Tự Trọng)</t>
  </si>
  <si>
    <t>1.41</t>
  </si>
  <si>
    <t>Từ đất ông Đặng Tuyến - TDP3 (đường Lý Tự Trọng) đến hết đất ông Hoàng</t>
  </si>
  <si>
    <t>1.42</t>
  </si>
  <si>
    <t>Từ đất ông Mạnh  (đường Lý Tự Trọng)đến hết đất nhà Thờ Họ Đặng</t>
  </si>
  <si>
    <t>1.43</t>
  </si>
  <si>
    <t>1.44</t>
  </si>
  <si>
    <t>1.45</t>
  </si>
  <si>
    <t>Từ tiếp giáp đất ông Trung Hoa (đường Nguyễn Trọng Bình) đến hết đất ông Tiến Châu</t>
  </si>
  <si>
    <t>1.46</t>
  </si>
  <si>
    <t>Từ tiếp giáp đất ông Bổng Lộc (đường Nguyễn Trọng Bình) đến Kênh Sông Trí</t>
  </si>
  <si>
    <t>1.47</t>
  </si>
  <si>
    <t>Từ tiếp giáp đất ông Khoa Thành (Quốc lộ 1A) đến hết đất ông Hoán (TDP Hưng Nhân)</t>
  </si>
  <si>
    <t>1.48</t>
  </si>
  <si>
    <t>Từ tiếp giáp đất ông Oánh (Quốc lộ 1A) đến hết đất ông Hưng (Hưng Lợi)</t>
  </si>
  <si>
    <t>1.49</t>
  </si>
  <si>
    <t>Từ tiếp giáp đất ông Hằng (Quốc lộ 1A) đến hết đất ông Dương Sâm vòng ra chợ trâu (tổ dân phố Hưng Nhân)</t>
  </si>
  <si>
    <t>1.50</t>
  </si>
  <si>
    <t xml:space="preserve"> Đường từ Quỹ tín dụng nhân dân Kỳ Anh (QL1A) qua đến hết đất trường tiểu học Sông Trí </t>
  </si>
  <si>
    <t>1.51</t>
  </si>
  <si>
    <t>Từ Quốc lộ 1A (Từ đất nhà ông Quế Hạ) đến hết đất ông Minh Hiền (Hưng Lợi)</t>
  </si>
  <si>
    <t>1.52</t>
  </si>
  <si>
    <t xml:space="preserve"> Tiếp đến hết đất ông Bé (Hưng Hòa)</t>
  </si>
  <si>
    <t>1.53</t>
  </si>
  <si>
    <t>Đường Tố Hữu: Trường THCS Sông Trí (Quốc lộ 1A) đến đường Lê Quảng Ý (ngã 3 Trường PTTH Kỳ Anh)</t>
  </si>
  <si>
    <t>1.54</t>
  </si>
  <si>
    <t>Đường 3/2: Từ Quốc lộ 1A đến UBND thị xã</t>
  </si>
  <si>
    <t>1.55</t>
  </si>
  <si>
    <t>Đường Huy Cận: Từ Quốc lộ 1A (Ngân hàng chính sách) đến hết đất phòng giáo dục (Hưng Hòa)</t>
  </si>
  <si>
    <t>1.56</t>
  </si>
  <si>
    <t>Từ tiếp giáp đất anh Tiến (Quốc lộ 1A) đến hết đất Ngân hàng nông nghiệp (Hưng Hòa)</t>
  </si>
  <si>
    <t>1.57</t>
  </si>
  <si>
    <t>Đoạn 1: Từ tiếp giáp đất ông Lâm Năm (Quốc lộ 1A) đến hết đất ông Toàn (Hưng Hòa)</t>
  </si>
  <si>
    <t>Đoạn 2: Tiếp đến hết đất ông Khánh (Hưng Hòa)</t>
  </si>
  <si>
    <t>Đoạn 3: Tiếp đến giáp đất ông Bé (Hưng Hòa)</t>
  </si>
  <si>
    <t>1.58</t>
  </si>
  <si>
    <t>Từ đất ông Tiến Nguyệt (Hưng Lợi) qua đất cô Nhạn đến đường Lê Quảng Ý</t>
  </si>
  <si>
    <t>1.59</t>
  </si>
  <si>
    <t xml:space="preserve">Đường Xuân Diệu: </t>
  </si>
  <si>
    <t>Đoạn 1: Từ Karaoke QQ đến hết đất ông Lý Diện</t>
  </si>
  <si>
    <t>Đoạn 2: Tiếp đến hết đất Trung tâm Chính trị thị xã</t>
  </si>
  <si>
    <t>1.60</t>
  </si>
  <si>
    <t>Từ đất ông Xưng Thuyên (đường Tố Hữu) đến hết đất ông Duẫn Thế (Hưng Lợi)</t>
  </si>
  <si>
    <t>1.61</t>
  </si>
  <si>
    <t>1.62</t>
  </si>
  <si>
    <t>Đường từ cơ quan Bảo hiểm xã hội qua cơ quan UBND  thị xã  đến hết đất ông Tuyên Lan</t>
  </si>
  <si>
    <t>1.63</t>
  </si>
  <si>
    <t>Từ đất bà Nga đến hết đất bà Tý (Hưng Lợi)</t>
  </si>
  <si>
    <t>1.64</t>
  </si>
  <si>
    <t>Đường từ Cơ quan Khối Dân qua Thi hành án, tiếp đến nhà ông Thìn (Hằng) đến hết đất ông Long- Yến (quy hoạch dân cư)</t>
  </si>
  <si>
    <t>1.65</t>
  </si>
  <si>
    <t>Từ quán Đồng Xanh đến hết đất ông Đống (Hưng Hòa)</t>
  </si>
  <si>
    <t>1.66</t>
  </si>
  <si>
    <t>Đường Hoàng Xuân Hãn:</t>
  </si>
  <si>
    <t>Đoạn 1: Từ tiếp giáp đất ông Bang - Hưng Lợi (Quốc lộ 1A) đến đất ông Minh (Hưng Nhân)</t>
  </si>
  <si>
    <t>Đoạn 2: Tiếp đến giáp đất xã Kỳ Hưng</t>
  </si>
  <si>
    <t>1.67</t>
  </si>
  <si>
    <t>Từ tiếp giáp đất ông Dựng - Hưng Lợi (Quốc lộ 1A) đến hết đất ông Hà Lĩnh (Hưng Nhân)</t>
  </si>
  <si>
    <t>1.68</t>
  </si>
  <si>
    <r>
      <t xml:space="preserve">Đoạn 1: Từ tiếp giáp đất ông Hiểu - Hưng Lợi (Quốc lộ 1A) đến hết đất ông Nuôi Định </t>
    </r>
    <r>
      <rPr>
        <b/>
        <sz val="10"/>
        <rFont val="Times New Roman"/>
        <family val="1"/>
      </rPr>
      <t>(</t>
    </r>
    <r>
      <rPr>
        <sz val="10"/>
        <rFont val="Times New Roman"/>
        <family val="1"/>
      </rPr>
      <t>Hưng Nhân)</t>
    </r>
  </si>
  <si>
    <t>1.69</t>
  </si>
  <si>
    <t>Từ tiếp giáp đất ông Việt (Quốc lộ 1A) đến hết đất ông Phưng - Hưng Nhân (Hưng Hòa)</t>
  </si>
  <si>
    <t>1.70</t>
  </si>
  <si>
    <t>Đường từ phòng giao dịch NH nông nghiệp (Quốc lộ 1A) đến hết đất ông Nga Vượng</t>
  </si>
  <si>
    <t>1.71</t>
  </si>
  <si>
    <t>Đường Phạm Tiêm</t>
  </si>
  <si>
    <t>Đoạn 1: Từ đất ông Liệu (Quốc lộ 1A) đến ngã tư hết đất bà Huê (Hưng Hòa)</t>
  </si>
  <si>
    <t xml:space="preserve">Đoạn 2: Tiếp đến Cầu Bàu (giáp xã Kỳ Hưng) </t>
  </si>
  <si>
    <t>1.72</t>
  </si>
  <si>
    <t>Từ tiếp giáp đất ông Huệ Anh đến đường Phạm Tiêm</t>
  </si>
  <si>
    <t>1.73</t>
  </si>
  <si>
    <t>1.74</t>
  </si>
  <si>
    <t>Từ tiếp giáp đất ông Trung Thu (Quốc lộ 1A) đến hết đất bà Lam (Hưng Thịnh)</t>
  </si>
  <si>
    <t>1.75</t>
  </si>
  <si>
    <t>Từ tiếp giáp đất ông Huệ Liên đi qua đất  ông Lâm Thân đến đất  ông Lan vòng ra nhà ông Sum (Hưng Thịnh)</t>
  </si>
  <si>
    <t>1.76</t>
  </si>
  <si>
    <t>Từ tiếp giáp đất bà Kỉnh (Quốc lộ 1A) đến hết đất ông Biên (Hưng Thịnh)</t>
  </si>
  <si>
    <t>1.77</t>
  </si>
  <si>
    <t xml:space="preserve"> Tiếp đến hết đất ông Trân Quyến (Hưng Thịnh)</t>
  </si>
  <si>
    <t>1.78</t>
  </si>
  <si>
    <t>Từ tiếp giáp đất ông Huệ Liên qua đất ông Việt  đến hết đất ông Quyển (Hưng Thịnh)</t>
  </si>
  <si>
    <t>1.79</t>
  </si>
  <si>
    <t>Từ Quốc lộ 1A (đất ông Lân Hợp) hết đến hết đất trạm điện 110 KV (Hưng Thịnh)</t>
  </si>
  <si>
    <t>1.80</t>
  </si>
  <si>
    <t>Từ tiếp giáp đất ông Thức (Quốc lộ 1A) đến hết đất trạm điện 110 KV (Hưng Thịnh)</t>
  </si>
  <si>
    <t>1.81</t>
  </si>
  <si>
    <t>Từ tiếp giáp đất ông Thuật Liên (Quốc lộ 1A) đến hết đất ông Dưỡng (Hưng Bình)</t>
  </si>
  <si>
    <t>1.82</t>
  </si>
  <si>
    <t>Từ tiếp giáp đất ông Thuận Phượng (Quốc lộ 1A) đến hết đất ông Thắng Bàng (Hưng Bình)</t>
  </si>
  <si>
    <t>1.83</t>
  </si>
  <si>
    <t>Từ tiếp giáp đất ông Tiến Duyệt (Quốc lộ 1A) đến hết đất bà Hường (Hưng Bình)</t>
  </si>
  <si>
    <t>1.84</t>
  </si>
  <si>
    <t xml:space="preserve"> Tiếp đến hết đất bà Mai (TDP Hưng Nhân) phường Sông Trí (giáp xã Kỳ Hưng)</t>
  </si>
  <si>
    <t>1.85</t>
  </si>
  <si>
    <t>Đường vào Cụm Công nghiệp: Từ đất nhà ông Ngọ Bính (Quốc lộ 1A) đến hết đất phường Sông Trí (giáp xã Kỳ Hưng)</t>
  </si>
  <si>
    <t>1.86</t>
  </si>
  <si>
    <t>Từ tiếp giáp đất ông Minh (QL1A) đến hết đất ông Toàn - Tổ dân phố Hưng Bình</t>
  </si>
  <si>
    <t>1.87</t>
  </si>
  <si>
    <t>Đường Phan Đình Giót: Từ Quốc lộ 1A đến hết đất ông Duẫn (Hưng Thịnh)</t>
  </si>
  <si>
    <t>1.88</t>
  </si>
  <si>
    <t>Đường Nguyễn Tiến Liên:</t>
  </si>
  <si>
    <t>Đoạn 1: Từ đất bà Liên (đường đi UBND xã Kỳ Hưng) đến hết cây cầu bắc qua kênh thoát nước Cầu Đình - Cầu Bàu</t>
  </si>
  <si>
    <t>Đoạn 2: Đường giao thông bám mặt trước đình chợ</t>
  </si>
  <si>
    <t>1.89</t>
  </si>
  <si>
    <t>Từ đất ông Đức Hương (Quốc lộ 1A) đến hết đất ông Lục (Hưng Thịnh)</t>
  </si>
  <si>
    <t>1.90</t>
  </si>
  <si>
    <t>Từ đất ông Sáu Nhỏ (Quốc lộ 1A) đến hết đất ông Khiêm Hoài (Hưng Thịnh)</t>
  </si>
  <si>
    <t>1.91</t>
  </si>
  <si>
    <t>Tiếp đến hết đất ông Huy Phương (Hưng Thịnh)</t>
  </si>
  <si>
    <t>1.92</t>
  </si>
  <si>
    <t>Từ đất ông Khiêm Hoài đến hết đất ông Thắng Hà (Hưng Thịnh)</t>
  </si>
  <si>
    <t>1.93</t>
  </si>
  <si>
    <t>Từ đất ông Hoà Lý đến hết đất nhà ông Hoàng Lâm (Hưng Thịnh)</t>
  </si>
  <si>
    <t>1.94</t>
  </si>
  <si>
    <t>Từ đất nhà ông Tùng Vân đến hết Hội trường Tổ dân phố Hưng Thịnh</t>
  </si>
  <si>
    <t>1.95</t>
  </si>
  <si>
    <t xml:space="preserve">Từ đất ông Kiểu (Quốc lộ 1A) đến đất ông Đăng (Hưng Thịnh) vòng qua đất ông Anh (Hưng Bình) đến hết đất ông Nam Anh (Quốc lộ 1A) </t>
  </si>
  <si>
    <t>1.96</t>
  </si>
  <si>
    <t>Từ đất ông Công (Quốc lộ 1A) đến hết đất ông Huề (Hưng Bình)</t>
  </si>
  <si>
    <t>1.97</t>
  </si>
  <si>
    <t>Từ đất ông Trung Nhung (Quốc lộ 1A) đến hết đất trường Tư thục (Hưng Bình)</t>
  </si>
  <si>
    <t>1.98</t>
  </si>
  <si>
    <t>Từ ông Quyên (Quốc lộ 1A) đến hết đất ông Diên (Hưng Bình)</t>
  </si>
  <si>
    <t>1.99</t>
  </si>
  <si>
    <t>Đường Nguyễn Thị Bích Châu: từ Quốc lộ 1A đến hết đất ông Cẩm (Hưng Bình)</t>
  </si>
  <si>
    <t>1.100</t>
  </si>
  <si>
    <t>Từ giáp đất ông Cẩm (Hưng Bình) đến Kênh Mộc Hương giáp phường Kỳ Trinh</t>
  </si>
  <si>
    <t>1.101</t>
  </si>
  <si>
    <t>Quy hoạch dân cư Bàu Đá:</t>
  </si>
  <si>
    <t>Đoạn 1: Đường từ trường mầm non Hoa Trạng Nguyên (Quốc lộ 1A) giáp kênh Sông Trí đến hết đất phường Sông Trí (giáp xã Kỳ Hoa)</t>
  </si>
  <si>
    <t>Đường Quy hoạch 12m thuộc quy hoạch dân cư Bàu Đá (từ đất ông Anh Tuyết đến giáp đường gom Quốc lộ 12. (Tổ dân phố 3)</t>
  </si>
  <si>
    <t>Đường Quy hoạch 9m thuộc quy hoạch dân cư Bàu Đá (từ đất ông Phan Bình Minh đến hết đất ông Nam Vọng (Tổ dân phố 3)</t>
  </si>
  <si>
    <t>Đường Quy hoạch 9m thuộc quy hoạch dân cư Bàu Đá (từ đất ông Dũng Liễu đến quán Karaoke Kingdom (Tổ dân phố 3)</t>
  </si>
  <si>
    <t>1.102</t>
  </si>
  <si>
    <t>Quy hoạch dân cư Hồ Gỗ</t>
  </si>
  <si>
    <t>Đường từ tiếp giáp đất bà Mại (QL1A. giáp kênh Sông Trí) đến hết đất phường Sông Trí. Giáp xã Kỳ Hoa (Tổ dân phố 3)</t>
  </si>
  <si>
    <t>Đường Quy hoạch 12m thuộc quy hoạch dân cư Hồ Gỗ (từ đất ông Minh đến hết đất bà Tuyết Anh Tổ dân phố 3)</t>
  </si>
  <si>
    <t>Đường Quy hoạch 9m thuộc quy hoạch dân cư  Hồ Gỗ (từ đất ông Bình đến hết đất ông Tuấn. Tổ dân phố 3)</t>
  </si>
  <si>
    <t>Đường Quy hoạch 9m thuộc quy hoạch dân cư Hồ Gỗ (Từ quán cafe Gió Chiều đến hết đất ông Thắng. Tổ dân phố 3)</t>
  </si>
  <si>
    <t>Đường quy hoạch 8m thuộc quy hoạch dân cư Hồ Gỗ (từ đất ông Hường đến hết đất bà Tuyết Anh - Đường Quy hoạch rộng 4m)</t>
  </si>
  <si>
    <t>1.103</t>
  </si>
  <si>
    <t>Quy hoạch Khu dân cư Hưng Bình:</t>
  </si>
  <si>
    <t>Quy hoạch dân cư Hưng Bình: Từ đất ông Nghĩa Yên qua đất ông Hùng Nhớ đến hết đất bà Hường</t>
  </si>
  <si>
    <t xml:space="preserve">Từ đất ông Đồng (Kỳ Trinh) qua đất ông Thường Nga đến hết đất ông Tân Biềng </t>
  </si>
  <si>
    <t>Từ tiếp giáp đất ông Xuân (đường vào Cụm công nghiệp) đến hết đất ông Chung Hương</t>
  </si>
  <si>
    <t>Từ tiếp giáp đất ông Cảnh đường Cụm công nghiệp đến ngã 3 giáp đất phường Kỳ Trinh</t>
  </si>
  <si>
    <t xml:space="preserve">Từ đất bà Kỉnh đến giáp đất ông Tân Biềng </t>
  </si>
  <si>
    <t xml:space="preserve">Từ tiếp giáp đất bà Nhuận đến đường dây 35 KV </t>
  </si>
  <si>
    <t>1.104</t>
  </si>
  <si>
    <t>Quy hoạch Khu dân cư Hẻm Đá- Hưng Thịnh:</t>
  </si>
  <si>
    <t>Tuyến từ lô số 01 đến lô số 43</t>
  </si>
  <si>
    <t xml:space="preserve"> Các lô còn lại thuộc quy hoạch dân cư Hẻm Đá</t>
  </si>
  <si>
    <t>1.105</t>
  </si>
  <si>
    <t>Các vị trí còn lại có nền đường giao thông rộng ≥ 4m</t>
  </si>
  <si>
    <t>1.106</t>
  </si>
  <si>
    <t>Các vị trí còn lại có nền đường giao thông rộng &lt; 4m</t>
  </si>
  <si>
    <t>1.107</t>
  </si>
  <si>
    <t>Đường giao thông xung quanh đình chợ mới: Từ đất ông Hà ( lô số 296 ) đến hết đất ông Huệ</t>
  </si>
  <si>
    <t>1.108</t>
  </si>
  <si>
    <t>Đường tiểu khu 5 - TDP 1 : Từ đất ông Đông ( đường Nhân Lý) đến đất ông Bào ( Giáp đường Việt Lào)</t>
  </si>
  <si>
    <t>1.109</t>
  </si>
  <si>
    <t>Đường Tiểu khu 4 - TDP 1: Từ ngã 4 đất ông Luận Mai đến giáp đất xã Kỳ Tân</t>
  </si>
  <si>
    <t>1.110</t>
  </si>
  <si>
    <t>Đường tiểu khu 4 - TDP Hưng Lợi: Từ đất ông Thành đến hết đất ông Đặng Lam</t>
  </si>
  <si>
    <t>1.111</t>
  </si>
  <si>
    <t>Từ đất ông Tiến Lĩnh cạnh cầu Đình (QL1A) qua lô 260 đến hết đất ông Nhân (giáp đường giao thông trước đình chợ thị xã Kỳ Anh)</t>
  </si>
  <si>
    <t>1.112</t>
  </si>
  <si>
    <t>Đường tiểu khu 4 - TDP Hưng Nhân: Đường từ nhà bà Doãn qua nhà thờ họ Trương đến hết đất ông Dương (giáp đường giao thông)</t>
  </si>
  <si>
    <t>1.113</t>
  </si>
  <si>
    <t>Từ đất bà Mai (QL1A) đến hết đất bà Quyết (giáp đường QHDC Hội trường tổ dân phố Châu Phố)</t>
  </si>
  <si>
    <t>1.114</t>
  </si>
  <si>
    <t>Tổ hợp thương mại và căn hộ cao cấp Hưng Phú: Đường sau siêu thị Vincom+: Từ lô 24 (giáp đường Nhân Lý) đến hết lô 90 (giáp đường Việt - Lào)</t>
  </si>
  <si>
    <t>1.115</t>
  </si>
  <si>
    <t>Tổ hợp thương mại và căn hộ cao cấp Hưng Phú: Từ lô đất số 49 ( giáp đường Nhân Lý) hết lô đất số 177 (đường Việt - Lào)</t>
  </si>
  <si>
    <t>1.116</t>
  </si>
  <si>
    <t>Tổ hợp thương mại và căn hộ cao cấp Hưng Phú: Các lô còn lại thuộc quy hoạch Tổ hợp thương mại và căn hộ cao cấp Hưng Phú</t>
  </si>
  <si>
    <t>1.117</t>
  </si>
  <si>
    <t xml:space="preserve">Các lô đất thuộc quy hoạch phân lô đất ở và Hội trường tổ dân phố Châu Phố </t>
  </si>
  <si>
    <t>1.118</t>
  </si>
  <si>
    <t>Quy hoạch dân cư Bờ Nam Sông Trí: Các lô đất có mặt tiền giáp đường bờ kè Sông Trí</t>
  </si>
  <si>
    <t>1.119</t>
  </si>
  <si>
    <t>Quy hoạch dân cư Bờ Nam Sông Trí: Các lô đất còn lại</t>
  </si>
  <si>
    <t>1.120</t>
  </si>
  <si>
    <t>Đường Trần Duệ Tông: Từ giáp đất ông Cẩm (QL1A) đến hết đất phường Sông Trí</t>
  </si>
  <si>
    <t>2.1</t>
  </si>
  <si>
    <t>Đường từ Cầu Bàu (giáp phường Sông Trí) qua Giếng làng đến Cầu Chợ giáp xã Kỳ Châu</t>
  </si>
  <si>
    <t>2.2</t>
  </si>
  <si>
    <t>Đường từ đất bà Chuyển đến hết đất Trường tiểu học</t>
  </si>
  <si>
    <t>2.3</t>
  </si>
  <si>
    <t>Từ đất ông Thuận (Giếng Làng) đến giáp đất ông Lượng</t>
  </si>
  <si>
    <t xml:space="preserve">Đường từ đất ông Lượng đến hết đất anh Long Xoan </t>
  </si>
  <si>
    <t>2.5</t>
  </si>
  <si>
    <t>Đường từ giáp đất anh Thông (Thảo) đến hết đất anh Hạ</t>
  </si>
  <si>
    <t>2.6</t>
  </si>
  <si>
    <t>Đường từ giáp đất Khiên (Hà) đến hết đất Hội quán thôn Trần Phú</t>
  </si>
  <si>
    <t>2.7</t>
  </si>
  <si>
    <t>Đường từ giáp đất ông Tuần qua Cửa Lăng đến hết đất ông Thọ Đức</t>
  </si>
  <si>
    <t>2.8</t>
  </si>
  <si>
    <t>Đường từ đất anh Hạ đến giáp đất anh Chính Chiến</t>
  </si>
  <si>
    <t>2.9</t>
  </si>
  <si>
    <t>Đường dọc Kè Sông Trí từ Trường tiểu học đến cầu Chợ</t>
  </si>
  <si>
    <t>2.10</t>
  </si>
  <si>
    <t>Đường từ Cầu Bàu đến giáp đất bà Giãn (TDP Hưng Nhân - phường Sông Trí)</t>
  </si>
  <si>
    <t>2.11</t>
  </si>
  <si>
    <t>Đường từ giáp đất ông Thùy thôn Tân Hà đến giáp đất ông Hồng Định thôn Tân Tiến</t>
  </si>
  <si>
    <t>2.12</t>
  </si>
  <si>
    <t xml:space="preserve">Đất ở thuộc quy hoạch dân cư Khu Mã thôn Tân Hà </t>
  </si>
  <si>
    <t>2.13</t>
  </si>
  <si>
    <t>Đất ở thuộc quy hoạch dân cư Cữa Nương thôn Hưng Phú</t>
  </si>
  <si>
    <t>2.14</t>
  </si>
  <si>
    <t>Đường từ đất ông Tiến Đính đến hết đất ông Thành thôn Tân Hà</t>
  </si>
  <si>
    <t>2.15</t>
  </si>
  <si>
    <t>Đường 1B</t>
  </si>
  <si>
    <t>2.16</t>
  </si>
  <si>
    <t>Các vị trí còn lại  có nền đường giao thông rộng ≥ 4m</t>
  </si>
  <si>
    <t>2.17</t>
  </si>
  <si>
    <t>2.18</t>
  </si>
  <si>
    <t>Từ Hội quán thôn Tân Hà đến giáp đường đi Trường Tiểu học</t>
  </si>
  <si>
    <t>2.19</t>
  </si>
  <si>
    <t>Từ Hội quán thôn Tân Hà đến nhà ông Lương</t>
  </si>
  <si>
    <t>Đường Lê Thánh Tông:</t>
  </si>
  <si>
    <t>Đoạn 1: Quốc lộ 1A đoạn từ giáp phường Sông Trí đến cầu Ngấy</t>
  </si>
  <si>
    <t>Đoạn 2: Tiếp đó đến cầu Cổ Ngựa</t>
  </si>
  <si>
    <t>Đoạn 3: Tiếp đến xưởng Tiến Minh đường vào Trạm Tăng áp TDP Đông Trinh</t>
  </si>
  <si>
    <t>Đoạn 4: Tiếp đến hết đất Mường Thanh giáp đường đi Cảng Vũng Áng</t>
  </si>
  <si>
    <t>3.4</t>
  </si>
  <si>
    <t>Đường Đặng Dung: từ giáp đất ông Cách đến cầu Cựa Chùa</t>
  </si>
  <si>
    <t>3.5</t>
  </si>
  <si>
    <t>Đường Phan Phu Tiên: từ giáp đất ông Thắng đến Hồ Mộc Hương</t>
  </si>
  <si>
    <t>3.6</t>
  </si>
  <si>
    <t>Đường từ Quốc lộ 1A từ giáp đất ông Thủy lên Khu tái định cư Kỳ Lợi tại phường Kỳ Trinh: Từ Quốc lộ 1A đến giáp khu tái định cư quy hoạch</t>
  </si>
  <si>
    <t>3.7</t>
  </si>
  <si>
    <t>Đường từ giáp đất ông Chinh (cây đa) đến hết đất anh Tính Gái</t>
  </si>
  <si>
    <t>3.8</t>
  </si>
  <si>
    <t>Đường từ giáp đất xưởng Tiến Minh đến hết đất trạm bơm tăng áp TDP Đông Trinh</t>
  </si>
  <si>
    <t>3.9</t>
  </si>
  <si>
    <t>Đường từ giáp đất ông Tương Hiền (Quốc lộ 1A) đến hết đất ông Trành (Ruổi) TDP Tây Trinh</t>
  </si>
  <si>
    <t>3.10</t>
  </si>
  <si>
    <t>Đất ở Khu tái định cư Kỳ Lợi tại phường Kỳ Trinh ( Tân Phúc Thành giai đoạn 1)</t>
  </si>
  <si>
    <t>3.11</t>
  </si>
  <si>
    <t>Riêng các lô giáp mặt tiền đường quy hoạch rộng trên 20m</t>
  </si>
  <si>
    <t>3.12</t>
  </si>
  <si>
    <t>Đất ở Khu tái định cư Kỳ Lợi tại phường Kỳ Trinh (Tân Phúc Thành giai đoạn 2)</t>
  </si>
  <si>
    <t>3.13</t>
  </si>
  <si>
    <t>3.14</t>
  </si>
  <si>
    <t>Các vị trí còn lại  có nền đường giao thông rộng &lt; 4m</t>
  </si>
  <si>
    <t>3.15</t>
  </si>
  <si>
    <t>3.16</t>
  </si>
  <si>
    <t>Đường Nguyễn Thị Bích Châu: Đoạn từ giáp phường Sông Trí đến giáp Kỳ Hà</t>
  </si>
  <si>
    <t>3.17</t>
  </si>
  <si>
    <t>Đường Lê Duẩn: từ ngã tư đường QL1A đi ngã ba đường 1B</t>
  </si>
  <si>
    <t>3.18</t>
  </si>
  <si>
    <t>Đường Mai Lão Bạng: Từ cầu Hoà Lộc đến giáp đất Kỳ Thịnh</t>
  </si>
  <si>
    <t>3.19</t>
  </si>
  <si>
    <t xml:space="preserve"> Đường từ Quốc lộ 1A đi cảng Vũng Áng: Đoạn từ QL1A (giáp Khách sạn Mường Thanh) đến giáp đất Tây Yên Kỳ Thịnh</t>
  </si>
  <si>
    <t>3.20</t>
  </si>
  <si>
    <t xml:space="preserve"> Khu tái định cư tại TDP Quyền Hành</t>
  </si>
  <si>
    <t>3.21</t>
  </si>
  <si>
    <t>Trần Phú</t>
  </si>
  <si>
    <t>4.1</t>
  </si>
  <si>
    <t>Đường Lê Thái Tổ: từ đất ông Phứng (ngã 4 đường xuống Cảng Vũng Áng) đến giáp đất ông Bổng (đường vào Vườn Ươm)</t>
  </si>
  <si>
    <t>Tiếp đến Cầu Trọt Trai</t>
  </si>
  <si>
    <t>Tiếp đến giáp đất phường Kỳ Long</t>
  </si>
  <si>
    <t>4.2</t>
  </si>
  <si>
    <t>Đường Võ Văn Kiệt: Đoạn từ đất ông Cậy (Quốc lộ 1A) đến giáp đất Kỳ Lợi</t>
  </si>
  <si>
    <t>4.3</t>
  </si>
  <si>
    <t>Đường Vương Đình Nhỏ: Từ đất anh Quý Bổn (ngã 4 Kỳ Thịnh) đến giáp Kênh phân lũ</t>
  </si>
  <si>
    <t>4.4</t>
  </si>
  <si>
    <t xml:space="preserve">Đường từ giáp đất ông Cổn (rẽ trái) đến giáp Khu tái định cư </t>
  </si>
  <si>
    <t>4.5</t>
  </si>
  <si>
    <t>Đường từ giáp đất anh Học (Quốc lộ 1A) đến giáp khu hành chính khu tái định cư (đến ngã 3 đất bà Kỷ TDP Trường Sơn)</t>
  </si>
  <si>
    <t>4.6</t>
  </si>
  <si>
    <t>Đường từ giáp đất anh Thuấn Lâm (TDP Độ Gỗ) đến hết đất bà Ngọc</t>
  </si>
  <si>
    <t>4.7</t>
  </si>
  <si>
    <t>Tiếp đến Khe Cơn Trè</t>
  </si>
  <si>
    <t>4.8</t>
  </si>
  <si>
    <t>Tiếp đến UBND phường Kỳ Thịnh cũ</t>
  </si>
  <si>
    <t>4.9</t>
  </si>
  <si>
    <t>Tiếp đến Cầu Đò</t>
  </si>
  <si>
    <t>4.10</t>
  </si>
  <si>
    <t>Đường từ đất ông Khai (Quốc lộ 1A) đến Cống Hồi Miệu</t>
  </si>
  <si>
    <t>4.11</t>
  </si>
  <si>
    <t>Đường Trường Chinh: từ cầu Tây Yên đến Nhà máy nhiệt điện</t>
  </si>
  <si>
    <t>4.12</t>
  </si>
  <si>
    <t>Đất ở tại Khu tái định cư phường Kỳ Thịnh</t>
  </si>
  <si>
    <t>4.13</t>
  </si>
  <si>
    <t>- Riêng các lô giáp mặt tiền các đường quy hoạch rộng trên 20m (&gt;20m)</t>
  </si>
  <si>
    <t>4.14</t>
  </si>
  <si>
    <t xml:space="preserve">Đường 1B </t>
  </si>
  <si>
    <t>4.15</t>
  </si>
  <si>
    <t>4.16</t>
  </si>
  <si>
    <t>4.17</t>
  </si>
  <si>
    <t>4.18</t>
  </si>
  <si>
    <t>Đường Lê Hồng Phong: Từ QL1A đến QL1B</t>
  </si>
  <si>
    <t>4.19</t>
  </si>
  <si>
    <t>Đường Nguyễn Thị Minh Khai: Từ QL1A đến cầu Bắc Phong</t>
  </si>
  <si>
    <t>4.20</t>
  </si>
  <si>
    <t>Đường Mai Lão Bạng: Từ giáp đất phường Kỳ Trinh đến đường Trường Chinh</t>
  </si>
  <si>
    <t>5.1</t>
  </si>
  <si>
    <t>Đường Lê Thái Tổ: Từ giáp Kỳ Thịnh đến hết đất phường Kỳ Long (giáp xã Kỳ Liên)</t>
  </si>
  <si>
    <t>5.2</t>
  </si>
  <si>
    <t>Đường Phan Chu Trinh:</t>
  </si>
  <si>
    <t>Đoạn 1: từ đất ông Lê Văn Túc TDP Liên Giang đến Khu Tái định cư</t>
  </si>
  <si>
    <t xml:space="preserve">Đoạn 2: đoạn thuộc Khu tái định cư </t>
  </si>
  <si>
    <t>5.3</t>
  </si>
  <si>
    <t>Đường từ đất ông Nguyễn Tùng Nam TDP Liên Giang đến Khu Tái định cư</t>
  </si>
  <si>
    <t>5.4</t>
  </si>
  <si>
    <t>Đường Lê Văn Thiêm</t>
  </si>
  <si>
    <t>Đoạn 1: từ đất ông Dương Quốc Văn TDP Long Sơn đến Cầu Trọt Nộ</t>
  </si>
  <si>
    <t>Đoạn 2: Từ giáp cầu Trọt Nộ đến Nhà văn hóa Long Hải</t>
  </si>
  <si>
    <t>5.5</t>
  </si>
  <si>
    <t>Đường từ đất ông Chu Văn Quang TDP Long Sơn đến Khu tái định cư</t>
  </si>
  <si>
    <t>5.6</t>
  </si>
  <si>
    <t>Đường từ đất ông Trần Xuân Vệ TDP Liên Giang đến hết đất ông Nhiệu</t>
  </si>
  <si>
    <t>5.7</t>
  </si>
  <si>
    <t>Đường từ đất bà Võ Thị Thủy TDP Long Sơn đến hết đất Cồn Đồn</t>
  </si>
  <si>
    <t>5.8</t>
  </si>
  <si>
    <t>Đường từ giáp đất ông Nguyễn Xuân Thiệm TDP Long Sơn đến đường Lê Quảng Chí</t>
  </si>
  <si>
    <t>5.9</t>
  </si>
  <si>
    <t>Đường từ giáp đất ông Chu Văn Tình TDP Liên Giang đến khu tái định cư</t>
  </si>
  <si>
    <t>5.10</t>
  </si>
  <si>
    <t>Đất ở tại Khu tái định cư phường Kỳ Long</t>
  </si>
  <si>
    <t>5.11</t>
  </si>
  <si>
    <t>5.12</t>
  </si>
  <si>
    <t>5.13</t>
  </si>
  <si>
    <t>Đường Hàm Nghi - Phần thuộc khu tái định cư Kỳ Long</t>
  </si>
  <si>
    <t>5.14</t>
  </si>
  <si>
    <t>Đường Phan Bội Châu - Phần thuộc khu tái định cư Kỳ Long</t>
  </si>
  <si>
    <t>5.15</t>
  </si>
  <si>
    <t>5.16</t>
  </si>
  <si>
    <t>5.17</t>
  </si>
  <si>
    <t>5.18</t>
  </si>
  <si>
    <t>5.19</t>
  </si>
  <si>
    <r>
      <t xml:space="preserve">Các vị trí còn lại có nền đường giao thông rộng </t>
    </r>
    <r>
      <rPr>
        <sz val="10"/>
        <rFont val="Calibri"/>
        <family val="2"/>
        <charset val="163"/>
      </rPr>
      <t>≥ 4m</t>
    </r>
  </si>
  <si>
    <t>5.20</t>
  </si>
  <si>
    <r>
      <t xml:space="preserve">Các vị trí còn lại có nền đường giao thông rộng </t>
    </r>
    <r>
      <rPr>
        <sz val="10"/>
        <rFont val="Times New Roman"/>
        <family val="1"/>
        <charset val="163"/>
      </rPr>
      <t>&lt;</t>
    </r>
    <r>
      <rPr>
        <sz val="10"/>
        <rFont val="Calibri"/>
        <family val="2"/>
        <charset val="163"/>
      </rPr>
      <t xml:space="preserve"> 4m</t>
    </r>
  </si>
  <si>
    <t>5.21</t>
  </si>
  <si>
    <t>5.22</t>
  </si>
  <si>
    <t>Đường Nguyễn Trãi: Từ QL1A đến giáp xã Kỳ Lợi</t>
  </si>
  <si>
    <t>Từ đoạn giáp Kỳ Long (Đường Lê Thái Tổ) đến giáp phường Kỳ Phương (đường Quang Trung)</t>
  </si>
  <si>
    <t>Đường Nguyễn Du:</t>
  </si>
  <si>
    <t>Đoạn 1: Từ Giáp đất Anh Linh Thái (QL1A) TDP Liên Phú đến hết đất ông Trị;</t>
  </si>
  <si>
    <t>Đoạn 2: Tiếp đến đường bao phía Tây (Quốc lộ 1B)</t>
  </si>
  <si>
    <t xml:space="preserve">Đường Lê Văn Huân: </t>
  </si>
  <si>
    <t>Đoạn 1: từ giáp đất ông Toán (TDP Liên Phú) đến hết đất bà Nhuệ</t>
  </si>
  <si>
    <t>Đoạn 2: Tiếp đến hết đất bà Dung (TDP Liên Phú)</t>
  </si>
  <si>
    <t>Đường Ngô Đức Kế:</t>
  </si>
  <si>
    <t>Đoạn 1: từ giáp đất ông Túc (TDP Liên Phú) đến hết đất bà Hà</t>
  </si>
  <si>
    <t>Đoạn 2: Tiếp đến hết đất ông Tư (TDP Liên Phú)</t>
  </si>
  <si>
    <t>Đường Nguyễn Thiếp:</t>
  </si>
  <si>
    <t>Đoạn 1: từ giáp đất ông Kiện TDP Lê Lợi đến Khu tái định cư TDP Lê Lợi</t>
  </si>
  <si>
    <t>Đoạn 2: Phần thuộc Khu tái định cư</t>
  </si>
  <si>
    <t>Đường Mai Thúc Loan:</t>
  </si>
  <si>
    <t>Đoạn 1: Đường từ QL1A đến đất ông Danh TDP Lê Lợi</t>
  </si>
  <si>
    <t>Đoạn 2: Tiếp đến đường 1B (Khu Tái định cư TDP Lê Lợi)</t>
  </si>
  <si>
    <t>6.7</t>
  </si>
  <si>
    <t>Đường từ giáp đất ông Xuân (bà Hương) TDP Liên Sơn đến Khu Tái định cư;</t>
  </si>
  <si>
    <t>6.8</t>
  </si>
  <si>
    <t>Đường Hoàng Ngọc Phách</t>
  </si>
  <si>
    <t>Đoạn 1: từ giáp đất ông Ngự (TDP Liên Sơn) đến hết đất ông Luật</t>
  </si>
  <si>
    <t>Đoạn 2: Tiếp đến hết đất bà Hòa</t>
  </si>
  <si>
    <t>Đoạn 3: Từ tiếp giáp đất bà Hòa đến đường 1B</t>
  </si>
  <si>
    <t>6.9</t>
  </si>
  <si>
    <t>Đường Đội Cung:</t>
  </si>
  <si>
    <t>Đoạn 1: Đường từ giáp đất ông Anh TDP Liên Sơn đến hết đất ông Duẩn</t>
  </si>
  <si>
    <t>Đoạn 2: Tiếp đến hết đất ông Tuyến TDP Liên Sơn</t>
  </si>
  <si>
    <t>6.10</t>
  </si>
  <si>
    <t>Đường Trần Công Thưởng:</t>
  </si>
  <si>
    <t>Đoạn 1: Đường từ giáp đất ông Nghị (TDP Hoành Nam) đến hết đất ông Lam</t>
  </si>
  <si>
    <t>Đoạn 2: Tiếp đến hết đất ông Tâm</t>
  </si>
  <si>
    <t>6.11</t>
  </si>
  <si>
    <t>Đường từ giáp đất ông Ninh TDP Hoành Nam đến hết đất ông Nam TDP Hoành Nam</t>
  </si>
  <si>
    <t>6.12</t>
  </si>
  <si>
    <t>Đất ở tại Khu tái định cư phường Kỳ Liên</t>
  </si>
  <si>
    <t>6.13</t>
  </si>
  <si>
    <t>6.14</t>
  </si>
  <si>
    <t>Đường Võ Liêm Sơn: Từ nhà chị Ngoạn đến nhà anh Hoàng</t>
  </si>
  <si>
    <t>6.15</t>
  </si>
  <si>
    <t>Đường từ đất ông Danh TDP Liên Phú đến hết đất nhà ông Kỷ TDP Liên Phú</t>
  </si>
  <si>
    <t>6.16</t>
  </si>
  <si>
    <t>Đường từ giáp đất ông Thế TDP Liên Phú đến hết đất nhà ông Tẩm TDP Liên Phú</t>
  </si>
  <si>
    <t>6.17</t>
  </si>
  <si>
    <t>Đường từ đất ông Thanh đến hết đất ông Thắng (TDP Liên Phú)</t>
  </si>
  <si>
    <t>6.18</t>
  </si>
  <si>
    <t>Từ nhà ông Dũng đến hết đất ông Ty</t>
  </si>
  <si>
    <t>6.19</t>
  </si>
  <si>
    <t>Đường từ giáp đất ông Hảo TDP Lê Lợi đến hết đất ông Việt TDP Lê Lợi</t>
  </si>
  <si>
    <t>6.20</t>
  </si>
  <si>
    <t>Đường từ giáp đất anh Sỹ TDP Lê Lợi đến hết đất ông Hùng TDP Lê Lợi</t>
  </si>
  <si>
    <t>6.21</t>
  </si>
  <si>
    <t>Đường từ giáp ông Đăng TDP Hoành Nam đến hết đất ông Dương TDP Hoành Nam</t>
  </si>
  <si>
    <t>6.22</t>
  </si>
  <si>
    <t>6.23</t>
  </si>
  <si>
    <t>Các vị trí còn lại có nền đường giao thông rộng ≥ 4m</t>
  </si>
  <si>
    <t>6.24</t>
  </si>
  <si>
    <t>Từ giáp đất phường Kỳ Liên (đường Quang Trung) đến cầu Thầu Dầu (đường Hoành Sơn)</t>
  </si>
  <si>
    <t>Đường Hoành Sơn:</t>
  </si>
  <si>
    <t>Đoạn 1: Từ giáp cầu Thầu Dầu đến Cầu Khe Lũy</t>
  </si>
  <si>
    <t>Đoạn 2: Tiếp đến Khu tái định cư Đông Yên tại TDP Ba Đồng</t>
  </si>
  <si>
    <t xml:space="preserve">Đoạn 3: Tiếp đến Khu tái định cư Đông Yên. Minh Huệ. xã Kỳ Nam </t>
  </si>
  <si>
    <t>Đường Lê Quảng Chí:</t>
  </si>
  <si>
    <t>Đoạn 1: Từ giáp đất nhà ông Hòa đến hết đất nhà ông Châu</t>
  </si>
  <si>
    <t>Đoạn 2: Tiếp đến hết đất nhà ông Tân (Quyết Tiến)</t>
  </si>
  <si>
    <t>7.4</t>
  </si>
  <si>
    <t>Các đường giao thông nhựa từ Quốc lộ 1A đi Tái định cư</t>
  </si>
  <si>
    <t>7.5</t>
  </si>
  <si>
    <t xml:space="preserve">Các đường giao thông nhựa TDP Hồng Sơn, Thắng Lợi dài không quá 400m tính từ Quốc lộ 1A </t>
  </si>
  <si>
    <t>7.6</t>
  </si>
  <si>
    <t xml:space="preserve">Đường từ giáp đất nhà ông Nguyên Viết Diễn ( QL1A) đến hết đất nhà ông Trần Đình Trường  (TDP Thắng Lợi) </t>
  </si>
  <si>
    <t>7.7</t>
  </si>
  <si>
    <t xml:space="preserve">Đất ở tại Khu tái định cư phường Kỳ Phương </t>
  </si>
  <si>
    <t>7.8</t>
  </si>
  <si>
    <t>- Riêng các lô giáp mặt tiền các đường quy hoạch rộng trên 20m(&gt;20m)</t>
  </si>
  <si>
    <t>7.9</t>
  </si>
  <si>
    <t>7.10</t>
  </si>
  <si>
    <t>Đường Nguyễn Công Trứ (phần thuộc khu TĐC)</t>
  </si>
  <si>
    <t>7.11</t>
  </si>
  <si>
    <t>7.12</t>
  </si>
  <si>
    <t>Đường Phan Huân</t>
  </si>
  <si>
    <t>7.13</t>
  </si>
  <si>
    <t>Đường Lê Hữu Tạo</t>
  </si>
  <si>
    <t>7.14</t>
  </si>
  <si>
    <t xml:space="preserve">Đường Đặng Minh Khiêm </t>
  </si>
  <si>
    <t>Đoạn 1: Từ giáp nhà ông Hồ đến giáp khu TĐC</t>
  </si>
  <si>
    <t>Đoạn 2: Từ khu TĐC đến hết đất nhà ông Tùng</t>
  </si>
  <si>
    <t>7.15</t>
  </si>
  <si>
    <t>Đường Lê Sỹ Triêm: Từ cổng chào Hồng Sơn kéo dài 400m</t>
  </si>
  <si>
    <t>7.16</t>
  </si>
  <si>
    <t>7.17</t>
  </si>
  <si>
    <t>7.18</t>
  </si>
  <si>
    <t>Đường từ giáp đất nhà bà Đoàn Thị Lý ( QL1A ) đến hết đất nhà ông Nguyễn Văn Tình ( TDP Nhân Thắng )</t>
  </si>
  <si>
    <t>7.19</t>
  </si>
  <si>
    <t>Đường Lê Sỹ Bàng: từ đất ông Quang đến hết đất ông Thành Định</t>
  </si>
  <si>
    <t>7.20</t>
  </si>
  <si>
    <t>Đất ở Khu tái định cư TDP Ba Đồng phường Kỳ Phương</t>
  </si>
  <si>
    <t>7.21</t>
  </si>
  <si>
    <t>7.22</t>
  </si>
  <si>
    <t>7.23</t>
  </si>
  <si>
    <t>Đường Phan Huy Ích</t>
  </si>
  <si>
    <t>7.24</t>
  </si>
  <si>
    <t>Đất ở Khu tái định cư TDP Đông Yên tại TDP Ba Đồng</t>
  </si>
  <si>
    <t>7.25</t>
  </si>
  <si>
    <t>7.26</t>
  </si>
  <si>
    <t>7.27</t>
  </si>
  <si>
    <t>C</t>
  </si>
  <si>
    <t>ĐÔ THỊ LOẠI V</t>
  </si>
  <si>
    <t>Đường Nguyễn Du (Quốc lộ 8B cũ):</t>
  </si>
  <si>
    <t>Đoạn từ đầu  ngã 3 Chi cục Thuế đến đầu ngã 3 đường 547 (Bưu điện)</t>
  </si>
  <si>
    <t>Tiếp đó đến đầu cầu Trọt</t>
  </si>
  <si>
    <t>Tiếp đó đến đầu ngã 4 Vật tư cũ</t>
  </si>
  <si>
    <t>Tiếp đó đến ngã 3 cầu Trắng.</t>
  </si>
  <si>
    <r>
      <rPr>
        <b/>
        <sz val="10"/>
        <rFont val="Times New Roman"/>
        <family val="1"/>
      </rPr>
      <t>Đường Nguyễn Công Trứ (Đường 546 cũ):</t>
    </r>
    <r>
      <rPr>
        <sz val="10"/>
        <rFont val="Times New Roman"/>
        <family val="1"/>
      </rPr>
      <t xml:space="preserve"> Từ ngã 3 Bưu điện đến hết thị trấn Nghi Xuân</t>
    </r>
  </si>
  <si>
    <t>Đường nội thị</t>
  </si>
  <si>
    <r>
      <t xml:space="preserve">Đường Phan Khắc Hòa: </t>
    </r>
    <r>
      <rPr>
        <sz val="10"/>
        <rFont val="Times New Roman"/>
        <family val="1"/>
      </rPr>
      <t>Từ ngã tư Tòa án đến hết đất anh Tuyến.</t>
    </r>
  </si>
  <si>
    <t>Đường Tả Ao.</t>
  </si>
  <si>
    <t>Đường Lý Nhật Quang.</t>
  </si>
  <si>
    <t>Đường Lê Văn Diễn.</t>
  </si>
  <si>
    <t>Từ cây Đa Ngõ 7, đường Tả Ao đi đến hết đất anh Tri của đường Lê Văn Diễn.</t>
  </si>
  <si>
    <t>Đoạn từ ngã tư nhà văn hóa TDP1 đến hết thửa đất giếng Kẻ</t>
  </si>
  <si>
    <t>Đường Hồ Giao.</t>
  </si>
  <si>
    <t>Đường Đặng Thái Bàng.</t>
  </si>
  <si>
    <t>Đường Đặng Sỹ Vinh.</t>
  </si>
  <si>
    <t>Đường Lê Đăng Truyền.</t>
  </si>
  <si>
    <t xml:space="preserve">Đường Giang Đình. </t>
  </si>
  <si>
    <r>
      <rPr>
        <b/>
        <sz val="10"/>
        <rFont val="Times New Roman"/>
        <family val="1"/>
      </rPr>
      <t>Đường Nguyễn Mai:</t>
    </r>
    <r>
      <rPr>
        <sz val="10"/>
        <rFont val="Times New Roman"/>
        <family val="1"/>
      </rPr>
      <t xml:space="preserve"> Đoạn từ ngã 4 phía Tây Nam chợ Giang Đình đến hết Đài Liệt sỹ </t>
    </r>
  </si>
  <si>
    <t>Đường Đặng Sỹ Hàn.</t>
  </si>
  <si>
    <t>Đường Nguyễn Quỳnh.</t>
  </si>
  <si>
    <t>Đường Nguyễn Trọng</t>
  </si>
  <si>
    <t>Đường Nguyễn Hành.</t>
  </si>
  <si>
    <t>Đường Lê Văn Xướng.</t>
  </si>
  <si>
    <t>Đoạn dọc theo tuyến đê hữu sông Lam đi qua địa bàn thị trấn Nghi Xuân</t>
  </si>
  <si>
    <t>Ngõ 01, đường Lý Nhật Quang</t>
  </si>
  <si>
    <t>Ngõ 16, đường Phan Khắc Hòa.</t>
  </si>
  <si>
    <t>Ngõ 20, đường Nguyễn Công Trứ</t>
  </si>
  <si>
    <t>Ngõ 38, đường Nguyễn Công Trứ.</t>
  </si>
  <si>
    <t>Đoạn từ đất ông Xuân đầu Ngõ 14, đường Nguyễn Hành đến đất ông Lộc đường Nguyễn Trọng.</t>
  </si>
  <si>
    <t>Đường Trần Thị Tần.</t>
  </si>
  <si>
    <t>Các vị trí còn lại</t>
  </si>
  <si>
    <t>* Những vị trí bám đường ≥4m (có rải nhựa hoặc bê tông)</t>
  </si>
  <si>
    <t>* Những vị trí bám đường đất ≥4m hoặc bám đường &lt; 4m (có rải nhựa hoặc bê tông)</t>
  </si>
  <si>
    <t>* Những vị trí đất còn lại</t>
  </si>
  <si>
    <r>
      <t xml:space="preserve"> </t>
    </r>
    <r>
      <rPr>
        <b/>
        <sz val="10"/>
        <rFont val="Times New Roman"/>
        <family val="1"/>
      </rPr>
      <t>Đường Quốc lộ 8B:</t>
    </r>
    <r>
      <rPr>
        <sz val="10"/>
        <rFont val="Times New Roman"/>
        <family val="1"/>
      </rPr>
      <t xml:space="preserve"> Đoạn từ ngã 3 đường vào Khu lưu niệm Nguyễn Du đến cầu Xuân Hải</t>
    </r>
  </si>
  <si>
    <r>
      <t>Đường Tiên Yên:</t>
    </r>
    <r>
      <rPr>
        <sz val="10"/>
        <rFont val="Times New Roman"/>
        <family val="1"/>
      </rPr>
      <t xml:space="preserve"> Từ ngã 3 Khu lưu niệm Nguyễn Du đến ngã 4 hết đất anh Hồng thôn Minh Quang</t>
    </r>
  </si>
  <si>
    <t>Tiếp đó đến cầu Đồng Ông</t>
  </si>
  <si>
    <t>Đoạn từ đất nhà ông Trung thôn Hòa Thuận đến hết đất vườn chăn nuôi thôn An Mỹ (Quy hoạch)</t>
  </si>
  <si>
    <t xml:space="preserve"> Các tuyến đường nội xã Tiên Điền</t>
  </si>
  <si>
    <t>Tuyến đường phía Đông trường PTTH Nguyễn Du bắt đầu từ giáp Quốc lộ 8B đến hết đất anh Hải Thuận.</t>
  </si>
  <si>
    <t>Đoạn từ tiếp giáp đất ông Tuân thôn Tiên Chương đến giáp ngã 3 đường Tiên -Yên (UBND xã)</t>
  </si>
  <si>
    <t>Đoạn từ đầu Trạm điện Xuân Giang đến ngã tư đất bà Hường</t>
  </si>
  <si>
    <t>Đoạn từ cổng làng thôn Hòa Thuận đến hết đất chị Nga Việt</t>
  </si>
  <si>
    <t>Khu tái định cư Tiên Điền</t>
  </si>
  <si>
    <t xml:space="preserve">Đoạn từ đất bà Sự thôn Phong Giang đến hết đất ông Tại </t>
  </si>
  <si>
    <t>Đoạn từ đất ông Tuất Tiến thôn Minh Quang đến hết đất bà Niêm thôn Thanh Chương</t>
  </si>
  <si>
    <t>Đoạn từ nhà bà Hộ thôn Minh Quang đến hết đất anh Hạnh thôn Thanh Chương</t>
  </si>
  <si>
    <t>Đoạn từ nhà bà Huệ thôn An Mỹ đến hết đất anh Hòa thôn An Mỹ</t>
  </si>
  <si>
    <t>Đoạn từ nhà ông Chung thôn An Mỹ đến hết đất anh Xanh thôn An Mỹ</t>
  </si>
  <si>
    <t>Đoạn từ nhà anh Thăng thôn Hòa Thuận đến hết đất bà Nhung Xiếm</t>
  </si>
  <si>
    <t>Đoạn từ ngã tư đất bà Hường đến ngã tư Trạm Y tế</t>
  </si>
  <si>
    <t>Từ ngã ba đất anh Thanh Sâm đi ra tuyến đường phía Đông đến cổng làng thôn Phong Giang.</t>
  </si>
  <si>
    <t>Các tuyến đường liên thôn rộng ≥ 4m (mặt đường nhựa hoặc bê tông)</t>
  </si>
  <si>
    <t>Các tuyến đường liên thôn rộng &lt; 4m (mặt đường nhựa hoặc bê tông, cấp phối)</t>
  </si>
  <si>
    <t>Các tuyến đường nội thôn rộng ≥ 4m (mặt đường nhựa hoặc bê tông, cấp phối)</t>
  </si>
  <si>
    <t>Các tuyến đường nội thôn rộng &lt; 4m (mặt đường nhựa hoặc bê tông, cấp phối)</t>
  </si>
  <si>
    <t>Các tuyến đường đất rộng ≥ 4m</t>
  </si>
  <si>
    <t>Các tuyến đường đất rộng &lt; 4m</t>
  </si>
  <si>
    <t>Đường Xô Viết Nghệ Tĩnh (Quốc lộ 1A cũ)</t>
  </si>
  <si>
    <t xml:space="preserve"> Từ cầu Bến Thuỷ đến Eo núi (hết đất ông Ơn)</t>
  </si>
  <si>
    <t xml:space="preserve"> Tiếp đó đến giáp xã Xuân Hồng</t>
  </si>
  <si>
    <t>Đường Gia Lách (Quốc lộ 1A)</t>
  </si>
  <si>
    <t xml:space="preserve"> Đoạn từ Quốc lộ 1A cũ đến giao với Quốc lộ 8B</t>
  </si>
  <si>
    <t xml:space="preserve">Tiếp đó đến hết thị trấn Xuân An đi về phía Xuân Viên (Quốc lộ 8B cũ) </t>
  </si>
  <si>
    <t>Đường Nguyễn Nghiễm (Quốc lộ 8B)</t>
  </si>
  <si>
    <t>Từ đường QL 1A đến ngã 4 đi Nhà máy đóng tàu</t>
  </si>
  <si>
    <t>Đoạn từ ngã 4 nhà Tưởng niệm đến đầu ngã tư đất bà Liên khối 8</t>
  </si>
  <si>
    <t>Tiếp đến cầu Đồng Bể (Trạm xá)</t>
  </si>
  <si>
    <t>Tiếp đó đến hết đất thị trấn Xuân An (giáp xã Xuân Giang)</t>
  </si>
  <si>
    <t>Đường Nguyễn Khản</t>
  </si>
  <si>
    <t>Đoạn từ ngã 4 nhà Tưởng niệm đến hết Trường PTTH Nguyễn Công Trứ</t>
  </si>
  <si>
    <t>Tiếp đó đến giao với đường Gia Lách</t>
  </si>
  <si>
    <t>Đoạn đường chợ Xuân An đi Xuân Viên</t>
  </si>
  <si>
    <t>Đoạn từ ngã 3 chợ Xuân An đến hết ngã 4 giao với đường Nguyễn Khản (Trường PTTH Nguyễn Công Trứ)</t>
  </si>
  <si>
    <t>Tiếp đó đến hết đất khu đô thị Xuân An</t>
  </si>
  <si>
    <t>Tiếp đó đến hết đất thị trấn Xuân An (giáp Xuân Viên)</t>
  </si>
  <si>
    <t xml:space="preserve">Đường nội thị </t>
  </si>
  <si>
    <r>
      <rPr>
        <b/>
        <sz val="10"/>
        <rFont val="Times New Roman"/>
        <family val="1"/>
      </rPr>
      <t>Đường Lê Duy Điếm:</t>
    </r>
    <r>
      <rPr>
        <sz val="10"/>
        <rFont val="Times New Roman"/>
        <family val="1"/>
      </rPr>
      <t xml:space="preserve"> Đoạn từ ngã 4 đất ông Tỏ đến tiếp giáp tuyến đê hữu sông Lam</t>
    </r>
  </si>
  <si>
    <t>Đoạn từ Quốc lộ 1A đến cây Đa</t>
  </si>
  <si>
    <t xml:space="preserve">Tiếp đó đến cầu Phao cũ </t>
  </si>
  <si>
    <r>
      <rPr>
        <b/>
        <sz val="10"/>
        <rFont val="Times New Roman"/>
        <family val="1"/>
      </rPr>
      <t>Ngõ 60, Đường Xô Viết Nghệ Tĩnh</t>
    </r>
    <r>
      <rPr>
        <sz val="10"/>
        <rFont val="Times New Roman"/>
        <family val="1"/>
      </rPr>
      <t>: Đoạn từ giáp đất ông Hàn (khối 2) đến đường Xô Viết Nghệ Tĩnh (QL 1A cũ)</t>
    </r>
  </si>
  <si>
    <t>Đường Rú Cơm</t>
  </si>
  <si>
    <t xml:space="preserve"> Đoạn từ Đường Xô Viết Nghệ Tĩnh (Quốc lộ 1A cũ) đến đầu ngã 4 khách sạn Xuân Lam</t>
  </si>
  <si>
    <t>Đoạn từ ngã 3 đất ông Hàn đến giáp bờ Sông Lam</t>
  </si>
  <si>
    <r>
      <rPr>
        <b/>
        <sz val="10"/>
        <rFont val="Times New Roman"/>
        <family val="1"/>
      </rPr>
      <t>Đường Phan Đình Linh:</t>
    </r>
    <r>
      <rPr>
        <sz val="10"/>
        <rFont val="Times New Roman"/>
        <family val="1"/>
      </rPr>
      <t xml:space="preserve"> Đoạn từ đường Nguyễn Nghiễm đến Đê hữu sông Lam</t>
    </r>
  </si>
  <si>
    <t>Đường Nguyễn Ngọc Huân</t>
  </si>
  <si>
    <t xml:space="preserve"> Đoạn từ ngã 4 phía Tây chợ Xuân An đến đầu ngã 4 đất bà Tần</t>
  </si>
  <si>
    <t>Tiếp đó đến Trường Trung cấp Nông nghiệp và Phát triển nông thôn cũ</t>
  </si>
  <si>
    <t>Các đường nội thị khác</t>
  </si>
  <si>
    <r>
      <rPr>
        <b/>
        <sz val="10"/>
        <rFont val="Times New Roman"/>
        <family val="1"/>
      </rPr>
      <t>Đường Trịnh Khắc Lập</t>
    </r>
    <r>
      <rPr>
        <sz val="10"/>
        <rFont val="Times New Roman"/>
        <family val="1"/>
      </rPr>
      <t>: Đoạn từ ngã 4 đất bà Liên khối 8B đến giao với đường Nguyễn Xí (An - Viên)</t>
    </r>
  </si>
  <si>
    <r>
      <rPr>
        <b/>
        <sz val="10"/>
        <rFont val="Times New Roman"/>
        <family val="1"/>
      </rPr>
      <t>Đường Ngụy Khắc Tuần:</t>
    </r>
    <r>
      <rPr>
        <sz val="10"/>
        <rFont val="Times New Roman"/>
        <family val="1"/>
      </rPr>
      <t xml:space="preserve"> Đoạn từ cổng chào khối 9 đến đầu ngã 3 đất bà Bốn khối 9</t>
    </r>
  </si>
  <si>
    <r>
      <rPr>
        <b/>
        <sz val="10"/>
        <rFont val="Times New Roman"/>
        <family val="1"/>
      </rPr>
      <t>Đường Ngụy Khắc Đản:</t>
    </r>
    <r>
      <rPr>
        <sz val="10"/>
        <rFont val="Times New Roman"/>
        <family val="1"/>
      </rPr>
      <t xml:space="preserve"> Đoạn từ ngã 3 đất ông Minh khối 9 đến ngã 3 đất ông Trung khối 9</t>
    </r>
  </si>
  <si>
    <r>
      <rPr>
        <b/>
        <sz val="10"/>
        <rFont val="Times New Roman"/>
        <family val="1"/>
      </rPr>
      <t>Đường Đặng Đình An:</t>
    </r>
    <r>
      <rPr>
        <sz val="10"/>
        <rFont val="Times New Roman"/>
        <family val="1"/>
      </rPr>
      <t xml:space="preserve"> Đoạn từ ngã 3 đất ông Như khối 10 đến ngã 3 đất anh Chính khối 10</t>
    </r>
  </si>
  <si>
    <r>
      <rPr>
        <b/>
        <sz val="10"/>
        <rFont val="Times New Roman"/>
        <family val="1"/>
      </rPr>
      <t>Đường Nguyễn Bá Lân:</t>
    </r>
    <r>
      <rPr>
        <sz val="10"/>
        <rFont val="Times New Roman"/>
        <family val="1"/>
      </rPr>
      <t xml:space="preserve"> Đoạn từ ngã 3 đất  ông Hoè khối 11 đến đê hữu Sông Lam</t>
    </r>
  </si>
  <si>
    <t xml:space="preserve"> Đoạn từ ngã 3 đất  bà Lộc khối 11 đến hết đất  ông Thắng khối 11</t>
  </si>
  <si>
    <t>Đoạn từ ngã 3 đất ông Ngô khối 11 đến đê Hữu sông Lam</t>
  </si>
  <si>
    <r>
      <rPr>
        <b/>
        <sz val="10"/>
        <rFont val="Times New Roman"/>
        <family val="1"/>
      </rPr>
      <t>Đường Đinh Văn Hòe:</t>
    </r>
    <r>
      <rPr>
        <sz val="10"/>
        <rFont val="Times New Roman"/>
        <family val="1"/>
      </rPr>
      <t xml:space="preserve"> Đoạn từ ngã 3 đất ông Mậu khối 11 đến đầu ngã 3 đất ông Hà khối 12</t>
    </r>
  </si>
  <si>
    <r>
      <rPr>
        <b/>
        <sz val="10"/>
        <rFont val="Times New Roman"/>
        <family val="1"/>
      </rPr>
      <t>Đường Phan Chính Nghị:</t>
    </r>
    <r>
      <rPr>
        <sz val="10"/>
        <rFont val="Times New Roman"/>
        <family val="1"/>
      </rPr>
      <t xml:space="preserve"> Đoạn từ ngã 3 đất ông Tiến khối 11 đến hết đất ông Kỳ khối 12</t>
    </r>
  </si>
  <si>
    <t>Đoạn ngã ba từ đất bà Tiu khối 11 đến đầu ngã ba đất bà Tý khối 12</t>
  </si>
  <si>
    <r>
      <rPr>
        <b/>
        <sz val="10"/>
        <rFont val="Times New Roman"/>
        <family val="1"/>
      </rPr>
      <t>Đường Trần Bảo Tín:</t>
    </r>
    <r>
      <rPr>
        <sz val="10"/>
        <rFont val="Times New Roman"/>
        <family val="1"/>
      </rPr>
      <t xml:space="preserve"> Đoạn từ ngã 3 đất ông Hạ khối 11 đến đầu ngã tư đất ông Xuân khối 12</t>
    </r>
  </si>
  <si>
    <r>
      <rPr>
        <b/>
        <sz val="10"/>
        <rFont val="Times New Roman"/>
        <family val="1"/>
      </rPr>
      <t>Đường Võ Thời Mẫn</t>
    </r>
    <r>
      <rPr>
        <sz val="10"/>
        <rFont val="Times New Roman"/>
        <family val="1"/>
      </rPr>
      <t>: Đoạn từ ngã 3 đất ông Cương khối 8A đến đê hữu sông Lam</t>
    </r>
  </si>
  <si>
    <r>
      <rPr>
        <b/>
        <sz val="10"/>
        <rFont val="Times New Roman"/>
        <family val="1"/>
      </rPr>
      <t>Ngõ 270, Đường Nguyễn Nghiễm:</t>
    </r>
    <r>
      <rPr>
        <sz val="10"/>
        <rFont val="Times New Roman"/>
        <family val="1"/>
      </rPr>
      <t xml:space="preserve"> Đoạn từ ngã 3 đất ông Tịnh khối 8A đến đầu ngã 3 đất ông Oai khối 8A</t>
    </r>
  </si>
  <si>
    <r>
      <rPr>
        <b/>
        <sz val="10"/>
        <rFont val="Times New Roman"/>
        <family val="1"/>
      </rPr>
      <t>Ngõ 302, Đường Nguyễn Nghiễm:</t>
    </r>
    <r>
      <rPr>
        <sz val="10"/>
        <rFont val="Times New Roman"/>
        <family val="1"/>
      </rPr>
      <t xml:space="preserve"> Đoạn từ ngã 3 đất ông Vượng (Tiến) khối 8A đến đầu ngã 4 đất ông Thái khối 8A</t>
    </r>
  </si>
  <si>
    <r>
      <rPr>
        <b/>
        <sz val="10"/>
        <rFont val="Times New Roman"/>
        <family val="1"/>
      </rPr>
      <t xml:space="preserve">Đường Hoàng Ngạn Chương: </t>
    </r>
    <r>
      <rPr>
        <sz val="10"/>
        <rFont val="Times New Roman"/>
        <family val="1"/>
      </rPr>
      <t>Đoạn từ ngã 3 đất ông Lục khối 8A đến đường đê hữu Sông Lam</t>
    </r>
  </si>
  <si>
    <r>
      <rPr>
        <b/>
        <sz val="10"/>
        <rFont val="Times New Roman"/>
        <family val="1"/>
      </rPr>
      <t>Đường Trần Sỹ Trác:</t>
    </r>
    <r>
      <rPr>
        <sz val="10"/>
        <rFont val="Times New Roman"/>
        <family val="1"/>
      </rPr>
      <t xml:space="preserve"> Đoạn từ ngã 3 Cổng chào khối 7 đến đầu ngã 3 đất ông Vinh</t>
    </r>
  </si>
  <si>
    <r>
      <rPr>
        <b/>
        <sz val="10"/>
        <rFont val="Times New Roman"/>
        <family val="1"/>
      </rPr>
      <t>Ngõ 367, Đường Nguyễn Nghiễm:</t>
    </r>
    <r>
      <rPr>
        <sz val="10"/>
        <rFont val="Times New Roman"/>
        <family val="1"/>
      </rPr>
      <t xml:space="preserve"> Đoạn từ ngã 3 đất thầy Hồng (Phương) khối 5 đến đường An - Viên</t>
    </r>
  </si>
  <si>
    <t>Các vị trí bám đê hữu sông Lam từ cầu Bến Thủy đến hết khối 7</t>
  </si>
  <si>
    <t>Tiếp đó đến hết thị trấn Xuân An</t>
  </si>
  <si>
    <r>
      <rPr>
        <b/>
        <sz val="10"/>
        <rFont val="Times New Roman"/>
        <family val="1"/>
      </rPr>
      <t>Đường Nguyễn Bật Lạng</t>
    </r>
    <r>
      <rPr>
        <sz val="10"/>
        <rFont val="Times New Roman"/>
        <family val="1"/>
      </rPr>
      <t>: Đoạn từ cổng chào khối 8B đến ngã tư hết đất ông Đồng khối 8B</t>
    </r>
  </si>
  <si>
    <r>
      <rPr>
        <b/>
        <sz val="10"/>
        <rFont val="Times New Roman"/>
        <family val="1"/>
      </rPr>
      <t>Đường Thái Danh Nho</t>
    </r>
    <r>
      <rPr>
        <sz val="10"/>
        <rFont val="Times New Roman"/>
        <family val="1"/>
      </rPr>
      <t>: Đoạn từ ngã ba nối Quốc lộ 8B đến đê hữu sông Lam nằm về phía Tây chùa Thành Lương</t>
    </r>
  </si>
  <si>
    <t>Dãy 2, 3 đường nội khu đô thị Xuân An</t>
  </si>
  <si>
    <t>Đường nội khu đô thị Xuân An hướng về mặt hồ điều hòa</t>
  </si>
  <si>
    <t>Các khu tái định cư</t>
  </si>
  <si>
    <t>Khu tái định cư khối 5</t>
  </si>
  <si>
    <t>Các lô đất phía Tây Nam khu quy hoạch nhà cao tầng</t>
  </si>
  <si>
    <t>Tuyến 2. 3 khu tái định cư Xuân An</t>
  </si>
  <si>
    <t>Các tuyến còn lại</t>
  </si>
  <si>
    <t>Những vị trí dân cư cũ bám đường khu tái định cư</t>
  </si>
  <si>
    <t>Khu tái định cầu Bến Thủy II</t>
  </si>
  <si>
    <t>Những vị trí bám đường gom nối cầu Bến Thủy II</t>
  </si>
  <si>
    <t>Những vị trí bám đường quy hoạch 24m</t>
  </si>
  <si>
    <t>Những vị trí còn lại</t>
  </si>
  <si>
    <t xml:space="preserve">Những vị trí còn lại </t>
  </si>
  <si>
    <t xml:space="preserve">Những vị trí từ khối 1 đến hết khối 7 </t>
  </si>
  <si>
    <t>Những vị trí bám đường rộng ≥ 4m (có rải nhựa hoặc bê tông)</t>
  </si>
  <si>
    <t>Những vị trí bám đường rộng &lt; 4m (có rải nhựa hoặc bê tông)</t>
  </si>
  <si>
    <t>Những vị trí bám đường đất. cấp phối ≥ 4m</t>
  </si>
  <si>
    <t>Những vị trí bám đường đất. cấp phối &lt; 4m</t>
  </si>
  <si>
    <t xml:space="preserve">Những vị trí khối 4 thuộc xóm Truông </t>
  </si>
  <si>
    <t xml:space="preserve">Những vị trí thuộc khối 8A. 8B. 9 </t>
  </si>
  <si>
    <t>Những vị trí bám đường  rộng &lt; 4m  (có rải nhựa hoặc bê tông)</t>
  </si>
  <si>
    <t>Những vị trí thuộc khối 10. 11. 12</t>
  </si>
  <si>
    <t>Những vị trí bám đường đất cấp phối ≥ 4m</t>
  </si>
  <si>
    <t>Những vị trí bám đường đất cấp phối &lt; 4m</t>
  </si>
  <si>
    <t>Đường Lý Tự Trọng</t>
  </si>
  <si>
    <t xml:space="preserve"> Từ hết đất Thạch Long đến đường Lý Nhật Quang</t>
  </si>
  <si>
    <t xml:space="preserve"> Tiếp đó đến Cầu Cày</t>
  </si>
  <si>
    <r>
      <rPr>
        <b/>
        <sz val="10"/>
        <rFont val="Times New Roman"/>
        <family val="1"/>
      </rPr>
      <t>Đường Lý Nhật Quang</t>
    </r>
    <r>
      <rPr>
        <sz val="10"/>
        <rFont val="Times New Roman"/>
        <family val="1"/>
      </rPr>
      <t>: Từ giáp dãy 1 đường Lý Tự Trọng đến hết đất thị trấn Thạch Hà</t>
    </r>
  </si>
  <si>
    <t>Đường Sông Cày</t>
  </si>
  <si>
    <t xml:space="preserve"> Từ cầu Cày đến đường vào Trung tâm chính trị huyện Thạch Hà</t>
  </si>
  <si>
    <t>Tiếp đó đến đương vào NVH tổ dân phố 2</t>
  </si>
  <si>
    <t xml:space="preserve"> Tiếp đó đến đường tránh Quốc lộ 1A</t>
  </si>
  <si>
    <t>Đường Lê Đại Hành</t>
  </si>
  <si>
    <r>
      <rPr>
        <b/>
        <sz val="10"/>
        <rFont val="Times New Roman"/>
        <family val="1"/>
      </rPr>
      <t xml:space="preserve"> </t>
    </r>
    <r>
      <rPr>
        <sz val="10"/>
        <rFont val="Times New Roman"/>
        <family val="1"/>
      </rPr>
      <t>Từ đường Sông Cày đến đường 19/8</t>
    </r>
  </si>
  <si>
    <t xml:space="preserve"> Từ đường 19/8 đến đường Lý Nhật Quang</t>
  </si>
  <si>
    <t xml:space="preserve"> Từ đường Lý Nhật Quang đến đường Đồng Văn Năng</t>
  </si>
  <si>
    <t>Đường 19/8:</t>
  </si>
  <si>
    <t xml:space="preserve"> Từ dãy 2 đường Lý Tự Trọng đến hết đất Công an huyện</t>
  </si>
  <si>
    <t xml:space="preserve"> Tiếp đó đến hết đất thị trấn Thạch Hà</t>
  </si>
  <si>
    <r>
      <rPr>
        <b/>
        <sz val="10"/>
        <rFont val="Times New Roman"/>
        <family val="1"/>
      </rPr>
      <t>Đường Phan Huy Chú</t>
    </r>
    <r>
      <rPr>
        <sz val="10"/>
        <rFont val="Times New Roman"/>
        <family val="1"/>
      </rPr>
      <t>: Đoạn từ giáp dãy 1 đường Lý Tự Trọng đến giáp đất ở ông Nguyễn Văn Lĩnh (Tổ DP 8)</t>
    </r>
  </si>
  <si>
    <t xml:space="preserve"> Đoạn từ đất ở ông Nguyễn Văn Lĩnh (Tổ DP 8) đến đất Đài tưởng niệm huyện</t>
  </si>
  <si>
    <r>
      <rPr>
        <b/>
        <sz val="10"/>
        <rFont val="Times New Roman"/>
        <family val="1"/>
      </rPr>
      <t xml:space="preserve"> </t>
    </r>
    <r>
      <rPr>
        <sz val="10"/>
        <rFont val="Times New Roman"/>
        <family val="1"/>
      </rPr>
      <t>Đoạn từ giáp đường Phan Huy Chú đến hết đất nhà ông Đỉnh tổ DP 10</t>
    </r>
  </si>
  <si>
    <t xml:space="preserve"> Đoạn từ đất nhà ông Đỉnh tổ DP 10 đến đất trường mầm non tổ DP 11</t>
  </si>
  <si>
    <t>Đường Mai Kính</t>
  </si>
  <si>
    <t xml:space="preserve"> Đoạn từ dãy 2 đường Lý Tự Trọng đến đường Nguyễn Thiếp</t>
  </si>
  <si>
    <t xml:space="preserve"> Tiếp đó đến đường Lê Đại Hành</t>
  </si>
  <si>
    <t>Đường Hồ Phi Chấn</t>
  </si>
  <si>
    <t xml:space="preserve">  Đoạn từ dãy 2 đường Lý Tự Trọng đến đường Nguyễn Thiếp</t>
  </si>
  <si>
    <t>Đoạn nối từ đường Nguyễn Thiếp đến đường Lê Đại Hành</t>
  </si>
  <si>
    <r>
      <rPr>
        <b/>
        <sz val="10"/>
        <rFont val="Times New Roman"/>
        <family val="1"/>
      </rPr>
      <t xml:space="preserve"> Đường Võ Tá Sắt:</t>
    </r>
    <r>
      <rPr>
        <sz val="10"/>
        <rFont val="Times New Roman"/>
        <family val="1"/>
      </rPr>
      <t xml:space="preserve"> Đoạn từ đường Nguyễn Thiếp đến đường Sông Cày</t>
    </r>
  </si>
  <si>
    <r>
      <rPr>
        <b/>
        <sz val="10"/>
        <rFont val="Times New Roman"/>
        <family val="1"/>
      </rPr>
      <t xml:space="preserve"> Đường Nguyễn Thái Cư</t>
    </r>
    <r>
      <rPr>
        <sz val="10"/>
        <rFont val="Times New Roman"/>
        <family val="1"/>
      </rPr>
      <t>: Đoạn từ đường Sông Cày đến đất cầu tổ DP 1</t>
    </r>
  </si>
  <si>
    <r>
      <t xml:space="preserve"> Đường Nguyễn Huy Thuận</t>
    </r>
    <r>
      <rPr>
        <sz val="10"/>
        <rFont val="Times New Roman"/>
        <family val="1"/>
      </rPr>
      <t>:</t>
    </r>
    <r>
      <rPr>
        <b/>
        <sz val="10"/>
        <rFont val="Times New Roman"/>
        <family val="1"/>
      </rPr>
      <t xml:space="preserve"> </t>
    </r>
    <r>
      <rPr>
        <sz val="10"/>
        <rFont val="Times New Roman"/>
        <family val="1"/>
      </rPr>
      <t>Đoạn từ đất nhà ông Cường (tổ DP 1) đến tuyến 2 đường tránh Quốc Lộ 1A</t>
    </r>
  </si>
  <si>
    <r>
      <rPr>
        <b/>
        <sz val="10"/>
        <rFont val="Times New Roman"/>
        <family val="1"/>
      </rPr>
      <t xml:space="preserve"> Đường Lê Khôi</t>
    </r>
    <r>
      <rPr>
        <sz val="10"/>
        <rFont val="Times New Roman"/>
        <family val="1"/>
      </rPr>
      <t xml:space="preserve">: </t>
    </r>
  </si>
  <si>
    <t xml:space="preserve"> Đoạn nối từ dãy 2 đường Lý Tự Trọng đến đất nhà ông Lịch</t>
  </si>
  <si>
    <t xml:space="preserve"> Tiếp đó đến hết Kho Muối thị trấn</t>
  </si>
  <si>
    <t>Đường tránh Quốc lộ 1A qua thị trấn</t>
  </si>
  <si>
    <r>
      <rPr>
        <b/>
        <sz val="10"/>
        <rFont val="Times New Roman"/>
        <family val="1"/>
      </rPr>
      <t>Đường Đồng Văn Năng:</t>
    </r>
    <r>
      <rPr>
        <sz val="10"/>
        <rFont val="Times New Roman"/>
        <family val="1"/>
      </rPr>
      <t xml:space="preserve"> Đoạn từ dãy 2 đường Lý Tự Trọng đến hết trường TT giáo dục thường xuyên huyện</t>
    </r>
  </si>
  <si>
    <t>Các tuyến đường khác trong khu đô thị Bắc thị trấn (trừ đường Đồng Văn Năng và đường Lê Đại Hành)</t>
  </si>
  <si>
    <t xml:space="preserve">Các vị trí còn lại thuộc thị trấn </t>
  </si>
  <si>
    <t>Tổ dân phố 1</t>
  </si>
  <si>
    <t>Tổ dân phố 3;4;5;6;7;9</t>
  </si>
  <si>
    <t>Tổ dân phố 2; 8;10</t>
  </si>
  <si>
    <t>Tổ dân phố 11</t>
  </si>
  <si>
    <r>
      <rPr>
        <b/>
        <sz val="10"/>
        <rFont val="Times New Roman"/>
        <family val="1"/>
      </rPr>
      <t>Đường tránh Quốc lộ 1A</t>
    </r>
    <r>
      <rPr>
        <sz val="10"/>
        <rFont val="Times New Roman"/>
        <family val="1"/>
      </rPr>
      <t>: đoạn qua xã Thạch Thanh</t>
    </r>
  </si>
  <si>
    <t>Đường Thượng Ngọc:</t>
  </si>
  <si>
    <t>Từ hết đất Thị Trấn đến hết giáp dãy 1 phía Tây đường tránh Quốc lộ 1A</t>
  </si>
  <si>
    <t>Tiếp đó đến hết đất xã Thạch Thanh (giáp Thạch Tiến)</t>
  </si>
  <si>
    <t xml:space="preserve">Riêng phía bám Kênh N1           </t>
  </si>
  <si>
    <t>Đường WB Thượng Thanh Vĩnh</t>
  </si>
  <si>
    <t>Đoạn từ giáp thị trấn Thạch Hà đến giáp dãy 1 đường tránh QL1A (về phía đông)</t>
  </si>
  <si>
    <t>Đoạn tiếp giáp đường tránh QL1A (phía nam) đến đường 92</t>
  </si>
  <si>
    <t>Tiếp đó đến hết đất xã Thạch Thanh</t>
  </si>
  <si>
    <t>Đường hết đất ông Vinh (xóm Hòa Hợp) đến đường Thượng Ngọc</t>
  </si>
  <si>
    <t>Đường từ trạm bơm Trung tâm đến hết đất ông Tiến (Phúc Lạc)</t>
  </si>
  <si>
    <t>Đường từ đường Thượng Ngọc (phía Bắc) đến hết đất ông Quế.</t>
  </si>
  <si>
    <t>Đường từ hội quán xóm Hương Lộc đến đất ông Hồng (phía Bắc đường WB Thượng-Thanh-Vĩnh)</t>
  </si>
  <si>
    <t>Đường từ cầu Hồng Quang đến chợ Mương (dãy 3 phía Bắc đường Thượng Ngọc)</t>
  </si>
  <si>
    <t>Đường 92 từ chợ Mương xã Thạch Thanh đến tiếp giáp xã Thạch Vĩnh</t>
  </si>
  <si>
    <t>Đường từ đất ông Sơn (xóm Hòa Hợp) đến tiếp giáp dãy 3 đường tránh Quốc lộ 1A về phía đông</t>
  </si>
  <si>
    <t xml:space="preserve"> Tiếp đó đến hết đất ông Hán (xóm Sơn Vĩnh)</t>
  </si>
  <si>
    <t>Đường nhựa, bê tông còn lại</t>
  </si>
  <si>
    <t xml:space="preserve"> Độ rộng đường ≥5 m </t>
  </si>
  <si>
    <t>Độ rộng đường ≥ 3 m đến &lt;5 m</t>
  </si>
  <si>
    <t xml:space="preserve">Độ rộng đường &lt; 3 m </t>
  </si>
  <si>
    <t>Đường đất, cấp phối còn lại</t>
  </si>
  <si>
    <t xml:space="preserve">Độ rộng đường ≥5 m </t>
  </si>
  <si>
    <t>Đường Hà Huy Tập (Quốc lộ 1 A)</t>
  </si>
  <si>
    <t>Từ giáp đất xã Cẩm Huy đến đầu đất trung Tâm y tế huyện Cẩm Xuyên</t>
  </si>
  <si>
    <t>Tiếp đó đến đường Nguyễn Biên</t>
  </si>
  <si>
    <t>Tiếp đó đến hết đất bến xe Cẩm Xuyên</t>
  </si>
  <si>
    <t>Tiếp đó đến hết đất cây xăng dầu phía Nam thị trấn Cẩm Xuyên</t>
  </si>
  <si>
    <t>Tiếp đó đến hết đất thị trấn Cẩm Xuyên về phía Nam</t>
  </si>
  <si>
    <t>Từ Quốc lộ 1A đến Cầu Hội</t>
  </si>
  <si>
    <t xml:space="preserve">Tiếp đó đến Cống tiêu nước (đất nhà anh Hùng Lý, tổ 16)                                   </t>
  </si>
  <si>
    <t>Tiếp đó đến ngã ba đi xã Cẩm Quan</t>
  </si>
  <si>
    <t>Tiếp đó đến hết đất thị trấn</t>
  </si>
  <si>
    <t>Đường Nguyễn Đình Liễn (Đường Nội thị)</t>
  </si>
  <si>
    <t>Từ Quốc lộ 1A đến hết đất Phòng Giáo dục Đào tạo</t>
  </si>
  <si>
    <t>Tiếp đó đến ngã tư giao đường Nguyễn Biên (Tỉnh lộ 11)</t>
  </si>
  <si>
    <t>Tiếp đó đến hết đất ngã tư (giao nhau với đường Ngô Mây)</t>
  </si>
  <si>
    <t>Tiếp đó hết đất Trường THCS thị trấn Cẩm Xuyên</t>
  </si>
  <si>
    <t>Tiếp đó đến hết đất thị trấn Cẩm Xuyên</t>
  </si>
  <si>
    <t>Đường Thiên Cầm (Quốc Lộ 8C)</t>
  </si>
  <si>
    <t xml:space="preserve">Từ Quốc lộ 1A đến đường Nguyễn Biên </t>
  </si>
  <si>
    <t>Tiếp đó đến kênh N4</t>
  </si>
  <si>
    <r>
      <t xml:space="preserve">Đường vào nhà văn hóa TDP 7 </t>
    </r>
    <r>
      <rPr>
        <sz val="10"/>
        <rFont val="Times New Roman"/>
        <family val="1"/>
      </rPr>
      <t>(từ đất ông Hùng Lý đến hết đất ông Diễn)</t>
    </r>
  </si>
  <si>
    <t>Đường Nguyễn Biên (Đường Huyện lộ 11)</t>
  </si>
  <si>
    <t>Từ Quốc lộ 1A đến đường Thiên Cầm (Quốc lộ 8C)</t>
  </si>
  <si>
    <t>Tiếp đó đến đường Nguyễn Đình Liễn (đường Nội thị)</t>
  </si>
  <si>
    <t>Tiếp đó đến kênh tưới 47 A đi thôn 4</t>
  </si>
  <si>
    <t>Tiếp đó đến cầu ông Bát</t>
  </si>
  <si>
    <t>Đường Trần Muông (Tuyến đường lên Cầu Hội mới đi qua Trung tâm thương mại Chợ Hội Cẩm Xuyên)</t>
  </si>
  <si>
    <t>Từ Đường Hà Huy Tập đến hết chiều dài mặt tiền phía Đông của Trung tâm thương mại chợ Hội Cẩm Xuyên</t>
  </si>
  <si>
    <t xml:space="preserve">Tiếp đó đến cầu Hội mới </t>
  </si>
  <si>
    <t>Tiếp đó đến ngã ba giao đường Phan Đình Giót</t>
  </si>
  <si>
    <t xml:space="preserve">Đường Phạm Lê Đức (Đường đi nghĩa trang Núi Hội) </t>
  </si>
  <si>
    <t>Từ Quốc lộ 1A đến hết đất nhà anh Ngọc</t>
  </si>
  <si>
    <t>Tiếp đó hết đất nhà anh Tuấn Tâm</t>
  </si>
  <si>
    <t>Tiếp đó đến giao đường Nguyễn Biên</t>
  </si>
  <si>
    <t>Đường Ngô Mây (Tuyến đường Lối kiệt)</t>
  </si>
  <si>
    <t>Từ Quốc lộ 1A đến đường Thiên Cầm (Tỉnh lộ 04)</t>
  </si>
  <si>
    <t>Tiếp đó đến ngã tư giao đường Nguyễn Đình Liễn (đường Nội Thị)</t>
  </si>
  <si>
    <t>Tiếp đó đến hết đất tổ dân phố 15</t>
  </si>
  <si>
    <t>Tiếp đó đến hết đất tổ dân phố 4</t>
  </si>
  <si>
    <t>Tiếp đó đến đất xã Cẩm Huy</t>
  </si>
  <si>
    <t>Đường Nguyễn Đăng Minh</t>
  </si>
  <si>
    <t>Từ Quốc lộ 1A đến hết đất nhà ông Thuần</t>
  </si>
  <si>
    <t>Tiếp đó đến hết đất nhà ông Phượng Xuân</t>
  </si>
  <si>
    <t>Tiếp đó đến đường Phạm Lê Đức</t>
  </si>
  <si>
    <t>Từ đất ông Phượng Xuân đến hết đất nhà ông Quán</t>
  </si>
  <si>
    <t>Đường liên xã: Thị trấn - Cẩm Quan lên Trung tâm giáo dưỡng LĐ TBXH Hà Tĩnh</t>
  </si>
  <si>
    <t>Từ ngã ba giao đường Phan Đình Giót đến ngã ba giao đường về thôn 2, xã Cẩm Quan</t>
  </si>
  <si>
    <t>Tiếp đó đến hết đất doanh trại Tiểu đoàn 2 cũ</t>
  </si>
  <si>
    <t>Tiếp đó đến hết đất Thị trấn Cẩm Xuyên</t>
  </si>
  <si>
    <t>Từ đường Phan Đình Giót đến hết đất ông Phạm Văn Khiêm</t>
  </si>
  <si>
    <t>Tiếp đó đến hết đất Trường Tiểu học Cẩm Quan 1</t>
  </si>
  <si>
    <t>Đường phía Tây Chợ Hội cũ (từ Quốc lộ 1A đến kè Sông Hội)</t>
  </si>
  <si>
    <t>Đường bờ kè sông Gia Hội (từ cầu Hội Mới đến cầu Tùng trong thị trấn)</t>
  </si>
  <si>
    <t>Đường Lê Phúc Nhạc</t>
  </si>
  <si>
    <t>Các đường thuộc tổ 9</t>
  </si>
  <si>
    <t>Đường từ hết đất nhà bà Xuân đến hết đất nhà ông Trạch</t>
  </si>
  <si>
    <t>Đường từ hết đất nhà anh Chương Yến đến hết đất ông Chí</t>
  </si>
  <si>
    <t xml:space="preserve">Từ hết đất nhà ông Thanh Kiệm đến hết đất nhà anh Dũng </t>
  </si>
  <si>
    <t xml:space="preserve">Từ hết đất nhà anh Thành Linh đến hết đất anh Thìn Liên </t>
  </si>
  <si>
    <t xml:space="preserve">Đường từ hết đất anh Thìn Liên đến hết đất bà Đường </t>
  </si>
  <si>
    <t xml:space="preserve">Đường từ nhà ông Đê đến hết đất nhà ông Tuyến </t>
  </si>
  <si>
    <t>Đường từ hết đất ông ngọ đến hết đất nhà anh Chiến Lập</t>
  </si>
  <si>
    <t>Đường từ đất anh Hải Điểm đến đường vào nhà anh Liệu Hoa</t>
  </si>
  <si>
    <t>Đường từ hết đất nhà ông Mạo đến hết đất nhà ông Quy Hải</t>
  </si>
  <si>
    <t>Đường từ hết đất anh Thanh Trầm đến hết đất nhà anh Nhung</t>
  </si>
  <si>
    <t>Đường từ hết đất anh Hà Sáu đến hết đất ông Kiều</t>
  </si>
  <si>
    <t>Đường từ hết đất anh Trâm Anh đến hết đất nhà ông Tự</t>
  </si>
  <si>
    <t>Các đường thuộc tổ 10</t>
  </si>
  <si>
    <t xml:space="preserve">Đường từ hết đất ti tan đến hết khu tập thể 15 tấn K cũ </t>
  </si>
  <si>
    <t xml:space="preserve">Đường từ hết đất anh Phúc Tâm đến hết đất anh Tùng </t>
  </si>
  <si>
    <t xml:space="preserve">Đường bắt đầu từ đất nhà anh Quân Hường đến nhà anh Châu Thuận </t>
  </si>
  <si>
    <t>Đường bắt đầu từ đất nhà anh Châu Dậng đến hết đất nhà anh Vị</t>
  </si>
  <si>
    <t xml:space="preserve">Đường bắt đầu từ đất nhà ông Hòa đến hết đất nhà ông Hiếu </t>
  </si>
  <si>
    <t>Đường bắt đầu từ đất ông Chắt đến hết đất nhà ông Diệm Hường(tổ 10)</t>
  </si>
  <si>
    <t>Đường bắt đầu từ đất nhà bà Lý đến hết đất nhà bà Thi</t>
  </si>
  <si>
    <t xml:space="preserve">Đường từ bắt đầu từ đất ông Thuần đến nhà Nguyệt Tùng </t>
  </si>
  <si>
    <t xml:space="preserve">Đường từ bắt đầu đất anh Hùng Thiệu đến nhà anh Toản Lam </t>
  </si>
  <si>
    <t xml:space="preserve">Đường bắt đầu từ hết đất ông Cảnh đến nhà Anh Phố </t>
  </si>
  <si>
    <t xml:space="preserve">Đường từ hết đất nhà bà Minh đến hết đất nhà bà Kiểu </t>
  </si>
  <si>
    <t>Từ hết nhà anh Hà Nhân đến hết đất nhà ông Nghĩa Bính</t>
  </si>
  <si>
    <t>Từ nhà nhà ông Nghĩa Bính đến đường Phạm Lê Đức</t>
  </si>
  <si>
    <t>Các đường thuộc tổ 12</t>
  </si>
  <si>
    <t>Đường từ hết nhà anh Anh đến hết đất nhà anh Lâm Lài</t>
  </si>
  <si>
    <t xml:space="preserve">Đường từ bắt đầu đất bà Hòe đến hết đất nhà Minh Xuân </t>
  </si>
  <si>
    <t>Đường từ hết đất nhà chị Hương Lan đến hết đất nhà bà Từ</t>
  </si>
  <si>
    <t>Đường từ hết đất ông Diệu Bính đến sông Hội</t>
  </si>
  <si>
    <t xml:space="preserve">Đường từ hết đất nhà ông Văn đến hết đất nhà bà Lợi </t>
  </si>
  <si>
    <t xml:space="preserve">Đường từ hết đất anh Sự Vân đến bờ sông Hội  </t>
  </si>
  <si>
    <t xml:space="preserve">Đường từ hết đất nhà bà Tô đến bờ sông Hội </t>
  </si>
  <si>
    <t xml:space="preserve">Đường từ hết đất nhà anh Toàn đến hết đất nhà anh Dương Thủy </t>
  </si>
  <si>
    <t xml:space="preserve">Đường từ hết đất ông Thuộc đến hết đất nhà Bình Nguyệt </t>
  </si>
  <si>
    <t>Các đường thuộc tổ 13</t>
  </si>
  <si>
    <t xml:space="preserve">Đường bắt đầu từ đất từ nhà anh Hùng Đoàn đến nhà ông Xuy </t>
  </si>
  <si>
    <t xml:space="preserve">Đường từ nhà ông Đường đến hết đất bà ông Hạ </t>
  </si>
  <si>
    <t>Đường từ hết đất nhà anh Ký Hiền đến hết đất nhà bà Bằng</t>
  </si>
  <si>
    <t xml:space="preserve">Đường từ hết đất nhà ông Vang đến hết đất nhà ông Thịu </t>
  </si>
  <si>
    <t>Đường phía đông Chợ Hội cũ: Từ Quốc lộ 1A đến giao đường Trần Muông</t>
  </si>
  <si>
    <t>Đường bắt đầu từ đất nhà ông Dũng đến nhà ông Thành</t>
  </si>
  <si>
    <t>Đường một bên UBND thị trấn Cẩm Xuyên đến hết đất QH TDP 13</t>
  </si>
  <si>
    <t>Các đường thuộc tổ 14</t>
  </si>
  <si>
    <t>Đường từ hết nhà ông Bé Lan đến hết nhà ông Lam</t>
  </si>
  <si>
    <t xml:space="preserve">Đường từ hết đất thi hành án đến hết đất nhà bà Thanh Lam </t>
  </si>
  <si>
    <t xml:space="preserve">Đường từ nhà hêt đất nhà bà Ty Bảo đến hết đất bà Sở </t>
  </si>
  <si>
    <t>Đường từ hết đất nhà Thể Chuẩn đến hết đất nhà anh Hùng</t>
  </si>
  <si>
    <t>Đường từ hết đất nhà bà Tuyết đến nhà anh Hà (tổ 11, 14)</t>
  </si>
  <si>
    <t xml:space="preserve">Đường từ hết đất nhà ông Hường đến hết đất nhà bà Trường </t>
  </si>
  <si>
    <t xml:space="preserve">Đường từ hết đất nhà ông Luyện đến hết đất nhà Hồng Bảo </t>
  </si>
  <si>
    <t xml:space="preserve">Đường từ hết đất nhà bà Lam Cứ đến nhà bà Nguyệt </t>
  </si>
  <si>
    <t xml:space="preserve">Đường từ đất nhà bà Liên Vanh đến hết đất nhà ông Chắt </t>
  </si>
  <si>
    <t xml:space="preserve">Đường từ hết đất nhà anh Hà Nguyệt đến hết đất nhà bà Phượng </t>
  </si>
  <si>
    <t>Đường từ hết đất nhà anh Khánh Lý đến hết đất nhà anh Hoài</t>
  </si>
  <si>
    <t>Đường từ hết đất nhà ông Dần Đào đến nhà bà Hồ</t>
  </si>
  <si>
    <t xml:space="preserve">Đường từ hết đất nhà Lý Thảo đến hết đất nhà bà Phượng </t>
  </si>
  <si>
    <t xml:space="preserve">Đường từ hết đất nhà anh Dũng Hồng đến hết đất nhà anh Tiếu Hưng </t>
  </si>
  <si>
    <t xml:space="preserve">Đường từ hết đất nhà anh Cảnh Kỷ đến hết đất nhà bà Hồng Hiếu </t>
  </si>
  <si>
    <t xml:space="preserve">Đường từ hết đất nhà anh Yên Liệu đến hết đất nhà Thủy Quang </t>
  </si>
  <si>
    <t>Đường từ hết đất nhà Bà Lan đến hết đất nhà ông Phú Sinh</t>
  </si>
  <si>
    <t>Đường từ hết đất nhà Trang Hậu đến hết đất nhà Phú Sinh</t>
  </si>
  <si>
    <t xml:space="preserve">Đường từ hết đất nhà ông Thiết đến hết đất nhà Thạch Nga </t>
  </si>
  <si>
    <t xml:space="preserve">Đường từ hết đất nhà anh Hồng Hải đến hết đất nhà bà Sương </t>
  </si>
  <si>
    <t xml:space="preserve">Đường từ hết đất nhà bà Lương đến hết đất nhà ông Tình </t>
  </si>
  <si>
    <t>Đường hết đất nhà ông Tình đến nhà Thủy Quang</t>
  </si>
  <si>
    <t xml:space="preserve">Đường từ nhà Hằng Châu đến nhà ông Tình </t>
  </si>
  <si>
    <t xml:space="preserve">Đường bắt đầu từ đất từ nhà anh công đến nhà anh Hùng </t>
  </si>
  <si>
    <t xml:space="preserve">Đường từ hết đất nhà anh Thành Liệu đến nhà anh Hiền </t>
  </si>
  <si>
    <t>Đưởng bắt đầu từ đất từ nhà ông Ý Tùng đến hết đất nhà ông Lam Nhạn</t>
  </si>
  <si>
    <t>Đường từ hết đất nhà ông Lam Nhạn đến hết đất nhà cô Thạch Châu</t>
  </si>
  <si>
    <t xml:space="preserve">Đường bắt đầu từ đất từ nhà anh Dũng Anh đến nhà ông Tiến </t>
  </si>
  <si>
    <t xml:space="preserve">Đường bắt đầu từ đất nhà ông Luân Vân đến nhà bà Vân </t>
  </si>
  <si>
    <t>Đường từ hết đất Ngoại thương đến đường kè sông Hội</t>
  </si>
  <si>
    <t>Đường từ hết đất nhà ông Việt Liên đến hết đất nhà bà Sen</t>
  </si>
  <si>
    <t>Đường từ hết Xăng dầu đến hết đất ông Nhuận Tuyết</t>
  </si>
  <si>
    <t>Đường từ hết đất nhà bà Vân Lập đến kè sông Hội</t>
  </si>
  <si>
    <t>Đường một bên UBND thị trấn Cẩm Xuyên đến hết đất QH TDP 14</t>
  </si>
  <si>
    <t>Đường từ hết đất ông Thiết đến hết đất ông Sơn Hồng</t>
  </si>
  <si>
    <t>Riêng Khu quy hoạch đất dân cư tại tổ dân phố 16, trụ sở cũ của Trung đoàn 841 (chưa có hạ tầng)</t>
  </si>
  <si>
    <t>Các lô đất quy hoạch thuộc dãy 2,3 của đường Phan Đình Giót (gồm các lô: số 17; 18; 19; 20; 10; 12; 14; 16; 29; 30)</t>
  </si>
  <si>
    <t>Các lô đất quy hoạch còn lại (gồm các lô từ số 01 đến số 09; số 11; 13; 15; lô số 21 đến số 28)</t>
  </si>
  <si>
    <t>Khu quy hoạch tái định cư đường Cứu hộ - Cứu nạn tại tổ dân phố 11</t>
  </si>
  <si>
    <t>Các lô: 01; 04; 05; 13</t>
  </si>
  <si>
    <t>Các lô: 02; 03; 06; 07; 08; 12; 09; 10; 11</t>
  </si>
  <si>
    <t>Các lô: 14; 17; 18; 26; 27; 28</t>
  </si>
  <si>
    <t>Các lô: 15; 16; 19; 20; 21; 22; 23; 24; 25; 29; 30; 31; 32</t>
  </si>
  <si>
    <t>Các lô đất khu quy hoạch đất dân cư vùng Giếng Đất thuộc tổ dân phố 8</t>
  </si>
  <si>
    <t xml:space="preserve">Các lô: 01, 03, 05, 07, 09, 11, 13, 15, 17, 19, 21, 23, 25, 29, 34 </t>
  </si>
  <si>
    <t xml:space="preserve">Các lô: 35, 36, 37, 38, 39, 40, 59 và 60 </t>
  </si>
  <si>
    <t xml:space="preserve">Các lô: 02 , 04, 06, 08, 10, 12, 14, 16, 18, 20, 22, 24, 26, 28, 30, 32, 41, 43, 44, 46 </t>
  </si>
  <si>
    <t>Các lô: 42, 45, 47, 48, 49, 50, 51, 52, 53, 54, 55, 56, 57, 58 và 61</t>
  </si>
  <si>
    <t>Các lô quy hoạch dân cư tại vùng Giềng đất tổ dân phố 8 (vùng 2)</t>
  </si>
  <si>
    <t>Lô số 01</t>
  </si>
  <si>
    <t>Các lô: Từ lô số 02 đến lô số 19</t>
  </si>
  <si>
    <t>Các lô đất tại khu quy hoạch dân cư tổ dân phố 16 (đối diện Trung tâm chính trị huyện)</t>
  </si>
  <si>
    <t>Khu quy hoạch dân cư xứ Cồn Tràm tổ dân phố 5</t>
  </si>
  <si>
    <t xml:space="preserve"> Các lô quy hoạch thuộc khu đô thị ven sông Hội</t>
  </si>
  <si>
    <r>
      <t>Dãy 1: Khu A, E</t>
    </r>
    <r>
      <rPr>
        <sz val="10"/>
        <rFont val="Times New Roman"/>
        <family val="1"/>
      </rPr>
      <t xml:space="preserve"> (bám đường Trần Muông, đường nhựa 14 m)</t>
    </r>
  </si>
  <si>
    <t>Từ đường Hà Huy Tập đến hết cổng chính TT thương mại Hội chợ Cẩm Xuyên</t>
  </si>
  <si>
    <t>Khu E: Từ lô số 01 đến lô số 05</t>
  </si>
  <si>
    <r>
      <t>- Dãy 1: Khu C</t>
    </r>
    <r>
      <rPr>
        <sz val="10"/>
        <rFont val="Times New Roman"/>
        <family val="1"/>
      </rPr>
      <t xml:space="preserve"> (bám đường Trần Muông, đường nhựa 14 m)</t>
    </r>
  </si>
  <si>
    <t>Tiếp đó đến ngã ba giao đường vào khu dân cư đô thị ven sông Hội (gần cà phê Mộc)</t>
  </si>
  <si>
    <t>- Dãy 2: Khu A, C</t>
  </si>
  <si>
    <t>+ Khu A: Từ lô số 18 đến lô số 34 (bám đường nhựa 12 m)</t>
  </si>
  <si>
    <t>+ Khu C: Từ lô số 15 đến lô số 27 (bám đường nhựa 12 m)</t>
  </si>
  <si>
    <t>- Dãy 1: Khu B, D</t>
  </si>
  <si>
    <t>+ Khu B: Từ lô số 02 đến lô số 13 (bám đường nhựa 12 m)</t>
  </si>
  <si>
    <t>+ Khu D: Từ lô số 01 đến lô số 10 (bám đường nhựa 12 m)</t>
  </si>
  <si>
    <t>- Dãy 2: Khu B</t>
  </si>
  <si>
    <t>+ Từ lô số 14 đến lô số 25 (bám đường nhựa 14 m)</t>
  </si>
  <si>
    <t>- Dãy 1: Khu E</t>
  </si>
  <si>
    <t>+ Từ lô số 02 đến lô số 11</t>
  </si>
  <si>
    <t>- Dãy 2: Khu F</t>
  </si>
  <si>
    <t>+ Từ lô số 13 đến lô số 23 và lô số 12 dãy 1 Khu F (bám đường quy hoạch rộng 14 m)</t>
  </si>
  <si>
    <t>- Dãy 2: Khu D</t>
  </si>
  <si>
    <t>+ Từ lô số 11 đến lô số 19 (bám đường nhựa 14 m)</t>
  </si>
  <si>
    <t>+ Từ lô số 06 đến lô số 14 (bám đường nhựa 13,5 m)</t>
  </si>
  <si>
    <r>
      <t xml:space="preserve">- </t>
    </r>
    <r>
      <rPr>
        <b/>
        <sz val="10"/>
        <rFont val="Times New Roman"/>
        <family val="1"/>
      </rPr>
      <t>Dãy 2: Khu E</t>
    </r>
  </si>
  <si>
    <t>+ Từ lô số 15 đến lô số 23 (bám đường nhựa rộng 10 m)</t>
  </si>
  <si>
    <t>- Khu B</t>
  </si>
  <si>
    <t>+ Lô số: 01; 26; 27; 28; 29 (bám đường nhựa 10 m)</t>
  </si>
  <si>
    <t>- Khu F</t>
  </si>
  <si>
    <t>+ Lô quy hoạch số: 01; 24; 25; 26; 27 (bám đường nhựa 10 m)</t>
  </si>
  <si>
    <t xml:space="preserve">Các đường còn lại thuộc các tổ dân phố: 8, 9, 10, 11, 12, 13, 14, 15, 16 </t>
  </si>
  <si>
    <t xml:space="preserve">Các đường còn lại thuộc các tổ dân phố còn lại </t>
  </si>
  <si>
    <t>Quốc lộ 1A</t>
  </si>
  <si>
    <t>Từ giáp đất xã Cẩm Quang đến hết cầu Hữu Quyền</t>
  </si>
  <si>
    <t>Tiếp đó đến hết đất xã Cẩm Huy (giáp thị trấn Cẩm Xuyên)</t>
  </si>
  <si>
    <t>Đường huyện lộ 11 (Từ hết đất thị trấn Cẩm Xuyên đến kênh N6)</t>
  </si>
  <si>
    <t>Từ đất ông Nhưng đến hết đất ông Năng (phần đất đối diện với các thửa đất của các hộ thuộc địa bàn Thị trấn Cẩm Xuyên)</t>
  </si>
  <si>
    <t>Tiếp đó đến giao đường 26/3</t>
  </si>
  <si>
    <t>Tiếp đó đến hết đất xã Cẩm Huy</t>
  </si>
  <si>
    <t>Quốc lộ 8C</t>
  </si>
  <si>
    <t>Từ quốc lộ 1A đến Cầu Tùng</t>
  </si>
  <si>
    <t xml:space="preserve">Đường trục xã </t>
  </si>
  <si>
    <t>Từ Quốc lộ 1A đến kênh N4</t>
  </si>
  <si>
    <t>Tiếp đó đến đường 26/3</t>
  </si>
  <si>
    <t>Đường 26/3 (Bình Quang Huy Thăng)</t>
  </si>
  <si>
    <t>Từ hết đất xã Cẩm Quang đến đường Huyện lộ 11</t>
  </si>
  <si>
    <t>Từ huyện lộ 11 đến hết xã Cẩm Huy</t>
  </si>
  <si>
    <t xml:space="preserve">Đường trục trước UBND xã </t>
  </si>
  <si>
    <t>Từ ngã tư đường trục xã gần trường mầm non đến huyện lộ 11</t>
  </si>
  <si>
    <t>Độ rộng đường &lt; 3 m</t>
  </si>
  <si>
    <t>Từ giáp đất xã Cẩm Phúc đến ngã ba đi xã Cẩm Dương (đội Thuế Thiên Cầm)</t>
  </si>
  <si>
    <t>Tiếp đó đến Cầu Đụn</t>
  </si>
  <si>
    <t>Tiếp đó đến ngã tư Thiên Cầm</t>
  </si>
  <si>
    <t>Tiếp đó đến ngã 3 đường Trần Phú đi nhà nghỉ giáo dục</t>
  </si>
  <si>
    <t>Tiếp đó đến ngã ba giao tuyến đường sát bờ kè (phía trước Khách sạn công đoàn)</t>
  </si>
  <si>
    <t>Đường giao thông số 3</t>
  </si>
  <si>
    <t>Đường công vụ (từ Quốc lộ 8C đến Cảng Minh Hải cũ)</t>
  </si>
  <si>
    <t>Đoạn từ Quốc lộ 8C đến ngã ba đi Tiến Sầm</t>
  </si>
  <si>
    <t>Tiếp đó đến Cảng Minh Hải củ</t>
  </si>
  <si>
    <t>Đường xây dựng mới (Trần Phú) đi khách sạn Sông La: Từ Quốc lộ 8C đến Khách sạn Sông La</t>
  </si>
  <si>
    <t>Đường từ khách sạn Thiên Ý (ngã 4 bia dẫn tích) đến hết nhà thờ Cẩm Nhượng</t>
  </si>
  <si>
    <t>Từ khách sạn Thiên Ý (chổ ngã 4 bia dẫn tích) đến Khách sạn Sông La</t>
  </si>
  <si>
    <t>Đường từ khách sạn Công đoàn đến ngã 4 nhà nghỉ giáo dục (tuyến bám kè biển)</t>
  </si>
  <si>
    <t>Đường Quốc lộ 8C (kéo dài về Cẩm Nhượng)</t>
  </si>
  <si>
    <t>Từ ngã 4 Thiên Cầm đến Cầu Vọng (Quốc lộ 8C kéo dài đi Cẩm Nhượng)</t>
  </si>
  <si>
    <r>
      <t>Đường Quốc lộ 15B</t>
    </r>
    <r>
      <rPr>
        <sz val="10"/>
        <rFont val="Times New Roman"/>
        <family val="1"/>
      </rPr>
      <t xml:space="preserve"> (đoạn qua thị trấn Thiên Cầm)</t>
    </r>
  </si>
  <si>
    <t>Đường B1 khu quy hoạch Bắc thị trấn Thiên Cầm</t>
  </si>
  <si>
    <t>Đường nhựa từ núi Thiên Cầm đến giao đường B1</t>
  </si>
  <si>
    <t xml:space="preserve">Đường trục chính khu du lịch Nam Thiên Cầm (Đường từ tiếp giáp Quốc lộ 15B đến giáp bờ kè) </t>
  </si>
  <si>
    <t>Khu quy hoạch dân cư xứ Bàu Rấy tổ dân phố Trần Phú</t>
  </si>
  <si>
    <t>Khung N-01</t>
  </si>
  <si>
    <t>Các lô: 01; 02; 03; 04; 05; 06</t>
  </si>
  <si>
    <t>Các lô: Từ lô số 07 đến lô số 25</t>
  </si>
  <si>
    <t>Khung N-02</t>
  </si>
  <si>
    <t>Các lô: Từ lô số 01 đến lô số 08</t>
  </si>
  <si>
    <t>Khung N-03</t>
  </si>
  <si>
    <t>Từ lô 01 đến lô 09</t>
  </si>
  <si>
    <t>Khung N-04</t>
  </si>
  <si>
    <t>Từ lô 01 đến lô 20</t>
  </si>
  <si>
    <t>Khung N-05</t>
  </si>
  <si>
    <t>Lô số 01 đến lô 05</t>
  </si>
  <si>
    <t>Khung N-06</t>
  </si>
  <si>
    <t>Khu quy hoạch dân cư xóm Tân Long (gần ngõ ông Tân) tổ dân phố Trần Phú</t>
  </si>
  <si>
    <t xml:space="preserve">Các lô đất bám các tuyến đường thuộc các TDP: Song Yên, Trần Phú, Tân Phú, Liên Phượng, Hưng Long, Yên Thọ, Hoàng Hoa </t>
  </si>
  <si>
    <t xml:space="preserve">Các lô đất bám các tuyến đường thuộc các TDP còn lại </t>
  </si>
  <si>
    <t>Đường Hồ Chí Minh (tính từ mốc lộ giới trở ra)</t>
  </si>
  <si>
    <t xml:space="preserve">Đoạn từ ranh giới thị trấn Phố Chấu đến đường vào Cây Sông </t>
  </si>
  <si>
    <t>Kế tiếp từ đường vào Cây Sông đến hết đất anh Bình ngã ba đồi 3 xã</t>
  </si>
  <si>
    <t>Đường Lê Lợi</t>
  </si>
  <si>
    <t>Đoạn giáp ranh giới Sơn Trung, Sơn Phú đến ngã tư đường mòn Hồ Chí Minh</t>
  </si>
  <si>
    <t>Tiếp đó đến hết đất ông Phượng</t>
  </si>
  <si>
    <t>Tiếp đó đến hết đất hạt giao thông 4 - CT 474</t>
  </si>
  <si>
    <t>Tiếp đó đến Cầu Phố</t>
  </si>
  <si>
    <t>Tiếp đó đến hết đất ông Lê Hà</t>
  </si>
  <si>
    <t>Tiếp đó đến đường vào cầu Đền</t>
  </si>
  <si>
    <t>Tiếp đó đến ranh giới xã Sơn Diệm</t>
  </si>
  <si>
    <t>Đoạn từ nhà thờ xứ Kẻ Mui đến hết đất ông Khang</t>
  </si>
  <si>
    <t>Tiếp đó đến hết đất ông Nguyễn Tiến Dũng</t>
  </si>
  <si>
    <t>Tiếp đó đến hết đất ông Phùng Mỵ</t>
  </si>
  <si>
    <t>Tiếp đó đến hết đất Tòa án Nhân dân huyện</t>
  </si>
  <si>
    <t>Tiếp đó đến Bưu điện huyện Hương Sơn</t>
  </si>
  <si>
    <t>Tiếp đó đến hết đất bà Từ</t>
  </si>
  <si>
    <t>Tiếp đó đến ngã tư QL8A</t>
  </si>
  <si>
    <t>Đường Trần Kim Xuyến</t>
  </si>
  <si>
    <t>Ngã tư QL 8A đến hết đất nhà nghỉ Lý Hà</t>
  </si>
  <si>
    <t>Tiếp đó đến ngã tư Ngân hàngCSXH</t>
  </si>
  <si>
    <t>Tiếp đó đến ngã tư Cồn Trôi</t>
  </si>
  <si>
    <t>Tiếp đó đến Đồi 3 xã</t>
  </si>
  <si>
    <t>Đường Nguyễn Trãi</t>
  </si>
  <si>
    <t>Đoạn từ trạm bơm Ghềnh đến hết đất Hội quán khối 3</t>
  </si>
  <si>
    <t>Tiếp đó đến hết đất Bến xe Phố Châu</t>
  </si>
  <si>
    <t>Đường Bằng - Lễ (đường mương cũ, nối từ QL 8A đến đường Hồ Chí Minh)</t>
  </si>
  <si>
    <t>Đường Lê Minh Hương</t>
  </si>
  <si>
    <t>Từ QL 8A đến hết đất ông Hiên</t>
  </si>
  <si>
    <t>Tiếp đó đến hết đất ông Hợi</t>
  </si>
  <si>
    <t>Tiếp đó đến hết đất ông Trọng</t>
  </si>
  <si>
    <t>Tiếp đó đến hết đất ông Quế (bà Xuân)</t>
  </si>
  <si>
    <t>Đoạn từ ngã tư Ngân hàng CSXH đến hết đất bà Thìn TDP 7</t>
  </si>
  <si>
    <t>Tiếp đó đến hết đất bà Yến (Phi) TDP 7</t>
  </si>
  <si>
    <t>Tiếp đó đến ngã tư Gia Trộp</t>
  </si>
  <si>
    <t>Đường bờ sông khối 6, 7, 3</t>
  </si>
  <si>
    <t>Từ trạm bơm đến ngã 3 đường Nguyễn Tự Trọng</t>
  </si>
  <si>
    <t xml:space="preserve"> Tiếp đó đến hết TDP 1</t>
  </si>
  <si>
    <r>
      <rPr>
        <b/>
        <sz val="10"/>
        <rFont val="Times New Roman"/>
        <family val="1"/>
        <charset val="163"/>
      </rPr>
      <t>Đường Tống Tất Thắng:</t>
    </r>
    <r>
      <rPr>
        <sz val="10"/>
        <rFont val="Times New Roman"/>
        <family val="1"/>
        <charset val="163"/>
      </rPr>
      <t xml:space="preserve"> Đoạn từ đường 8A đến hết đất nhà văn hóa TDP 4</t>
    </r>
  </si>
  <si>
    <t>Tiếp đó đến Bàu De</t>
  </si>
  <si>
    <r>
      <rPr>
        <b/>
        <sz val="10"/>
        <rFont val="Times New Roman"/>
        <family val="1"/>
        <charset val="163"/>
      </rPr>
      <t xml:space="preserve">Đường Đào Hữu Ích: </t>
    </r>
    <r>
      <rPr>
        <sz val="10"/>
        <rFont val="Times New Roman"/>
        <family val="1"/>
        <charset val="163"/>
      </rPr>
      <t xml:space="preserve">Đoạn từ hết đất nhà nghỉ Lý Hà đến hết đất bà Hồng (Sơn) khối 12 </t>
    </r>
  </si>
  <si>
    <r>
      <rPr>
        <b/>
        <sz val="10"/>
        <rFont val="Times New Roman"/>
        <family val="1"/>
        <charset val="163"/>
      </rPr>
      <t>Đường Đào Đăng Đệ</t>
    </r>
    <r>
      <rPr>
        <sz val="10"/>
        <rFont val="Times New Roman"/>
        <family val="1"/>
        <charset val="163"/>
      </rPr>
      <t>: Đoạn từ đường 8A (sau đất ông Uông Lý) đến hết đất ông Lập</t>
    </r>
  </si>
  <si>
    <t xml:space="preserve">Đoạn từ giáp đất ông An đến hết đất ông Bình </t>
  </si>
  <si>
    <r>
      <rPr>
        <b/>
        <sz val="10"/>
        <rFont val="Times New Roman"/>
        <family val="1"/>
        <charset val="163"/>
      </rPr>
      <t>Đường Đào Hữu Ích:</t>
    </r>
    <r>
      <rPr>
        <sz val="10"/>
        <rFont val="Times New Roman"/>
        <family val="1"/>
        <charset val="163"/>
      </rPr>
      <t xml:space="preserve"> Đoạn từ giáp đất ông Phan Duy Thận (Châu) đến giáp đường Cây Sông</t>
    </r>
  </si>
  <si>
    <r>
      <rPr>
        <b/>
        <sz val="10"/>
        <rFont val="Times New Roman"/>
        <family val="1"/>
        <charset val="163"/>
      </rPr>
      <t>Đường Nguyễn Khắc Viện:</t>
    </r>
    <r>
      <rPr>
        <sz val="10"/>
        <rFont val="Times New Roman"/>
        <family val="1"/>
        <charset val="163"/>
      </rPr>
      <t xml:space="preserve"> Từ đường HCM đến ngã tư NH chính sách</t>
    </r>
  </si>
  <si>
    <t>Đường Lương Hiển</t>
  </si>
  <si>
    <t>Đoạn kế tiếp cống chui HCM đến đất ông Hồ Châu, đến hết đất ông Nguyễn Văn Huyền đến trước ngõ ông Hồ Bá Hạnh (tổ dân phố 11)</t>
  </si>
  <si>
    <t xml:space="preserve"> Từ đường Trần Kim Xuyến đến cổng chui Hồ Chí Minh</t>
  </si>
  <si>
    <t xml:space="preserve"> Từ đường Trần Kim Xuyến đến ngã 3 ( nhà ông Phạm Văn Thân)</t>
  </si>
  <si>
    <t>Đường Hà Huy Quang</t>
  </si>
  <si>
    <t>Đoạn từ đường Quốc lộ 8 A đến Cầu Đền</t>
  </si>
  <si>
    <t>Đoạn kế tiếp Cầu Đền đến Mụ mông TDP 8</t>
  </si>
  <si>
    <t>Đường Lê Hầu Tạo:</t>
  </si>
  <si>
    <t xml:space="preserve"> Đoạn từ ngã tư Bảo hiểm xã hội đến hết đất ông Bính (thương binh)</t>
  </si>
  <si>
    <t xml:space="preserve"> Đoan từ giáp đất anh Hùng (nhiếp ảnh) đến hết đất anh Giáp Lê</t>
  </si>
  <si>
    <r>
      <t xml:space="preserve">Đường Đỗ Gia: </t>
    </r>
    <r>
      <rPr>
        <sz val="10"/>
        <rFont val="Times New Roman"/>
        <family val="1"/>
        <charset val="163"/>
      </rPr>
      <t>Đoạn từ ngã ba UBND huyện đến Cầu Tràn</t>
    </r>
  </si>
  <si>
    <t xml:space="preserve">Đường Nguyễn Lỗi: </t>
  </si>
  <si>
    <t>Đoạn từ đất ông Đức (con ông Lý) qua đất ông Tài (thuế), qua đất cô Trầm (thầy Sinh) đến hết đất ông Hiệu bà Minh</t>
  </si>
  <si>
    <t>Đoạn từ giáp đất ông Thầy Bình (Châu) qua đất bà Nga, ông Tửu qua đất Hội quán đến hết đất bà Đức (bệnh viện)</t>
  </si>
  <si>
    <t xml:space="preserve">Đường Đinh Nho Công: </t>
  </si>
  <si>
    <t xml:space="preserve">Đoạn từ giáp đất ông Hòa  đến hết đất ông Phú </t>
  </si>
  <si>
    <t>Đoạn từ giáp đất Hội quán đến hết đất ông Châu (bà Đào)</t>
  </si>
  <si>
    <r>
      <rPr>
        <b/>
        <sz val="10"/>
        <rFont val="Times New Roman"/>
        <family val="1"/>
        <charset val="163"/>
      </rPr>
      <t xml:space="preserve">Đường Lý Chính Thắng: </t>
    </r>
    <r>
      <rPr>
        <sz val="10"/>
        <rFont val="Times New Roman"/>
        <family val="1"/>
        <charset val="163"/>
      </rPr>
      <t xml:space="preserve">Từ giáp đường Lê Lợi qua khu tái định cư đến Ruộng bà Đông </t>
    </r>
  </si>
  <si>
    <t>Đường Hồ Hảo</t>
  </si>
  <si>
    <t>Từ giáp đường Đinh Nho Hoàn qua đất bà Tâm Dũng (TDP 1) đến giáp đường Nguyễn Tuấn Thiện</t>
  </si>
  <si>
    <t>Từ giáp đường Nguyễn Tuấn Thiện qua đất ông Nam Hương (trạm vật tư) đến giáp đất ông Nguyễn Minh Sơn</t>
  </si>
  <si>
    <t>Đường Nguyễn Tử Trọng</t>
  </si>
  <si>
    <t>Từ đất ông Phan Hòa TDP4 đến giáp đường Lê Minh Hương</t>
  </si>
  <si>
    <t>Từ giáp đường Lê Minh Hương  đến giáp đường Nguyễn Tuấn Thiện</t>
  </si>
  <si>
    <t>Từ giáp đường Nguyễn Tuấn Thiện ra đường Đinh Nho Hoàn</t>
  </si>
  <si>
    <t>Tổ Dân Phố 1</t>
  </si>
  <si>
    <t>Đoạn từ giáp đất ông Mân (bà Tuất) qua đất ông Bường (bà Hà) đến hết đất ông Vệ</t>
  </si>
  <si>
    <t>Đoạn từ đất bà Phạm Thị Loan đến hết đất ông Hồng (Tòa án)</t>
  </si>
  <si>
    <t>Đoạn từ giáp đất ông Dung (bà Mỹ) đến hết đất ông Đông (bà Hồng)</t>
  </si>
  <si>
    <t>Đoạn từ giáp đất ông Báo (Tư pháp) đến hết đất ông Bằng (bà Hảo)</t>
  </si>
  <si>
    <t>Đoạn từ giáp đất ông Nam (bà Ngân) đến hết đất ông Đồng (bà Anh)</t>
  </si>
  <si>
    <t>Đoạn từ giáp đất bà Lài (ông Duật) đến hết đất ông Hoè (bác sỹ)</t>
  </si>
  <si>
    <t>Đoạn từ đất ông Hường vào đến hết đất bà Điều Khoa</t>
  </si>
  <si>
    <t>Các trục đường còn lại của TDP 1</t>
  </si>
  <si>
    <t>Tổ Dân Phố 2</t>
  </si>
  <si>
    <t>Đoạn từ đất ông Nguyễn Đình Công đến hết đất bà Hường (Huy)</t>
  </si>
  <si>
    <t>Đoạn từ giáp đất ông Liêm, bà Giang đến hết đất ông Châu (bà Sâm)</t>
  </si>
  <si>
    <t xml:space="preserve"> Đoạn từ giáp đất bà Trân Thị An qua đất thầy Bảo đến hết đất Lê Tiến Dũng</t>
  </si>
  <si>
    <t xml:space="preserve"> Đoạn từ giáp đất ông Kỷ (con ông Lạc) qua đất ông Sơn (bà Thùy) đến hết đất ông Tao (bà Loan)</t>
  </si>
  <si>
    <t>Đoạn từ giáp đất ông Liên (bà Nguyệt) đến hết đất ông Hồng (bà Thu)</t>
  </si>
  <si>
    <t>Đoạn từ giáp đất ông Báo (bà Liên) qua đất ông Sáng qua đất ông Hiệp đến đất ông Phùng Khâm</t>
  </si>
  <si>
    <t>Đoạn từ giáp đất ông Hội đến hết đất ông Chung (bà Trâm)</t>
  </si>
  <si>
    <t>Đoạn từ giáp đất ông Sự qua đất Hồng đến hết đất bà Tâm (ông Minh)</t>
  </si>
  <si>
    <t>Các trục đường còn lại của TPD 2</t>
  </si>
  <si>
    <t>Tổ Dân Phố 3</t>
  </si>
  <si>
    <t>Đoạn từ giáp đất bà Nhàn (con ông Đoái) đến hết đất ông Phạm Khánh Hòa</t>
  </si>
  <si>
    <t>Đoạn từ giáp đất ông Lâm, bà Thanh đến hết đất ông Cường (ông Nga)</t>
  </si>
  <si>
    <t>Đoạn từ giáp đất ông Trinh, bà Hợp đến hết đất ông Lực, bà Vân</t>
  </si>
  <si>
    <t>Đoạn từ giáp đất ông Tam, bà Quế đến hết đất ông Vinh, bà Trâm</t>
  </si>
  <si>
    <t xml:space="preserve">Đoạn từ đất ông Tuấn, bà Thơ đến hết đất bà Hồ Thị Mai </t>
  </si>
  <si>
    <t xml:space="preserve">Đoạn từ đất ông Giáp, bà Tuyết đến hết đất ông Hồ Anh Thắng </t>
  </si>
  <si>
    <t>Từ đất Nguyễn Thị Phương Hồng đến hết đất Lê Thị Thuận</t>
  </si>
  <si>
    <t>Các trục đường còn lại của tổ dân phố 3</t>
  </si>
  <si>
    <t>Tổ Dân Phố 4</t>
  </si>
  <si>
    <t>Đoạn từ đất ông Tịnh (bà Loan)qua ông Lĩnh đến hết đất ông Bình kho bạc</t>
  </si>
  <si>
    <t xml:space="preserve"> Từ đất ông Lê Mạnh Trinh đến ngã 3 đường Lý Chính Thắng</t>
  </si>
  <si>
    <t>Đoạn từ hết đất ông Cường (thuế) đến hết đất ông Giáp (bà Doan)</t>
  </si>
  <si>
    <t>Đoạn từ giáp đất ông Quế bà Hòa qua đất anh Hồ đến hết đất Hội quán TDP4</t>
  </si>
  <si>
    <t>Đoạn từ giáp đất ông Dung bà Loan qua đất ông Định đến hết đất bà Hải</t>
  </si>
  <si>
    <t>Đoạn từ giáp đất ông Hiền qua đất ông Hùng đến hết đất ông Báo bà Yến</t>
  </si>
  <si>
    <t>Đoạn từ giáp đất bà Vân ông Hải đến hết đất ông Vương bà Nguyệt</t>
  </si>
  <si>
    <t>Đoạn từ giáp đất bà Bình ông Liên đến hết đất ông Sơn bà Cảnh</t>
  </si>
  <si>
    <t>Đoạn từ đất ông Phạm Trọng Giáp, đến ông Trân Sinh và đến hết đất ông Nguyễn Khánh Hòa</t>
  </si>
  <si>
    <t>Đoạn từ đất ông Phan Trình đến hết đất ông Lương Tâm</t>
  </si>
  <si>
    <t>Đoạn từ đất ông Tuấn (Kiên) đến hết đất ông Ái bà Đông (Tòa án)</t>
  </si>
  <si>
    <t>Đoạn từ đất ông Hồng (UB huyện) qua đất bà Thơm đến hết đất ông Lương Hội</t>
  </si>
  <si>
    <t>Đoạn từ giáp đất ông Trì đến hết đất ông Hồng, bà Trâm</t>
  </si>
  <si>
    <t>o</t>
  </si>
  <si>
    <t>Các trục đường còn lại của TDP4</t>
  </si>
  <si>
    <t>Tổ Dân Phố 5</t>
  </si>
  <si>
    <t>Đoạn từ đất ôngNguyễn Thanh Sơn đến hết đất ông Trần Văn Hùng (đường chợ)</t>
  </si>
  <si>
    <t>Đoạn từ giáp đất ông Đồng Thanh Hiển đến hết đất ông Việt (An)</t>
  </si>
  <si>
    <t>Đoạn từ giáp đất bà Cảnh (Lập) đến hết đất bà Hường Tài</t>
  </si>
  <si>
    <t>Đoạn từ giáp đất chị Phạm Thị Thủy (Lộc) đến hết đất bà Phạm Thị Cúc</t>
  </si>
  <si>
    <t xml:space="preserve">Đoạn từ giáp đất bà Trần Thị Bình (bà Mận) đến hết đất chị Phương </t>
  </si>
  <si>
    <t xml:space="preserve">Đoạn từ giáp đất bà Đào Thị Hương qua đất ông Hà Huy Liệu đến hết đất bà Nguyễn Thị Hà </t>
  </si>
  <si>
    <t xml:space="preserve">Đoạn từ giáp đất chị Đặng Thị Hoa qua đất ông Nguyễn Văn Khương qua đất bà Nguyễn Thị Cao đến hết đất anh Hoài </t>
  </si>
  <si>
    <t>Đoạn từ giáp đất bà Vui đến hết đất bà Đinh Thị Hường</t>
  </si>
  <si>
    <t>Đường từ giáp đất cây xăng thương nghiệp đến cầu Phố cũ</t>
  </si>
  <si>
    <t>Đoạn từ giáp đất ông Sơn (Tịnh) qua đất ông Trần Xuân Phương đến hết đất bà Đoàn Ngọc Lan</t>
  </si>
  <si>
    <t>Đoạn từ giáp đất anh Hào (Sỹ) đến hết đất ông Phạm Xuân Việt (đường chợ)</t>
  </si>
  <si>
    <t>Đoạn từ giáp đất ông Hợp, bà Thanh đến hết đất bà Lê Thị Dung</t>
  </si>
  <si>
    <t>Đoạn từ giáp đất ông Đào Hoàn đến hết đất bà Tính (dược)</t>
  </si>
  <si>
    <t>Đoạn từ giáp đất nhà ông Nguyễn Hữu Hợp đến hết đất ông Phan Trọng Châu (BT)</t>
  </si>
  <si>
    <t>Đoạn từ giáp sau đất ông Phạm Bình qua sân vận động đến hết đất ông Bình (Dũng)</t>
  </si>
  <si>
    <t>r</t>
  </si>
  <si>
    <t>s</t>
  </si>
  <si>
    <t>Từ đất ông Nguyên Minh Sơn, qua đất bà Thủy đến hết đất bà Đông</t>
  </si>
  <si>
    <t>t</t>
  </si>
  <si>
    <t>Các trục đường còn lại của tổ dân phố 5</t>
  </si>
  <si>
    <t>Tổ Dân Phố 6</t>
  </si>
  <si>
    <t>Đoạn từ giáp đất ông Hoà đến giáp đường 71</t>
  </si>
  <si>
    <t xml:space="preserve">Đoạn từ giáp đất ông Quang đến hết đất bà Thanh (Tín) </t>
  </si>
  <si>
    <t>Từ đất ông Đặng Hồng Sơn đến hết đất ông Trần Văn Tràng</t>
  </si>
  <si>
    <t>Đoạn từ giáp đất ông Xanh (bà Xanh) đến hết đất bà Huyền (ông Trung)</t>
  </si>
  <si>
    <t>Đoạn từ giáp đất bà Phan Thị Dị đến hết đất ông Nguyễn Hồng Phong</t>
  </si>
  <si>
    <t>Đoạn từ giáp đất ông Trần Xuân Tý đến hết đất ông Trần Thế  Phiệt</t>
  </si>
  <si>
    <t>Đoạn từ giáp đất ông Phạm Hoàng đến hết đất thầy Lợi</t>
  </si>
  <si>
    <t>Đoạn từ giáp đất bà Cảnh đến hết đất ông Khôi</t>
  </si>
  <si>
    <t>Đoạn từ giáp đất ông Nguyễn Xuân Đường đến hết đất bà Phan Thị Tiến</t>
  </si>
  <si>
    <t>Đoạn từ đất ông Nguyễn Đức Hùng qua đất Hương đến hết đất bà Đào Thị Cúc</t>
  </si>
  <si>
    <t>Đoạn từ giáp đất ông Nghiêm Khắc Sơn đến hết đất ông Nguyễn Chí Thân: đc thành</t>
  </si>
  <si>
    <t>Đoạn từ giáp đất bà Nguyễn Thị Hường đến hết đất ông Nguyễn Tài</t>
  </si>
  <si>
    <t>Đoạn từ hết đất ông Hà Ngọc Đức vòng qua ông Đạo đến hết đất ông Nguyễn Văn Thanh</t>
  </si>
  <si>
    <t>Đoạn từ giáp đất ông Nguyễn Hữu Tịnh đến hết đất ông Tôn Quang Tiến</t>
  </si>
  <si>
    <t>Đoạn từ hết đất ông Trần Hợp qua đất ông Sỹ đến hết đất bà Đào Thị Hương</t>
  </si>
  <si>
    <t>Đoạn từ đất ông Đào Lập đến hết đất bà Hồ Thị Xanh (đường bà Lưu)</t>
  </si>
  <si>
    <t>Đoạn từ giáp đất ông Trần Khoa qua đất ông Tống Hương, Phan Thanh ra đến hết đất ông Vũ (CA)</t>
  </si>
  <si>
    <t>u</t>
  </si>
  <si>
    <t>Các trục đường còn lại của TDP 6</t>
  </si>
  <si>
    <t>Tổ Dân Phố 7</t>
  </si>
  <si>
    <t xml:space="preserve"> Đoạn từ giáp đất hội quán TDP 7 đến giáp đất anh Thủy (Lài) </t>
  </si>
  <si>
    <t>Đoạn từ giáp đất ông Tô Lý đến hết đất ông Nguyễn Văn Bút</t>
  </si>
  <si>
    <t>Đoạn từ giáp đất ông Trần Phi Hải đến hết đất ông  Đinh Văn Cẩn</t>
  </si>
  <si>
    <t>Đoạn từ giáp đất ông Trần Quang Minh đến hết đất bà Hà Thị Lộc</t>
  </si>
  <si>
    <t>Đoạn từ giáp đất bà Nhâm (ông Đường) đến hết đất bà Cát (ông Cát)</t>
  </si>
  <si>
    <t>Đoạn từ giáp đất bà Nguyễn Thị Phương đến hết đất ông Sửu (bà Liệu)</t>
  </si>
  <si>
    <t>Đoạn từ giáp đất bà Lê Thị Châu đến hết đất bà Phạm Thị Mai</t>
  </si>
  <si>
    <t>Từ giáp đất bà Hiền qua đất bà Hiệu đến hết đất ông Nguyễn Hiến</t>
  </si>
  <si>
    <t>Từ giáp đất ông Nguyễn Quốc Hưng đến hết đất ông Trần Đề</t>
  </si>
  <si>
    <t>Từ giáp đất bà Trần Thị Tâm đến hết đất ông Đặng Quang Châu</t>
  </si>
  <si>
    <t>Từ giáp đất ông Nguyễn Đình Diên đến hết đất ông Phan Thanh Bình</t>
  </si>
  <si>
    <t>Từ giáp đất ông Phan Duy Đức đến hết đất bà Từ Thị Hoá</t>
  </si>
  <si>
    <t>Từ giáp đất ông Phan Thế Kỷ đến hết đất ông Võ Sỹ Quyền</t>
  </si>
  <si>
    <t>Từ đất bà Yến đến hết đất bà Phan Thị Hằng (đường bên sân vận động)</t>
  </si>
  <si>
    <t>Các trục đường còn lại của TDP 7 (khối 14 cũ)</t>
  </si>
  <si>
    <t>Các trục đường còn lại của TDP 7 (khối 10 cũ)</t>
  </si>
  <si>
    <t>Tổ Dân Phố 8</t>
  </si>
  <si>
    <t>Từ giáp đất bà Thanh (Ngụ) qua đất ông Lộc đến hết đất ông Hảo (Vinh) : đc thành</t>
  </si>
  <si>
    <t>Từ đất ông Nguyễn Hữu Thái vào đến đất Nguyễn Văn Khôi</t>
  </si>
  <si>
    <t>Từ giáp đất ông Tứ (bà Xuân) qua đất ông Cảnh đến hết đất ông Du (bà Tiệp)</t>
  </si>
  <si>
    <t>Từ giáp đất ông Ký (bà Xuân) đến hết đất bà Ngô Thị Đào</t>
  </si>
  <si>
    <t>Từ giáp đất ông Đào Quốc Hoài đến hết đất Nguyễn Xuân Mai</t>
  </si>
  <si>
    <t>Từ giáp đất ông Nguyễn Việt đến hết đất bà Nguyễn Thị Nhung</t>
  </si>
  <si>
    <t>Từ giáp đất Hồ Thị Lộc đến hết đất ông Nguyễn Xuân Đồng</t>
  </si>
  <si>
    <t>Từ giáp đất ông Nguyễn Hồng Trường đến hết đất ông Nguyễn Xuân Hồng</t>
  </si>
  <si>
    <t>Từ  sau đất bà Nguyễn Thị Mỵ đến hết đất ông Võ Quang Hương</t>
  </si>
  <si>
    <t>Từ giáp đất ông Hồ Lý đến lối vào nhà bà Dung Khang</t>
  </si>
  <si>
    <t xml:space="preserve">Từ giáp đất ông Sơn (bà Kim) đến hết đất ông Hoá </t>
  </si>
  <si>
    <t>Các trục đường còn lại của TDP 8</t>
  </si>
  <si>
    <t>130</t>
  </si>
  <si>
    <t>Tổ Dân Phố 9</t>
  </si>
  <si>
    <t>Các trục đường còn lại vùng Cồn Danh, Đông Nại</t>
  </si>
  <si>
    <t>Đoạn từ Cầu Phố cũ đến QL 8A</t>
  </si>
  <si>
    <t>Đoạn từ giáp đất ông Đỗ Ngọc Lâm đến hết đất ông Phạm Quang Dũng</t>
  </si>
  <si>
    <t>Đoạn từ giáp đất ông Lương Luận đến hết đất ông Lê Hải</t>
  </si>
  <si>
    <t>Đoạn từ giáp đất ông Lê Văn Thái đến hết đất ông Phan Xuân Hồng</t>
  </si>
  <si>
    <t>Đoạn từ giáp đất ông Hồ Tân đến đất ông Dương Thành đến hết đất ông Nguyễn Anh Tiến</t>
  </si>
  <si>
    <t>Đoạn từ giáp đất bà Đào Thị Vỵ đến hết đất ông Võ Quang Giáo</t>
  </si>
  <si>
    <t>Đoạn từ giáp đất bà Hồ Thị Hòa đến đất ông Hồ Quốc Lập đến hết đất ông Trịnh Nam</t>
  </si>
  <si>
    <t>Từ giáp đất ông Nguyễn Hữu Sơn đến hết đất ông Nguyễn Văn Thuyên</t>
  </si>
  <si>
    <t>Đoạn từ giáp đất ông Phạm Lê Lâm đến hết đất ông Từ Đăng Hồng</t>
  </si>
  <si>
    <t>Đoạn từ giáp đất ông Phan Tài Tuệ đến hết đất bà Đinh Thị Minh</t>
  </si>
  <si>
    <t>Các trục đường còn lại của khối 9</t>
  </si>
  <si>
    <t>131</t>
  </si>
  <si>
    <t>Tổ Dân Phố 10</t>
  </si>
  <si>
    <t>Từ giáp đất ông Đào Viết Hậu đến hết đất ông Lê Quốc Văn</t>
  </si>
  <si>
    <t>Từ giáp đất ông Nguyễn Cương đến hết đất ông Lê Tương</t>
  </si>
  <si>
    <t>Từ đất ông Đào Kiều đến hết đất ông Nguyễn Tùng</t>
  </si>
  <si>
    <t>Từ đất bà Mai, nhà thờ họ Nguyễn đến giáp đất Phan Tài (đường rẽ đi Sơn Hàm)</t>
  </si>
  <si>
    <t>Từ giáp đất ông Nguyễn Hào đến hết đất ông Phạm Thìn</t>
  </si>
  <si>
    <t>Từ giáp đất ông Trần Văn Hùng đến hết đất ông Nguyễn Tiến Dũng (sau nhà VH TDP10)</t>
  </si>
  <si>
    <t>Từ giáp đất ông Lương Văn Cừ đến hết đất bà Dương Thị Mận</t>
  </si>
  <si>
    <t>Từ giáp đất ông Nguyễn Toàn đến hết đất ông Nguyễn Oánh</t>
  </si>
  <si>
    <t>Từ đường 71 đến đường HCM (đất ông Tạo)</t>
  </si>
  <si>
    <t>Đoạn từ đất ông Thái Bình vào đến đất hết ông Nguyễn An</t>
  </si>
  <si>
    <t>Đoạn từ đất ông Thuần vào đến đất ông Lộc</t>
  </si>
  <si>
    <t>Từ giáp đất ông Hồ Đình Việt đến hết đất ông Lương Long</t>
  </si>
  <si>
    <t>Từ giáp đất bà Thuận qua đất ông Nguyễn Thái đến hết đất ông Trần Lý, ông Anh (Chánh)</t>
  </si>
  <si>
    <t>Các trục đường còn lại của TDP 10</t>
  </si>
  <si>
    <t>Tổ Dân Phố 11</t>
  </si>
  <si>
    <t>Từ giáp đất ông Nghi đến hết đất ông Nguyễn Liên</t>
  </si>
  <si>
    <t>Từ giáp đất ông Nguyễn Văn Phượng đến hết đất bà Trần Thị Hương</t>
  </si>
  <si>
    <t>Từ giáp đất ông Trần Thực đến hết đất ông Lê Văn Thọ</t>
  </si>
  <si>
    <t>Từ giáp đất ông Bùi Văn Thịnh đến hết đất ông Lương Văn Thể</t>
  </si>
  <si>
    <t>Từ giáp đất bà Dương Thị Xuân đến hết đất ông Dương Bá Sô</t>
  </si>
  <si>
    <t>Từ giáp đất ông Nguyễn Công Bình đến hết đất ông Lê Văn Hương</t>
  </si>
  <si>
    <t>Từ giáp đất ông Nguyễn Anh Hùng đến hết đất ông Nguyễn Thông</t>
  </si>
  <si>
    <t>Từ giáp đất bà Trần Thị Hồng đến đất ông Trần Văn Hùng đến hết đất ông Lương Văn Giáp</t>
  </si>
  <si>
    <t>Từ giáp đất ông Trần Văn Thể đến hết đất ông Nguyễn Mai</t>
  </si>
  <si>
    <t>Từ đất ông Hồ Châu qua đất ông Phạm Phùng đến hết đất ông Nhật (Đức)</t>
  </si>
  <si>
    <t>Từ giáp ngõ Hồ Đức (ông Diện) qua đất ông Lê Hùng, bà Bồng đến hết đất Nguyễn Khoa</t>
  </si>
  <si>
    <t>Từ giáp đất ông Nguyễn Đình Cảnh đến hết đất ông Nguyễn Văn Lục</t>
  </si>
  <si>
    <t>Từ giáp đất ông Hồ Đức đến hết đất bà Trần Thị Bồng</t>
  </si>
  <si>
    <t>Từ đất bà Hương Trí đến giáp đất ông Trần Thanh Hải</t>
  </si>
  <si>
    <t>Từ đất ông Nguyễn Anh Xuân đến hết đất ông Diện</t>
  </si>
  <si>
    <t>Từ giáp đất ông Phan Sơn Hải đến hết đất ông Phan Xuân Soạn</t>
  </si>
  <si>
    <t>Từ giáp đất ông Phan Xuân Quỳnh đến hết đất ông Phan Thanh Tuấn</t>
  </si>
  <si>
    <t>v</t>
  </si>
  <si>
    <t>Từ đất ông Nguyễn Viết Trình qua đất ông Mậu vào đến hết đất bà Hoa (Nguyễn Quang); đoạn nối tiếp vào đến hết đất bà Thảo (Lương Thuyết)</t>
  </si>
  <si>
    <t>w</t>
  </si>
  <si>
    <t>Từ giáp đất ông Nguyễn Văn Huyền qua đất ông Phan Xuân Định đến hết đất bà Phan Thị Thanh</t>
  </si>
  <si>
    <t>x</t>
  </si>
  <si>
    <t>Từ giáp đất ông Trần Văn Sinh đến hết đất bà Phan Thị Xuân</t>
  </si>
  <si>
    <t>y</t>
  </si>
  <si>
    <t>Từ đất ông Phan Văn Sỹ đến hết đất bà Tâm (Chương)</t>
  </si>
  <si>
    <t>z</t>
  </si>
  <si>
    <t>Từ giáp đất bà Phan Cương đến hết đất ông Đào Hợi</t>
  </si>
  <si>
    <t>Các trục đường còn lại của TDP 11</t>
  </si>
  <si>
    <t>2</t>
  </si>
  <si>
    <t>Đường Việt Lào (tính từ mốc lộ giới trở ra)</t>
  </si>
  <si>
    <t>Giáp ranh xã Sơn Tây đến hết đất ông Hòa TDP 1</t>
  </si>
  <si>
    <t>Tiếp đó đến hết đất nhà ông Hoài TDP 2</t>
  </si>
  <si>
    <t>Tiếp đó đến ngã tư giao đường Trung Tâm</t>
  </si>
  <si>
    <t>Tiếp đó đến hết đất bà Tơ TDP  2</t>
  </si>
  <si>
    <t>Tiếp đó đến đường Cao Thắng TDP 3</t>
  </si>
  <si>
    <t>Tiếp đó đến hết đất ông Hoa TDP 3</t>
  </si>
  <si>
    <t>Tiếp đó đến Cầu Trưng</t>
  </si>
  <si>
    <t>Đường Trung Tâm</t>
  </si>
  <si>
    <t>Đoạn từ đầu đường Trung Tâm (TDP 4) đến hết đất Công ty LNDV Hương Sơn</t>
  </si>
  <si>
    <t>Tiếp đó đến Bắc mố cầu Tây Sơn</t>
  </si>
  <si>
    <t>Tiếp đó đến hết đất hết ông Thủy TDP 6</t>
  </si>
  <si>
    <t>Tiếp đó đến hết đất hết ông Hiệp TDP 6</t>
  </si>
  <si>
    <t>Tiếp đó đến giáp ranh giới xã Sơn Kim II</t>
  </si>
  <si>
    <t>Đoạn từ tiếp giáp đất ông Sơn TDP 3 đến hết đất ông Đinh Văn Báu TDP 3</t>
  </si>
  <si>
    <t>Tiếp đó đến hết đất ông Nguyễn Văn Hải TDP 4</t>
  </si>
  <si>
    <t>Tiếp đó đến hết đất ông Trần Văn Thanh TDP 4</t>
  </si>
  <si>
    <t>Tiếp đó đến hết đất ông  ( Phạm Hồng Sơn) TDP 4</t>
  </si>
  <si>
    <t>Tiếp đó đến hết đất ông Thường TDP 4</t>
  </si>
  <si>
    <t>Tiếp đó đến hết đất ông Tình TDP 4</t>
  </si>
  <si>
    <t>Tiếp đó đến hết đất ông Hải TDP 4</t>
  </si>
  <si>
    <t>Đường Bắc Ngàn Phố</t>
  </si>
  <si>
    <t>Đường kè bờ sông Ngàn Phố (Từ đất anh Sơn TDP 1 đến mố cầu Tây Sơn TDP 3)</t>
  </si>
  <si>
    <t xml:space="preserve">Đường Nam Ngàn Phố </t>
  </si>
  <si>
    <t>Đường từ giáp đất ông Linh đến đường vào đất bà Hồng</t>
  </si>
  <si>
    <t>Đoạn từ đường vào nhà bà Hồng đến hết đất Hội quán</t>
  </si>
  <si>
    <t>Tiếp đó đến đường rẽ vào nghĩa địa TDP 6</t>
  </si>
  <si>
    <t>Tiếp đó đến giáp đất bà Điệp</t>
  </si>
  <si>
    <t>Đoạn từ giáp đất ông Kỳ đến hết đất ông Hướng</t>
  </si>
  <si>
    <t>Từ đường rẽ vào đập Cây Du đến giáp Sơn Tây</t>
  </si>
  <si>
    <t>Đoạn từ giáp đất ông Tuyển TDP 2 đến hết đất bà Nguyệt</t>
  </si>
  <si>
    <t>Đoạn từ giáp đất ông Tam TDP2 đến hết đất ông Thanh TDP 2</t>
  </si>
  <si>
    <t>Tiếp đó đi qua đất ông Sơn Tổ dân phố 4 đến giáp đường Trung Tâm</t>
  </si>
  <si>
    <t>Đoạn từ đất ông Kợp TDP 2 đến hết đất bà Hồng TDP 2</t>
  </si>
  <si>
    <t>Đoạn từ đất ông Hùng TDP 2 đến hết đất bà Dung TDP 4</t>
  </si>
  <si>
    <t>Đoạn từ giáp đất ông Quang TDP 3 đến hết hết đất ông Minh  TDP 3</t>
  </si>
  <si>
    <t>Đoạn từ giáp đất ông Anh TDP 3 đến hết đất ông Hoan TDP 5</t>
  </si>
  <si>
    <t>Từ đất ông Thắng đến đất ông Phùng TDP 5</t>
  </si>
  <si>
    <t>Từ đất ông Phùng TDP 5 đến hết đất ông Thân TDP 4</t>
  </si>
  <si>
    <t>Đường Lê Binh</t>
  </si>
  <si>
    <t>Đường từ giáp đất ông Khánh đến hết đất ông Luyến TDP 5 (khối 11 cũ)</t>
  </si>
  <si>
    <t>Tiếp đó đến đất ông Thái Vịnh TDP 5</t>
  </si>
  <si>
    <t>Tiếp đó đến đến hết đất ông Quế TDP 5</t>
  </si>
  <si>
    <t>Các tuyến ngõ phía bắc đường Việt Lào</t>
  </si>
  <si>
    <t>Đoạn từ giáp đất ông Ngôn TDP 4 đến hết đất ông Hồ Lộc TDP 4</t>
  </si>
  <si>
    <t>Đoạn từ giáp đất ông Cường TDP 3 đến hết đất ông Tình TDP 3</t>
  </si>
  <si>
    <t>Đoạn từ giáp đất ông Dũng đến giáp đất ông Minh TDP 3</t>
  </si>
  <si>
    <t>Đoạn từ giáp đất ông Thuỷ đến hết đất ông Bính TDP 2</t>
  </si>
  <si>
    <t>Đoạn từ giáp đất ông Trình TDP 4 đến hết đất ông Vỹ TDP 4</t>
  </si>
  <si>
    <t>Đoạn từ giáp đất ông Nhiên đến hết đất ông Đức TDP 4</t>
  </si>
  <si>
    <t>Đoạn từ giáp đất bà Hiền TDP 1 đến giáp xóm Hồ Vậy xã Sơn Tây</t>
  </si>
  <si>
    <t>Đoạn từ giáp đất ông Xuân TDP 1 đến hết giáp xóm Hồ Vậy xã Sơn Tây</t>
  </si>
  <si>
    <t>Các khu vực trong khu tái định cư số 2 TDP3
(không tính các thửa mặt đường lớn)</t>
  </si>
  <si>
    <t>Các khu vực trong khu tái định cư bến xe 
(không tính các thửa mặt đường lớn)</t>
  </si>
  <si>
    <t>Lối vào từ đường Trung Tâm đến trường mầm non Tây Sơn</t>
  </si>
  <si>
    <t>Đoạn từ giáp đất ông Hoàng đến đất ông Hoa TDP 3</t>
  </si>
  <si>
    <t>Đoạn từ giáp đất ông Giáo đến đất ông Đường TDP 3</t>
  </si>
  <si>
    <t>Đoạn từ giáp đất ông Bảy đến đất ông Hoa TDP 4</t>
  </si>
  <si>
    <t>Đoạn từ giáp đất ông Lưu đến đất ông Đồng TDP 4</t>
  </si>
  <si>
    <t>Đoạn từ giáp ông Thống đến hết đất ông Chương</t>
  </si>
  <si>
    <t xml:space="preserve"> Các tuyến ngõ phía Nam đường Việt Lào</t>
  </si>
  <si>
    <t>Đoạn từ giáp đất bà Phương ông Tình TDP 3 đến giáp bờ sông</t>
  </si>
  <si>
    <t>Đoạn từ giáp đất ông Dương TDP 3 đến giáp bờ sông</t>
  </si>
  <si>
    <t>Đoạn từ giáp đất ông Cường bà Hoài TDP 3 đến giáp bờ sông</t>
  </si>
  <si>
    <t>Đoạn từ giáp đất bà Phượng TDP 2 đến hết đất ông Như TDP 2</t>
  </si>
  <si>
    <t>Đoạn từ giáp đất ông Thức đến hết đất bà Liêm TDP 2</t>
  </si>
  <si>
    <t>Đoạn từ giáp đất ông Thông TDP 2 đến hết đất bà Vân TDP 2</t>
  </si>
  <si>
    <t>Đoạn từ giáp đất ông Kỳ TDP 2 đến hết đất ông Trọng</t>
  </si>
  <si>
    <t>Đoạn từ giáp đất ông Oánh TDP 2 đến hết đất ông Bình</t>
  </si>
  <si>
    <t>Đoạn từ giáp đất ông Thái Quý TDP 2 đến hết đất bà Huệ  TDP 2</t>
  </si>
  <si>
    <t>Đoạn từ giáp đất ông Huề đến hết đất ông Dương TDP 3</t>
  </si>
  <si>
    <t>Đoạn từ giáp đất ông Huấn TDP 1 đến hết đất bà Hương TDP 1</t>
  </si>
  <si>
    <t>Đoạn từ đất ông Thành TDP 1 đến đất ông Cơ TDP 1</t>
  </si>
  <si>
    <t>Đoạn từ giáp đất ông Phùng TDP 1 đến giáp bờ sông</t>
  </si>
  <si>
    <t>Đoạn từ giáp đất bà Hiền TDP 1 đến giáp bờ sông</t>
  </si>
  <si>
    <t>Đoạn từ giáp đất ông Kỷ TDP 1 đến hết đất bà Xuân TDP 1</t>
  </si>
  <si>
    <t>Đoạn từ đất ông Lợi bà Hòa đến đất ông Long bà Huế</t>
  </si>
  <si>
    <t>Đoạn từ giáp đất ông Nhẫn đến hết đất bà Báo</t>
  </si>
  <si>
    <t xml:space="preserve">2.13
</t>
  </si>
  <si>
    <t>Các vùng còn lại của tổ dân phố 1, 2, 3, 4,  6</t>
  </si>
  <si>
    <t>Vùng đồi thông thuộc các tổ dân phố 2, 4</t>
  </si>
  <si>
    <t>Các vùng còn lại của Tổ dân Phố 5</t>
  </si>
  <si>
    <t>Đường Yên Trung</t>
  </si>
  <si>
    <t>Đoạn I: Từ đường La Giang đến UBND thị trấn Đức Thọ</t>
  </si>
  <si>
    <t>Đoạn II: Tiếp đó đến vòng xuyến</t>
  </si>
  <si>
    <t>Đường vào ga Yên Trung</t>
  </si>
  <si>
    <t>Từ đường sắt đến cống tiêu nước Tùng Ảnh</t>
  </si>
  <si>
    <t>Đoạn I: Từ vòng xuyến đến đường Minh Khai</t>
  </si>
  <si>
    <t>Đoạn II: Tiếp đó đến hết địa giới hành chính Thị trấn Đức Thọ</t>
  </si>
  <si>
    <t>Đường Trần Dực</t>
  </si>
  <si>
    <t>Đoạn I: Đoạn tiếp giáp với xã Tùng Ảnh đến đường Hoài Nhơn</t>
  </si>
  <si>
    <t>Đoạn II: Tiếp đó đến đường Phan Bá Đạt</t>
  </si>
  <si>
    <t>Đoạn I: Từ đường Trần Phú đến đường Trần Dực</t>
  </si>
  <si>
    <t>Đoạn II: Tiếp đó đến đường La Giang</t>
  </si>
  <si>
    <t>Đoạn III:  Tiếp đó đến Nam cầu Thọ Tường</t>
  </si>
  <si>
    <t>Đường La Giang</t>
  </si>
  <si>
    <t>Đoạn I: Đoạn tiếp giáp địa giới xã Tùng Ảnh đến đường Lê Thước</t>
  </si>
  <si>
    <t>Đoạn II: Tiếp đó đến đường Nguyễn Thị Minh Khai</t>
  </si>
  <si>
    <t>Đoạn III: Tiếp đó đến giáp đường sắt Bắc Nam</t>
  </si>
  <si>
    <t>Đoạn IV: Tiếp đó đến hết địa giới hành chính Thị trấn</t>
  </si>
  <si>
    <t>Đường Hoài Nhơn</t>
  </si>
  <si>
    <t>Đoạn I: Từ đường La Giang đến đường Trần Dực</t>
  </si>
  <si>
    <t>Đoạn II: Tiếp đó đến điểm uốn phía Tây Đền Hồ Nam</t>
  </si>
  <si>
    <t>Đoạn III:  Tiếp đó đến chân phía Bắc đường sắt</t>
  </si>
  <si>
    <t>Đường Ngô Bá Thành</t>
  </si>
  <si>
    <t>Đoạn I: Đoạn mới từ đường Yên Trung đến cầu chui đường sắt (tổ dân phố 5)</t>
  </si>
  <si>
    <t>Đoạn II: Tiếp đó đến đê La Giang</t>
  </si>
  <si>
    <t>Từ đường Minh Khai (công an huyện) đến hết đất khu quy hoạch nhà Lay</t>
  </si>
  <si>
    <t>Đường Phan Bá Đạt</t>
  </si>
  <si>
    <t>Đoạn I: Từ đường Nguyễn Thị Minh Khai đến hết đất ông Giáp tổ dân phố 2</t>
  </si>
  <si>
    <t>Đoạn II: Tiếp đó đến đường Hoài Nhơn</t>
  </si>
  <si>
    <r>
      <rPr>
        <b/>
        <sz val="10"/>
        <rFont val="Times New Roman"/>
        <family val="1"/>
      </rPr>
      <t>Đường Bùi Dương Lịch</t>
    </r>
    <r>
      <rPr>
        <sz val="10"/>
        <rFont val="Times New Roman"/>
        <family val="1"/>
      </rPr>
      <t xml:space="preserve"> (Từ đường Hoài Nhơn đến giáp Tùng Ảnh)</t>
    </r>
  </si>
  <si>
    <t>Đường Lê Thước</t>
  </si>
  <si>
    <t>Đoạn I: Từ đường Nguyễn Thị Minh Khai đến hết đất ông Nguyên tổ dân phố 4 (đường nhựa)</t>
  </si>
  <si>
    <t>Đoạn II: Tiếp đó đến đường la Giang</t>
  </si>
  <si>
    <t>Các tuyến nội thị</t>
  </si>
  <si>
    <t>Các lô đất bám đường trong khu dân cư Thương nghiệp cũ (dãy 2, 3 đường Yên Trung)</t>
  </si>
  <si>
    <t>Đoạn mới  từ đường Yên Trung sang đường nối Quốc lộ 15A đi Tùng Châu (trường mầm non cũ)</t>
  </si>
  <si>
    <t>Đoạn mới từ đường Yên Trung sang đường nối Quốc lộ 15A đi Tùng Châu (đất cô Thuỷ tổ dân phố 5 đến hết đất ông Lộc tổ dân phố 2)</t>
  </si>
  <si>
    <t>Đoạn mới từ đường Yên Trung sang đường nối Quốc lộ 15A đi Tùng Châu (trạm y tế cũ)</t>
  </si>
  <si>
    <t>Các đoạn mới từ đường Yên Trung sang đường sắt (đường quy hoạch tổ dân phố 7) 4 tuyến &lt;3m</t>
  </si>
  <si>
    <t>Các lô đất bám đường trong khu dân cư mới đường &gt; 9m dãy 2,3 đường Yên Trung (phía đông đường)</t>
  </si>
  <si>
    <t>Các lô đất bám đường trong khu dân cư mới đường &gt; 9m dãy 4,5 đường Yên Trung (phía đông đường)</t>
  </si>
  <si>
    <t>Các lô đất bám đường trong khu dân cư mới đường &gt; 9m dãy 6,7,8 đường Yên Trung (phía đông đường)</t>
  </si>
  <si>
    <t>Các lô đất bám đường &gt; 9m trong khu dân cư mới Nhà Lay Dưới</t>
  </si>
  <si>
    <t>Các lô đất bám đường &gt; 7m trong khu dân cư mới Nhà Lay Dưới</t>
  </si>
  <si>
    <t xml:space="preserve"> Các lô đất bám đường &gt; 5m trong khu dân cư mới Nhà Lay Dưới</t>
  </si>
  <si>
    <t>Các đoạn đường  từ đường Yên Trung đến giáp đất sản xuất nông nghiệp (tổ dân phố 8) 7 tuyến mặt đường &lt; 3m (phía Tây đường)</t>
  </si>
  <si>
    <t>Các lô đất bám đường trong khu dân cư mới, đường &gt;10m dãy 2,3 đường Quốc lộ 8A</t>
  </si>
  <si>
    <t>Đường dân cư từ ngã ba đất ông Hoạt đến đê La Giang (tổ dân phố 2)</t>
  </si>
  <si>
    <t xml:space="preserve">Đường dân cư từ đê La Giang ông Huy tổ dân phố 3 đến ngã ba đất ông Luyện tổ dân phố 2 </t>
  </si>
  <si>
    <t>Đường dân cư chữ (S) từ ngã tư đất ông Hựu đến hết đất ông Đình  tổ dân phố 2</t>
  </si>
  <si>
    <t>Đường dân cư từ ngã tư đất ông Dũng đến hết đất ông Hải tổ dân phố 1,2</t>
  </si>
  <si>
    <t>Đường dân cư chữ (L) từ nối đường nối Quốc lộ 15A đi Tùng Châu (đất ông Tân) đến ngã tư đất ông Giáp tổ dân phố 2</t>
  </si>
  <si>
    <t>Đường dân cư từ nối đường nối Quốc lộ 15A đi Tùng Châu (đất ông Bé tổ dân phố 2) đến trạm y tế (đất thầy Văn) tổ dân phố 5</t>
  </si>
  <si>
    <t>Đường dân cư từ nối đường Đức Yên Tùng Ảnh (trường mầm non địa điểm 2) đến đê La Giang tổ dân phố 1</t>
  </si>
  <si>
    <t>Đường dân cư từ nối đường Đức Yên Tùng Ảnh (đất ông Khoa) đến đê La Giang tổ dân phố 1</t>
  </si>
  <si>
    <t>Đường dân cư từ nối đường Đức Yên Tùng Ảnh (đất ông Quý) đến đê La Giang khối tổ dân phố 1</t>
  </si>
  <si>
    <t xml:space="preserve">Đường dân cư từ nối đường Đức Yên Tùng Ảnh (đường 2 xã Thị Trấn, Tùng Ảnh) </t>
  </si>
  <si>
    <t>Đường từ đê La Giang từ tổ dân phố 6 đến nối cầu chui tổ dân phố 5</t>
  </si>
  <si>
    <t>Đường Đậu Quang Lĩnh: Từ đường La Giang từ tổ dân phố 6 đến hết đất trạm thú y (đường 2 xã Đức Yên - Thị trấn)</t>
  </si>
  <si>
    <t>Đường quy hoạch xen dắm trong các khối dân cư cũ nền đường &gt; 5m</t>
  </si>
  <si>
    <t xml:space="preserve">Các đường còn lại trong các tổ dân phố 5, 7, 8 </t>
  </si>
  <si>
    <t>Các đường còn lại trong các tổ dân phố 1, 2, 3, 4</t>
  </si>
  <si>
    <t>Các đường bê còn lại trong tổ dân phố 6 (khu vực trong đê)</t>
  </si>
  <si>
    <t>Các đường còn lại trong các tổ dân phố 3, 4, 5, 6 (khu vực ngoài đê)</t>
  </si>
  <si>
    <t>Đường Hộ Đê từ đường Trần Phú đến đường Hoài Nhơn</t>
  </si>
  <si>
    <t>Các lô đất bám đường  dãy 2, 3 trong khu dân cư mới Nhà Lay Trên</t>
  </si>
  <si>
    <t>Các lô đất bám đường  dãy 4, 5 trong khu dân cư mới Nhà Lay Trên</t>
  </si>
  <si>
    <t>Quốc lộ 8A</t>
  </si>
  <si>
    <t>Từ đường sắt đến Cầu Đôi II</t>
  </si>
  <si>
    <t>Đường Đức Yên Tùng Ảnh</t>
  </si>
  <si>
    <t>Từ đường sắt đến Quốc lộ 8A</t>
  </si>
  <si>
    <t>Đường Cơ đê La Giang phía đồng</t>
  </si>
  <si>
    <t>Đoạn tiếp giáp địa giới thị trấn Đức Thọ đến hết khu dân cư xóm 4 Quang Lĩnh (Bãi Phở) xã Đức Yên</t>
  </si>
  <si>
    <t>Tiếp đó đến hết địa giới hành chính xã Đức Yên</t>
  </si>
  <si>
    <t>Đường WB (Đoạn qua xã Đức Yên)</t>
  </si>
  <si>
    <t>Đường WB đoạn qua xã Đức Yên</t>
  </si>
  <si>
    <t>Đường mới từ cơ đê La Giang phía đồng. HTX Yên Long (Đức Yên) đi ra trước TT Y Tế huyện (trừ 80m bám Quốc lộ 8A)</t>
  </si>
  <si>
    <t>Các lô đất dãy 2.3 bám đường Quốc lộ 8A vùng Cầu Đôi</t>
  </si>
  <si>
    <t>Các lô đất dãy 2-3 bám đường QL 8A vùng Tam Tang</t>
  </si>
  <si>
    <t>Các lô đất dãy 4-5 bám đường QL 8A vùng Tam Tang</t>
  </si>
  <si>
    <t>Đường trục thôn Đại Lợi giáp ranh Đức Yên Thị Trấn từ góc ao bà Hồng sang xóm II đến ngã tư trước đất bà Liên</t>
  </si>
  <si>
    <t>Đường trục thôn Đại Lợi từ cầu ông Hàn đến hết hội quán thôn</t>
  </si>
  <si>
    <t>Đường trục từ đất nhà ông Xuân đến hết đất ông Trạch</t>
  </si>
  <si>
    <t>Trục đường thôn từ nhà Cố Hợp thôn Đức Lợi đến cống thoát nước sau đất bà Ngọc thôn Đại Thành</t>
  </si>
  <si>
    <t>Đường từ tượng Đức Mẹ thôn Đại Thành lên hết trục đường tiếp giáp với Thị trấn</t>
  </si>
  <si>
    <t>Đường trục thôn Đức Lợi từ đất ông Phán đến cầu 3.4</t>
  </si>
  <si>
    <t>Đường trục Quang Lĩnh từ cầu 3.4 đến đất ông Khang lên nhà thờ ra đến đường đê</t>
  </si>
  <si>
    <t>Đường từ đất ông Khang xuống đến nhà Dòng</t>
  </si>
  <si>
    <t>Đường trục thôn Đại nghĩa Từ cầu hói trước đất anh Minh qua đường WB2 đến trước đất bà Mai</t>
  </si>
  <si>
    <t>Đường trục Hùng Dũng từ góc nhà anh Đạt đến hết đất nhà ông Tùng</t>
  </si>
  <si>
    <t>Đường trục thôn Đức Minh từ đê đến cuối đường xóm</t>
  </si>
  <si>
    <t>Các trục đường mặt đường từ 6 m trở lên ngoài các loại đường có trong bảng giá nói trên</t>
  </si>
  <si>
    <t>Các vị trí còn lại của xã</t>
  </si>
  <si>
    <t>Đường Xô Viết Nghệ Tĩnh (Quốc lộ 1A)</t>
  </si>
  <si>
    <t>Từ nam cầu Nghèn đến tiếp giáp đường Phan Kính</t>
  </si>
  <si>
    <t>Tiếp đến tiếp giáp đường vào khối 5 (hết đất nhà ông Thịnh)</t>
  </si>
  <si>
    <t>Tiếp đến giáp đất xã Tiến Lộc</t>
  </si>
  <si>
    <t>Đường Nguyễn Tất Thành (Quốc lộ 1A)</t>
  </si>
  <si>
    <t>Từ Bắc cầu Nghèn tiếp giáp đường phía Bắc trạm Bảo vệ thực vật</t>
  </si>
  <si>
    <t>Tiếp đến hết khu dân cư của Tân Vịnh (Hết đất anh Trần Đình Tiềm)</t>
  </si>
  <si>
    <t>Tiếp đến hết đất thị trấn Nghèn</t>
  </si>
  <si>
    <t>Đường Thượng Trụ</t>
  </si>
  <si>
    <t>Từ đường Nguyễn Tất Thành đến tiếp giáp đường Võ Liêm Sơn</t>
  </si>
  <si>
    <t>Tiếp đến giáp đường quốc lộ 1A cũ</t>
  </si>
  <si>
    <t>Đường Nguyễn Thiếp (ĐT.548)</t>
  </si>
  <si>
    <t>Từ đường Xô Viết Nghệ Tĩnh đến hết đất Trường PTTH Nghèn</t>
  </si>
  <si>
    <t>Tiếp đến giáp đường vào đền thờ Ngô Phúc Vạn</t>
  </si>
  <si>
    <t>Tiếp đến giáp đất nhà văn hóa xóm Phúc Xuân phía Bắc</t>
  </si>
  <si>
    <t>Tiếp đến giáp đất nhà văn hóa xóm Phúc Xuân phía Nam</t>
  </si>
  <si>
    <t>Đường Nguyễn Huy Oánh (phía Bắc)</t>
  </si>
  <si>
    <t>Đường Nguyễn Huy Oánh (phía Nam)</t>
  </si>
  <si>
    <t>Đường Bắc Sơn (Nội thị)</t>
  </si>
  <si>
    <t>Từ đường Xô Viết Nghệ Tĩnh đến tiếp giáp đường Đặng Dung</t>
  </si>
  <si>
    <t>Tiếp đến giáp đường Ngạn Sơn</t>
  </si>
  <si>
    <t>Tiếp đến giáp cầu Thuần Chân</t>
  </si>
  <si>
    <t>Từ đường Xô Viết Nghệ Tĩnh đến đường Đặng Dung</t>
  </si>
  <si>
    <t>Tiếp đến hết đất ông Hạnh khối 7</t>
  </si>
  <si>
    <t>Tiếp đến hết đất trường tiểu học Ngô Đức Kế</t>
  </si>
  <si>
    <t xml:space="preserve">Đường Phan Kính </t>
  </si>
  <si>
    <t>Từ đường Xô Viết Nghệ Tĩnh đến tiếp giáp đường Nguyễn Trung Thiên</t>
  </si>
  <si>
    <t>Tiếp đến giáp đường Xuân Diệu</t>
  </si>
  <si>
    <t xml:space="preserve">Đoạn còn lại đến giáp xã Xuân Lộc </t>
  </si>
  <si>
    <t>Từ đường Nguyễn Thiếp đến giáp đường Phan Kính</t>
  </si>
  <si>
    <t>Tiếp đến giáp đường vào nhà văn hoá Khối phố 5</t>
  </si>
  <si>
    <t>Đường Nguyễn Trung Thiên</t>
  </si>
  <si>
    <r>
      <t xml:space="preserve">Đường Võ Liêm Sơn: </t>
    </r>
    <r>
      <rPr>
        <sz val="10"/>
        <rFont val="Times New Roman"/>
        <family val="1"/>
      </rPr>
      <t>Từ đường Thượng trụ đến hết đất ông Dung phía Tây</t>
    </r>
  </si>
  <si>
    <t>Tiếp theo đến hết đất Trạm truyền tinh</t>
  </si>
  <si>
    <t>Đường Ngạn Sơn</t>
  </si>
  <si>
    <t>Từ đường Xô Viết Nghệ Tĩnh đến hết đất ông Hạnh khối 4</t>
  </si>
  <si>
    <t>Tiếp đến giáp đường Bắc Sơn</t>
  </si>
  <si>
    <r>
      <t xml:space="preserve">Đường Nam Sơn: </t>
    </r>
    <r>
      <rPr>
        <sz val="10"/>
        <rFont val="Times New Roman"/>
        <family val="1"/>
      </rPr>
      <t>Từ Đường Xô Viết Nghệ Tĩnh đến ngã tư nhà ông Dần</t>
    </r>
  </si>
  <si>
    <t>Đường vào chợ Nghèn (có 2 đường)</t>
  </si>
  <si>
    <t>Từ đường Xô Viết Nghệ Tĩnh đến cổng chợ Nghèn (giáp đất chợ Nghèn)</t>
  </si>
  <si>
    <t>Từ đường Nguyễn Thiếp đến giáp đất chợ Nghèn</t>
  </si>
  <si>
    <t xml:space="preserve">Đường Ngô Phúc Vạn </t>
  </si>
  <si>
    <t>Từ đường Nguyễn Thiếp đến hết đất ông Cường khối Phúc Sơn</t>
  </si>
  <si>
    <t>Tiếp đến giáp đất anh Trường xóm Hồng Vinh</t>
  </si>
  <si>
    <t xml:space="preserve">Đường Quang Trung </t>
  </si>
  <si>
    <t>Đường Đậu Quang Lĩnh</t>
  </si>
  <si>
    <t>Đường Hà Tông Mục</t>
  </si>
  <si>
    <t>Đường Nguyễn Huy Hổ</t>
  </si>
  <si>
    <t>Đường Vũ Diệm</t>
  </si>
  <si>
    <t xml:space="preserve"> Khu vực xã Đại Lộc cũ, vùng Cồn Phượng):</t>
  </si>
  <si>
    <t>Có đường ô tô tải vào được &gt; 6m</t>
  </si>
  <si>
    <t>Có đường ô tô tải vào được rộng từ 4m - 6m</t>
  </si>
  <si>
    <t>Có đường nhưng ô tô tải không vào được &lt; 4m</t>
  </si>
  <si>
    <t>Những tuyến đường còn lại thuộc  thị trấn</t>
  </si>
  <si>
    <t>Có đường ô tô tải vào được ≥8m</t>
  </si>
  <si>
    <t>Có đường ô tô tải vào được≥ 6m</t>
  </si>
  <si>
    <t>Có đường ô tô tải vào được 4m - 6m</t>
  </si>
  <si>
    <t>Có đường nhưng ô tô tải không vào được &lt;4m</t>
  </si>
  <si>
    <t xml:space="preserve">Xã Tiến Lộc </t>
  </si>
  <si>
    <t>Quốc Lộ 1A</t>
  </si>
  <si>
    <t>Đoạn từ giáp thị trấn Nghèn đến hết xóm Bánh Gai (hết đất nhà anh Nhật)</t>
  </si>
  <si>
    <t>Đoạn tiếp theo đến giáp Bắc Cầu Già</t>
  </si>
  <si>
    <t>Tuyến từ Quốc lộ 15A đến giáp đường Xô Viết Kéo dài</t>
  </si>
  <si>
    <t>Tiếp theo đến cống Ba Nái</t>
  </si>
  <si>
    <t>Đường Xô Viết kéo dài</t>
  </si>
  <si>
    <t>Tuyến từ Quốc lộ 1A đi qua trường Mầm đến ngã tư đất ông Bổng thôn Sơn Thịnh</t>
  </si>
  <si>
    <t xml:space="preserve">Thị trấn Đồng Lộc </t>
  </si>
  <si>
    <t xml:space="preserve">Quốc lộ 15A </t>
  </si>
  <si>
    <t>Từ giáp đất xã Thượng Lộc đến giáp cầu Tùng Cóc</t>
  </si>
  <si>
    <t>Tiếp đến giáp ngã ba Khiêm Ích</t>
  </si>
  <si>
    <t>Tiếp đến hết đất trường THCS Đồng Lộc</t>
  </si>
  <si>
    <t>Tiếp đến giáp ngã ba Đồng Lộc</t>
  </si>
  <si>
    <t>Tiếp đến giáp xã Mỹ Lộc</t>
  </si>
  <si>
    <t>ĐT.548</t>
  </si>
  <si>
    <t>Đoạn từ giáp Trung lộc đến giáp đường Vành Đai</t>
  </si>
  <si>
    <t>Quốc lộ 15B: Đoạn qua thị trấn Đồng Lộc</t>
  </si>
  <si>
    <t>Tuyến đường tránh khu di tích Ngã Ba Đồng Lộc (từ đường Quốc lộ 15A đến giáp đất xã Mỹ Lộc)</t>
  </si>
  <si>
    <t>Tuyến từ giáp Quốc lộ 15A đất ông Tặng đến đường Vành Đai</t>
  </si>
  <si>
    <t>Tiếp đến từ đường Vành Đai đi qua TDP Nam Mỹ, Bắc Mỹ đến giáp ĐT.548</t>
  </si>
  <si>
    <t>Tuyến từ trường THPT Đồng Lộc đến giáp ĐT.548</t>
  </si>
  <si>
    <t>Tuyến từ ĐT.548 đến giáp Quốc lộ 15A (đất ông Châu)</t>
  </si>
  <si>
    <t>Tuyến từ Ngã ba Khiêm Ích đến hết đất ông Bình TDP Tùng Liên</t>
  </si>
  <si>
    <t>Tiếp đến giáp đường tránh ngã ba Đồng Lộc</t>
  </si>
  <si>
    <t>Tuyến từ Quốc lộ 15A đi qua NVH Kim Thành, Kiến Thành đến giáp Cầu Cao</t>
  </si>
  <si>
    <t>Tuyến từ giáp đường Vành Đai đi qua Chợ huyện đến hết đất ông Thảo TDP Nam Mỹ</t>
  </si>
  <si>
    <t>Tuyến từ giáp đường Vành Đai đi qua Chợ huyện đến hết đất bà Chương TDP Nam Mỹ</t>
  </si>
  <si>
    <t>Tuyến đường tránh phía Đông đoạn từ Quốc lộ 15B đến giáp Quốc lộ 15A</t>
  </si>
  <si>
    <t xml:space="preserve"> HUYỆN HƯƠNG KHÊ</t>
  </si>
  <si>
    <t>Thị trấn Hương Khê</t>
  </si>
  <si>
    <t>Đoạn I: Từ ngã 3 nối đường HCM đến Chi cục thuế (đường ngang rẽ vào Hạt đường Hồ Chí Minh)</t>
  </si>
  <si>
    <t>Đoạn II: Tiếp đó đến kênh sông Tiêm</t>
  </si>
  <si>
    <t>Đoạn III: Tiếp đó đến hết cổng làng Tổ dân phố 16 (công làng Nam Phố)</t>
  </si>
  <si>
    <t>Đoạn IV: Tiếp đó đến hết trạm điện 35KV</t>
  </si>
  <si>
    <t>Đoạn V: Tiếp đó đến ngã 4 Huyện đội</t>
  </si>
  <si>
    <t>Đoạn VI: Tiếp đó đến ngã 4 UBND thị trấn</t>
  </si>
  <si>
    <t>Đoạn VII: Tiếp đó đến đường ngang đường sắt (ghi bắc, đất chi cục thuế)</t>
  </si>
  <si>
    <t>Đoạn I: Từ ngã 3 nối đường Lê Hữu Trác (đất Bến xe) đến hết đất Công ty QLKT&amp;XDCT thủy lợi</t>
  </si>
  <si>
    <t>Đoạn II: Tiếp đó đến hết cung cầu Gia Phố (sau ga Hương Phố)</t>
  </si>
  <si>
    <t>Đoạn III: Tiếp đó đến ghi Nam ga Hương Phố</t>
  </si>
  <si>
    <t>Đường Hồ Chí Minh</t>
  </si>
  <si>
    <t>Đoạn I: Từ đồng Hà Quan đến hết đất ông Trung khối 9</t>
  </si>
  <si>
    <t>Đoạn II: Tiếp đó đến ngã 5 đường Hồ Chí Minh</t>
  </si>
  <si>
    <t>Đoạn III: Tiếp đó đến ngã 3 Phú Gia</t>
  </si>
  <si>
    <t>Đoạn IV: Tiếp đó đến hết đất công ty Hoàng Anh</t>
  </si>
  <si>
    <t>Đoạn V: Tiếp đó đến ngã 3 đi xã Hương Thuỷ</t>
  </si>
  <si>
    <t>Đoạn I: Từ ngã 5 đường Hồ Chí Minh hết đất ông Quyền, ông Hội</t>
  </si>
  <si>
    <t>Đoạn III: Tiếp đó đến hết đất ông Mậu</t>
  </si>
  <si>
    <t>Đoạn IV: Tiếp đó đến đường sắt</t>
  </si>
  <si>
    <t>Đoạn V: Tiếp đó đến ngã 4 Gia Phố</t>
  </si>
  <si>
    <t>Đoạn I: Từ đường Phan Đình Phùng đến ngã 4 tiếp giáp với đường Trần Phú</t>
  </si>
  <si>
    <t>Đoạn II: Từ ngã 4 tiếp giáp đường Trần Phú đến ngã 3 nối đường Mai Hắc Đế</t>
  </si>
  <si>
    <t>Đoạn I: Từ đường Hồ Chí Minh (giáp trường tiểu học và THCS Thị trấn) đến ngã 4 nối đường Trần Phú</t>
  </si>
  <si>
    <t>Đoạn II: Từ ngã 4 nối đường Trần Phú đến ngã 3 nối đường Nguyễn Công Trứ</t>
  </si>
  <si>
    <t>Đường Nguyễn Tuy</t>
  </si>
  <si>
    <t>Đoạn từ đường Hồ Chí Minh nối đường Trần Phú (ngã 3 Trường nội trú nối đường Hồ Chí Minh)</t>
  </si>
  <si>
    <t>Đoạn từ ngã 4 Trần Phú đến ngã 3 nối đường Mai Hắc Đế</t>
  </si>
  <si>
    <t>Đoạn từ ngã 4 Trần Phú đến ngã 3 nối đường Hồ Chí Minh</t>
  </si>
  <si>
    <t xml:space="preserve"> Đoạn từ ngã 3 đường Hồ Chí Minh đến đập Cây Sắn hết địa giới hành chính thị trấn (đường huyện lộ 6)</t>
  </si>
  <si>
    <t>Đường Bạch Ngọc</t>
  </si>
  <si>
    <t>Đoạn I: Từ ngã 3 đường Hồ Chí Minh đến nối đường Nguyễn Huệ</t>
  </si>
  <si>
    <t>Đoạn II: Từ đường Nguyễn Huệ đến đường Mai Hắc Đế</t>
  </si>
  <si>
    <t>Đoạn I: Từ ngã 3 đường Trần Phú , đường Ngô Đăng Minh đến hết đất ông Thạch</t>
  </si>
  <si>
    <t>Đoạn II: Tiếp đó đến đường vào Hội quán khối 11</t>
  </si>
  <si>
    <t>Đoạn III: Tiếp đó đến ngã 3 đi đường Đặng Tất; đường Phan Đình Giót</t>
  </si>
  <si>
    <t>Đoạn I: Từ ngã 3 đường Phan Đình Phùng đến đường Nguyễn Trung Thiên</t>
  </si>
  <si>
    <t>Đoạn II: Từ đường Nguyễn Trung Thiên đến đường Mai Phì (cạnh Khách sạn Hoàng Ngọc)</t>
  </si>
  <si>
    <t>Đường Nguyễn Huệ</t>
  </si>
  <si>
    <t>Đoạn I: Từ đường Lý Tự Trọng (nhà anh Minh, khối 7) đến đường Trần Phú</t>
  </si>
  <si>
    <t>Đoạn II: Từ đường Trần Phú đến hết đất bà Đào; hết đất ông Cừ</t>
  </si>
  <si>
    <t xml:space="preserve">Đoạn III: Từ đất bà Đào đến giáp đường Hồ Chí Minh (nhà thờ Tân Phương) </t>
  </si>
  <si>
    <t>Đường Mai Hắc Đế</t>
  </si>
  <si>
    <t>Đoạn I: Từ ngã 3 đường Nguyễn Du đến ngã 4 đường Phan Đình Phùng</t>
  </si>
  <si>
    <t>Đoạn II: Từ ngã 4 đường Phan Đình Phùng đến đường ngã 3 đường Mai Phì (hết đất ông Phạm Tiến Thành)</t>
  </si>
  <si>
    <t>Đoạn III: Từ ngã 3 đường Mai Phì đến ngã 3 nối đường Lý Tự Trong (đến hết đất ông Hoan)</t>
  </si>
  <si>
    <t>Đoạn IV: Từ ngã 3 nối đường Lý Tự Trọng đến ngã 4 nối đường Trần Phú</t>
  </si>
  <si>
    <t>Đoạn I: Từ lối rẽ vào đất ông Mậu (Nguyệt) đến hết đất ông Cường</t>
  </si>
  <si>
    <t>Đoạn II: Tiếp đó đến ghi Nam ga Hương Phố</t>
  </si>
  <si>
    <t xml:space="preserve">Đoạn III: Tiếp đó đến ngã 3 nối đường Hồ Chí Minh ( đất ông Tấn) </t>
  </si>
  <si>
    <t>Đường Ngô Đăng Minh</t>
  </si>
  <si>
    <t>Đoạn I: Từ ngã 3 đường Nguyễn Du (Lò vôi cũ) đến cống khe Su</t>
  </si>
  <si>
    <t>Đoạn II: Từ cống khe Su đến ngã 3 nối đường Lê Hữu Trác</t>
  </si>
  <si>
    <t>Đường Trần Phúc Hoàn</t>
  </si>
  <si>
    <t>Đoạn I: Từ đường Hồ Chí Minh (giáp đất bà Châu) đến ngã 3 đường Cao Thắng</t>
  </si>
  <si>
    <t>Đoạn II: Từ ngã 3 đường Cao Thắng đến ngã 4 đường Tôn Tất Thuyết</t>
  </si>
  <si>
    <t xml:space="preserve">Đoạn III: Từ 4 đường Tôn Tất Thuyết đến ngã 3 đường Hàm Nghi </t>
  </si>
  <si>
    <t>Đường Mai Phì</t>
  </si>
  <si>
    <t>Đoạn I: Từ ngã 3 đường Trần Phú đến ngã 4 đường Nguyễn Công Trứ</t>
  </si>
  <si>
    <t>Đoạn II: Từ ngã 4 đường Nguyễn Công Trứ đến ngã 3 nối đường Phan Đình Phùng</t>
  </si>
  <si>
    <t>Đường Võ Đình Cận</t>
  </si>
  <si>
    <t>Đường Hồ Văn Hoa</t>
  </si>
  <si>
    <t xml:space="preserve">Đường Đặng Tất </t>
  </si>
  <si>
    <t>Đường Phạm Đình Ban</t>
  </si>
  <si>
    <t>Đường Trần Hữu Châu</t>
  </si>
  <si>
    <t>Các đoạn đường ngõ</t>
  </si>
  <si>
    <t>Đoạn I: Từ đường Hồ Chí Minh(cạnh trường tiểu học) đến gặp ngõ 01 đường Xuân Diệu</t>
  </si>
  <si>
    <t>Đoạn II: Từ đường Hồ Chí Minh (cạnh trường Nội trú) đến gặp đường Trần Phú</t>
  </si>
  <si>
    <t>Đường khối tổ còn lại</t>
  </si>
  <si>
    <t>Đường các khối 7 và 8</t>
  </si>
  <si>
    <t>Đường các khối: 1, 2 và 3</t>
  </si>
  <si>
    <t xml:space="preserve">Đường các khối: 4, 5, 6 và 10  </t>
  </si>
  <si>
    <t xml:space="preserve">Đường các khối: 9; 11 và 12 </t>
  </si>
  <si>
    <t xml:space="preserve">Đường các khối: 13, 14, 15, 16, 18; 17 và 19 </t>
  </si>
  <si>
    <t>Đường Tỉnh lộ 5</t>
  </si>
  <si>
    <t>Từ Thị trấn giáp xã Đức Bồng đến đường rẽ về đập Bàu Rạy</t>
  </si>
  <si>
    <t>Tiếp theo đến hết đất nhà anh Trí</t>
  </si>
  <si>
    <t>Tiếp theo đến ngã 5 lên cơ quan UBND huyện</t>
  </si>
  <si>
    <t>Tiếp đến qua nhà ông Thương đến đường một chiều</t>
  </si>
  <si>
    <t>Tiếp theo đến phía Bắc cầu Hương Đại</t>
  </si>
  <si>
    <t>Từ đường Hồ Chí Minh đi xã Hương Quang cách 300m</t>
  </si>
  <si>
    <t xml:space="preserve">Đường Hồ Chí Minh </t>
  </si>
  <si>
    <t>Đoạn từ giáp Sơn Thọ đến Bắc cầu Ngàn Trươi</t>
  </si>
  <si>
    <t>Đoạn từ Nam cầu Ngàn Trươi đến đường vào khách sạn Vũ Quang</t>
  </si>
  <si>
    <t>Tiếp đến giáp ngã tư  đường Hồ Chí Minh về phía Nam (cống hộp)</t>
  </si>
  <si>
    <t>Tiếp đến hết đường một chiều</t>
  </si>
  <si>
    <t>Tiếp đến hết đất thị trấn</t>
  </si>
  <si>
    <t>Trục đường từ nhà ông Thương đến khe Mù U</t>
  </si>
  <si>
    <t>Trục đường từ nhà ông Thương đi hướng Nam đến hết đất nhà ông Minh</t>
  </si>
  <si>
    <t>Tiếp đến bắc cầu Chọ Vôi</t>
  </si>
  <si>
    <t>Tiếp đến giáp đất xã Hương Minh</t>
  </si>
  <si>
    <t>Trục đường ngã 4 Thị trấn đến khe Mù U</t>
  </si>
  <si>
    <t>Trục đường ngã 4 Thị trấn đi về hướng Nam sông Ngàn Trươi</t>
  </si>
  <si>
    <t>Trục đường Tỉnh lộ 5 đến hết chợ Thị trấn cũ</t>
  </si>
  <si>
    <t>Trục đường Tỉnh lộ 5 (Kiểm lâm) ra Khu tái định cư</t>
  </si>
  <si>
    <t>Đường từ cầu Hương Đại đi bến Hạ Thuyền tổ dân phố 4</t>
  </si>
  <si>
    <t>Trục đường Tỉnh lộ 5 đến hết Bảo hiểm xã hội huyện</t>
  </si>
  <si>
    <t>Trục đường Tỉnh lộ 5 đến hết Khu quy hoạch đất ở Bàu Sen cạnh sân vận động</t>
  </si>
  <si>
    <t>Đường từ Tỉnh lộ 5 (đối diện chợ thị trấn) đến ngã ba giáp đất ông Hiệp</t>
  </si>
  <si>
    <t>Trục đường từ đường nội thị rộng 25m (Phòng GD) đến hết BHXH huyện</t>
  </si>
  <si>
    <t xml:space="preserve">Trục đường từ đường nội thị rộng 7,5 m (Chi cục Thuế) đến đất ông Vinh </t>
  </si>
  <si>
    <t>Các vị trí bám trục đường 7m -15m (Khu tái định cư áp dụng cho các hộ tái định cư(Đồng Nậy)</t>
  </si>
  <si>
    <t>Các vị trí bám trục đường 7m -15m (áp dụng cho các quy hoạch cấp đất ở còn lại)</t>
  </si>
  <si>
    <t>Các vị trí bám trục đường 7m -15m (áp dụng cho các quy hoạch tổ dân phố 4)</t>
  </si>
  <si>
    <t>Trục đường từ đập Lành đến trường Tiểu học Thị trấn</t>
  </si>
  <si>
    <t>Trục đường 15m từ nhà Ông Trung đến hết Khu tái định cư Đồng Nậy</t>
  </si>
  <si>
    <t>Tiếp đến đường Hồ Chí Minh</t>
  </si>
  <si>
    <t>Đường từ đường Hồ Chí Minh (ngã ba cây xăng) đến hết khách sạn Vũ Quang</t>
  </si>
  <si>
    <t>Trục đường từ đường Hồ Chí Minh đến hết Trường Tiểu học Thị Trấn</t>
  </si>
  <si>
    <t>Tiếp đến hết vườn nhà ông Cận</t>
  </si>
  <si>
    <t>Tiếp đến bờ sông</t>
  </si>
  <si>
    <t>Từ Tỉnh lộ 5 đến Đập Bàu Rạy</t>
  </si>
  <si>
    <t>Từ Tỉnh lộ 5 đến Đập Am</t>
  </si>
  <si>
    <t>Đường 71 cũ đoạn từ cầu Hương Đại đến cầu khe Bưởi</t>
  </si>
  <si>
    <t>Tiếp tuwf cầu khe Bưởi qua y tế đến hết cầu Bãi cùng</t>
  </si>
  <si>
    <t>Tiếp đến cống thoát nước giáp xã Hương Minh</t>
  </si>
  <si>
    <t>Đường từ đường Hồ Chí Minh (đất bà Diên) đến đường 71 cũ</t>
  </si>
  <si>
    <t>Trục đường Từ Khu Tái định cư Đồng Cựa đến đường Hồ Chí Minh</t>
  </si>
  <si>
    <t>Đường từ trường cấp 3 (phía trước) đến hết đất huyện đội cũ</t>
  </si>
  <si>
    <t>Trục đường Từ TTGDTX đến hết đất anh Thảo</t>
  </si>
  <si>
    <t>Đường từ ngã tư (cạnh trường cấp 3) qua hội quán TDP 4 đến ngã ba đất ông Lê Văn Thìn</t>
  </si>
  <si>
    <t>Trục đường liên xã  tránh lũ giáp Sơn Thọ sang Đức Lĩnh</t>
  </si>
  <si>
    <t>Khu vực TDP1 còn lại</t>
  </si>
  <si>
    <t>Khu vực TDP 4</t>
  </si>
  <si>
    <t>Khu vực TDP2, 3 và 5</t>
  </si>
  <si>
    <t>Khu vực TDP 6</t>
  </si>
  <si>
    <t>Đường Tỉnh lộ 549 đi về Thạch Kim</t>
  </si>
  <si>
    <t>Từ giáp xã Thạch Châu đến đường đi chùa Xuân Đài (cạnh sân bóng đã của xã)</t>
  </si>
  <si>
    <t>Tiếp đó đến giáp xã Thạch Kim (cầu bà Thụ)</t>
  </si>
  <si>
    <t>Đoạn từ tỉnh lộ 549 đoạn qua trung tâm rộng 70m:</t>
  </si>
  <si>
    <t>Đường Tỉnh lộ 549 đoạn qua trung tâm rộng 70 m (đoạn từ vòng xuyến 1 đến vòng xuyến 2)</t>
  </si>
  <si>
    <t>Từ vòng xuyến 2 đến Kè biển (khu vực bãi tắm)</t>
  </si>
  <si>
    <t>Đường Tỉnh lộ 547</t>
  </si>
  <si>
    <t>Từ giáp xã Thạch Châu đến hết xã Thạch Bằng</t>
  </si>
  <si>
    <t>Khu vực ngã tư giao với đường cầu Trù - Thạch Bằng (bán kính 300m)</t>
  </si>
  <si>
    <t xml:space="preserve"> Đường từ đường Tỉnh lộ 547 đến ngã ba giao với đường đi biển Xuân Hải:</t>
  </si>
  <si>
    <t>Đoạn 1: Từ đường Tỉnh lộ 547 đến cầu Chợ Mới</t>
  </si>
  <si>
    <t>Đoạn 2: Tiếp đó đến đường vào hội quán Xuân Dừa (cũ)</t>
  </si>
  <si>
    <t>Đoạn 3: Từ đường vào hội quán Xuân Dừa (cũ) đến ngã ba đường về nhà ông Ninh Vàng</t>
  </si>
  <si>
    <t>Đoạn 4: Tiếp đó đến đường ngã 3 đi biển Xuân Hải</t>
  </si>
  <si>
    <t>Đường nối từ Tỉnh lộ 549 (cạnh nhà ông Dương) đến đường quy hoạch 45 m (khu Trung tâm)</t>
  </si>
  <si>
    <t>Đường từ Tỉnh lộ 549 (nhà ông Tuân) theo hướng Bắc đến đường 70 m thôn Xuân Hải</t>
  </si>
  <si>
    <t>Đường JKa  từ giáp đường 70m đến giáp xã Thịnh Lộc</t>
  </si>
  <si>
    <t>Đường nối Tỉnh lộ 549 (đất ở ông Ninh Vàng) đến đường quy hoạch 45 m (khu Trung tâm)</t>
  </si>
  <si>
    <t>Đường nối Tỉnh lộ 549 (cạnh nhà thầy Long) đến đường quy hoạch 45 m (Ngân hàng Chính sách xã hội)</t>
  </si>
  <si>
    <t xml:space="preserve">Đường từ nhà thờ Xuân Hải ra bãi biển Xuân Hải </t>
  </si>
  <si>
    <t>Đường nối từ đường 70m đoạn Km0 đến Km1+465 thôn Yên Bình (qua nhà anh Cương) đến giáp đường cầu Trù Thạch Bằng</t>
  </si>
  <si>
    <t xml:space="preserve"> Khu vực quy hoạch dân cư đấu giá bãi biển Xuân Hải đã xây dựng cơ sở hạ tầng</t>
  </si>
  <si>
    <t>Đường nối từ tỉnh lộ 549 (nhà ông Phước Trạm xá) đến hết hói Phú Mậu</t>
  </si>
  <si>
    <t>Đường nối tỉnh lộ 549 nhà ông Hảo đến đường vào cổng chính nhà thờ giáo họ Trung Nghĩa</t>
  </si>
  <si>
    <t>Đường từ Tỉnh lộ 549 (nhà cô Thu) đến Đê đập nhà Chung thôn Phú Mậu</t>
  </si>
  <si>
    <t>Đường từ Tỉnh lộ 549 (nhà ông Hợp) đến Nhà thờ giáo họ Trung Nghĩa</t>
  </si>
  <si>
    <t>Đường từ Tỉnh lộ 549 (nhà ông Quang) đến đê nuôi trồng thủy sản (thôn Phú Nghĩa)</t>
  </si>
  <si>
    <t>Đường nối từ Tỉnh lộ 549 (nhà ông Thư) đến đê nuôi trồng thủy sản thôn Xuân Hòa</t>
  </si>
  <si>
    <t>Đường từ Tỉnh lộ 549 (qua nhà anh Hiếu) đến đê Đồng Muối xã Thạch Châu</t>
  </si>
  <si>
    <t>Đường từ đường quy hoạch 45 m qua sân bóng thôn Xuân Mỹ (củ) đến ngã 3 giao đường đi Ninh Vàng</t>
  </si>
  <si>
    <t>Đường nối từ Tỉnh lộ 549 (nhà ông Thoan) đến hết hói Phú Mậu</t>
  </si>
  <si>
    <t>Đường nối từ nhà thờ họ Trần Đình đi qua Hội quán thôn Phú Xuân đến Chùa Kim Quang</t>
  </si>
  <si>
    <t xml:space="preserve">Đường nối từ đường Cầu Trù - Thạch Bằng đi qua Hội quán thôn Khánh Yên </t>
  </si>
  <si>
    <t>Đường Dự án đi qua Hội quán thôn Phú Đông</t>
  </si>
  <si>
    <t>Đường cầu chợ mới đến giáp đường 70m (thôn Phú Đông)</t>
  </si>
  <si>
    <t xml:space="preserve">Đường từ Nhà thờ Đào Lâm đi qua Hội quán thôn Tân Xuân cũ đến đường cầu Trù - Thạch Bằng. </t>
  </si>
  <si>
    <t>Đường đi qua thôn Xuân Khánh</t>
  </si>
  <si>
    <t>Đường khu tái định cư thôn Yên Bình</t>
  </si>
  <si>
    <t>Đường Lối 2 khu đấu giá đường 70m</t>
  </si>
  <si>
    <t>Đường 70 m tuyến nhánh</t>
  </si>
  <si>
    <t>Đường từ Hội quán thôn Yên Bình đến đường Cầu Trù - Thạch Bằng</t>
  </si>
  <si>
    <t>Đường từ đường 547 (đất ông Tiến) qua nhà văn hóa thôn Yên Bình đến hết đất ông Cương</t>
  </si>
  <si>
    <t xml:space="preserve"> Đường kè biển:</t>
  </si>
  <si>
    <t>Đoạn từ giáp đất xã Thạch Kim đến hết đất xã Thạch Bằng</t>
  </si>
  <si>
    <t xml:space="preserve">Đường kè từ giáp xã Thạch kim đến hói Phú Mậu </t>
  </si>
  <si>
    <t>Khu quy hoạch đấu giá phía Tây đường 70</t>
  </si>
  <si>
    <t>Khu quy hoạch đất cán bộ</t>
  </si>
  <si>
    <t xml:space="preserve">Đoạn III: Tiếp đó đến nhà ông Nguyễn Xuân Lâm (thuộc thửa đất số 797+798, tờ bản đồ số 5, xã Thạch Đồng) </t>
  </si>
  <si>
    <t>Từ hạt 3 giao thông đến hết đất bà Thụ (Tổ dân phố 1)</t>
  </si>
  <si>
    <t>Từ đất ông Khương - Châu Phố (Quốc lộ 1A) đến cống 2 miệng (Tổ dân phố 2)</t>
  </si>
  <si>
    <t>Từ đất ông Kháng (Tổ dân phố 2) đến giáp đất xã Kỳ Châu</t>
  </si>
  <si>
    <t>Đường hai bên Kênh sông Trí từ cống ông Cu Tý đến cống 2 miệng (Tổ dân phố 2)</t>
  </si>
  <si>
    <t>Từ Cống ông Cu Tý (đất ông Chất Vân - đường Nguyễn Trọng Bình) đến hết đất ông Diệp Hường (Tổ dân phố 2)</t>
  </si>
  <si>
    <t>Từ đất ông Luân Phương  (đường Lý Tự Trọng) đến hết đất ông Cần (Tổ dân phố 3)</t>
  </si>
  <si>
    <t>Từ đất ông Hợp (đường Nguyễn Trọng Bình) đến hết đất ông Tuyển Liên (Tổ dân phố 3)</t>
  </si>
  <si>
    <t>Từ đất ông Kỳ Thao - Hưng Lợi (đường Tố Hữu) qua đường 3/2 đến hết đất ông Tâm Thông - Hưng Hòa</t>
  </si>
  <si>
    <t xml:space="preserve">Đoạn 2: Tiếp đến hết đất ông Huệ Anh (Hưng Nhân) </t>
  </si>
  <si>
    <t>Từ đất ông Minh Hồng qua đất ông Nuôi Định đến hết đất ông Thái - Hưng Nhân (đường Phạm Tiêm)</t>
  </si>
  <si>
    <t>Đường liên xã Thị trấn - Cẩm Quan lên Trường Tiểu học Cẩm Quan 1; Tách thành 2 đoạn:</t>
  </si>
  <si>
    <r>
      <t>Đường Vũ Quang</t>
    </r>
    <r>
      <rPr>
        <sz val="10"/>
        <rFont val="Times New Roman"/>
        <family val="1"/>
      </rPr>
      <t xml:space="preserve"> </t>
    </r>
  </si>
  <si>
    <r>
      <t xml:space="preserve">Đường nhựa, đường bê tông có nền đường </t>
    </r>
    <r>
      <rPr>
        <b/>
        <u/>
        <sz val="10"/>
        <rFont val="Times New Roman"/>
        <family val="1"/>
      </rPr>
      <t>&gt;</t>
    </r>
    <r>
      <rPr>
        <b/>
        <sz val="10"/>
        <rFont val="Times New Roman"/>
        <family val="1"/>
      </rPr>
      <t xml:space="preserve">18m </t>
    </r>
  </si>
  <si>
    <r>
      <t xml:space="preserve">Đường nhựa, đường bê tông có nền đường </t>
    </r>
    <r>
      <rPr>
        <b/>
        <u/>
        <sz val="10"/>
        <rFont val="Times New Roman"/>
        <family val="1"/>
      </rPr>
      <t>&gt;</t>
    </r>
    <r>
      <rPr>
        <b/>
        <sz val="10"/>
        <rFont val="Times New Roman"/>
        <family val="1"/>
      </rPr>
      <t>15 đến&lt;18m</t>
    </r>
  </si>
  <si>
    <r>
      <t xml:space="preserve">Đường nhựa, đường bê tông có nền đường </t>
    </r>
    <r>
      <rPr>
        <b/>
        <u/>
        <sz val="10"/>
        <rFont val="Times New Roman"/>
        <family val="1"/>
      </rPr>
      <t>&gt;</t>
    </r>
    <r>
      <rPr>
        <b/>
        <sz val="10"/>
        <rFont val="Times New Roman"/>
        <family val="1"/>
      </rPr>
      <t>12 đến&lt;15m</t>
    </r>
  </si>
  <si>
    <r>
      <t xml:space="preserve">Đường nhựa, đường bê tông có nền đường </t>
    </r>
    <r>
      <rPr>
        <b/>
        <u/>
        <sz val="10"/>
        <rFont val="Times New Roman"/>
        <family val="1"/>
      </rPr>
      <t>&gt;</t>
    </r>
    <r>
      <rPr>
        <b/>
        <sz val="10"/>
        <rFont val="Times New Roman"/>
        <family val="1"/>
      </rPr>
      <t>7 đến&lt; 12m</t>
    </r>
  </si>
  <si>
    <r>
      <t xml:space="preserve">Đường nhựa, đường bê tông có nền đường </t>
    </r>
    <r>
      <rPr>
        <b/>
        <u/>
        <sz val="10"/>
        <rFont val="Times New Roman"/>
        <family val="1"/>
      </rPr>
      <t>&gt;</t>
    </r>
    <r>
      <rPr>
        <b/>
        <sz val="10"/>
        <rFont val="Times New Roman"/>
        <family val="1"/>
      </rPr>
      <t>3 đến&lt; 7m</t>
    </r>
  </si>
  <si>
    <r>
      <t xml:space="preserve">Đường cấp phối, đường đất có nền đường </t>
    </r>
    <r>
      <rPr>
        <b/>
        <u/>
        <sz val="10"/>
        <rFont val="Times New Roman"/>
        <family val="1"/>
      </rPr>
      <t>&gt;</t>
    </r>
    <r>
      <rPr>
        <b/>
        <sz val="10"/>
        <rFont val="Times New Roman"/>
        <family val="1"/>
      </rPr>
      <t>12 m</t>
    </r>
  </si>
  <si>
    <r>
      <t xml:space="preserve">Đường cấp phối, đường đất có nền đường </t>
    </r>
    <r>
      <rPr>
        <b/>
        <u/>
        <sz val="10"/>
        <rFont val="Times New Roman"/>
        <family val="1"/>
      </rPr>
      <t>&gt;</t>
    </r>
    <r>
      <rPr>
        <b/>
        <sz val="10"/>
        <rFont val="Times New Roman"/>
        <family val="1"/>
      </rPr>
      <t>7m &lt;12m</t>
    </r>
  </si>
  <si>
    <r>
      <t xml:space="preserve">Đường cấp phối, đường đất có nền đường </t>
    </r>
    <r>
      <rPr>
        <b/>
        <u/>
        <sz val="10"/>
        <rFont val="Times New Roman"/>
        <family val="1"/>
      </rPr>
      <t>&gt;</t>
    </r>
    <r>
      <rPr>
        <b/>
        <sz val="10"/>
        <rFont val="Times New Roman"/>
        <family val="1"/>
      </rPr>
      <t>3 m &lt;7m</t>
    </r>
  </si>
  <si>
    <r>
      <rPr>
        <b/>
        <sz val="10"/>
        <rFont val="Times New Roman"/>
        <family val="1"/>
      </rPr>
      <t xml:space="preserve"> </t>
    </r>
    <r>
      <rPr>
        <sz val="10"/>
        <rFont val="Times New Roman"/>
        <family val="1"/>
      </rPr>
      <t>Khu quy hoạch dân cư phía Tây Trung tâm giáo dục thường xuyên (dãy 2)</t>
    </r>
  </si>
  <si>
    <r>
      <t>Đường Nguyễn Biểu: từ đất ông Đức Đại qua UBND phường đến cống Đập Đấm</t>
    </r>
    <r>
      <rPr>
        <b/>
        <sz val="10"/>
        <rFont val="Times New Roman"/>
        <family val="1"/>
      </rPr>
      <t xml:space="preserve"> </t>
    </r>
  </si>
  <si>
    <t>Xã đồng bằng</t>
  </si>
  <si>
    <t xml:space="preserve"> Đường 8B: Đoạn đi qua xã Xuân Giang</t>
  </si>
  <si>
    <t>Đoạn từ cầu Mụ Nít (Ranh giới 2 xã Giang - An) đến cầu Bãi Tập (Xuân Giang)</t>
  </si>
  <si>
    <t>Tiếp đó đến cầu sắt</t>
  </si>
  <si>
    <t>Tiếp đó đến giáp thị trấn Nghi Xuân</t>
  </si>
  <si>
    <t>Đường 546 (Đường 22/12 cũ): Đoạn qua xã Xuân Giang</t>
  </si>
  <si>
    <t>Đoạn từ giáp thị trấn Nghi Xuân đến đầu ngã tư Trạm điện</t>
  </si>
  <si>
    <t>Tiếp đó đến hết trường THPT Nghi Xuân cũ.</t>
  </si>
  <si>
    <t>Tiếp đó đến giáp xã Xuân Mỹ</t>
  </si>
  <si>
    <t>Các tuyến liên thôn</t>
  </si>
  <si>
    <t>Đoạn từ ngã 3 Trạm Thú y huyện đến đầu ngã 3 đất chị Oanh Hồ (đường ra nghĩa địa) thôn An Tiên</t>
  </si>
  <si>
    <t>Tiếp đó đến hết đất ông Nuôi (Sửu)</t>
  </si>
  <si>
    <t>Đoạn từ ngã 4 đất ông Báu đến khu tái định cư lương thực thôn Hồng Nhất</t>
  </si>
  <si>
    <t>Khu tái định cư lương thực</t>
  </si>
  <si>
    <t>Đoạn từ ngã 4 đất ông Lân đến ngã 4 Hội quán cũ thôn An Tiên</t>
  </si>
  <si>
    <t>Đoạn từ ngã 4 đất ông Sơn Chiên đi ra bến đò Hồng Nhất</t>
  </si>
  <si>
    <t>Đoạn từ ngã 4 đất anh Chương (Liệu) đến ngã 4 hội quán cũ thôn An Tiên</t>
  </si>
  <si>
    <t>Tiếp đó đến ngã 4 hết đất bà Xoan</t>
  </si>
  <si>
    <t>Tiếp đó đến hết đất bà Ngại</t>
  </si>
  <si>
    <t>Đoạn từ ngã 4 đất bà Xoan đến hết đất bà Lý</t>
  </si>
  <si>
    <t>Đoạn từ ngã 4 đất anh Hương (Luyến) đến ngã 4 đất ông Vinh (Thể )</t>
  </si>
  <si>
    <t>Đoạn từ ngã 3 đất ông Quế (Hoa) ra đến tuyến đê hữu sông Lam</t>
  </si>
  <si>
    <t>Đoạn từ ngã 3 đất anh Giáp (Hải) đến ngã 4 hội quán thôn Hồng Tiến</t>
  </si>
  <si>
    <t>Tiếp đó đến hết đất ông Chương thôn Hồng Khánh</t>
  </si>
  <si>
    <t>Tiếp đó đến ngã 3 đất anh Hạnh</t>
  </si>
  <si>
    <t>Tuyến từ ngã 3 đất chị Tâm (con bà Thanh) đến ngã 3 hết đất nhà thờ của ông Hùng</t>
  </si>
  <si>
    <t>Tuyến từ ngã 3 đất bà Linh đến ngã 3 hết đất anh Thành</t>
  </si>
  <si>
    <t>Tuyến từ ngã 3 đất anh Thiều đến ngã 3 đường thôn An Tiên</t>
  </si>
  <si>
    <t>Tuyến từ ngã 3 đất ông Bình đến ngã 3 hết đất ông Quý thôn Lam Thuỷ</t>
  </si>
  <si>
    <t>Tuyến từ ngã 3 đất anh Quyết đến ngã 3 đường góc vườn chị Nhuần Tá</t>
  </si>
  <si>
    <t>Tuyến từ ngã 3 góc vườn đất bà Vân đến ngã 3 đất ông Bính Thanh</t>
  </si>
  <si>
    <t>Tuyến từ ngã 3 đất anh Hùng Nguyệt đến đê hữu sông Lam</t>
  </si>
  <si>
    <t>Tuyến đường quy hoạch phía Tây sân thể thao huyện</t>
  </si>
  <si>
    <t xml:space="preserve">Khu tái định cư Đồng San và vùng dân cư phía Bắc sân thể thao huyện </t>
  </si>
  <si>
    <t>Tuyến từ ngã 3 đất ông Linh (Thu) đến ngã 3 đất bà Việt Hoá</t>
  </si>
  <si>
    <t>Đường huyện đội từ giáp thị trấn Nghi Xuân đến ngã 4 đất bà Hảo</t>
  </si>
  <si>
    <t>Tuyến từ góc vườn đất ông Nuôi Thoa đến hết đất anh Cương</t>
  </si>
  <si>
    <t>Tuyến từ ngã 3 đất anh Hương Loan đến giáp đường trạm điện đi ngã tư đất ông Sơn Hòa</t>
  </si>
  <si>
    <t>Tuyến từ ngã 3 đất ông Thừa đến ngã 3 đường Huyện đội</t>
  </si>
  <si>
    <t>Tuyến từ ngã 3 Hội quán thôn Lam Thuỷ đến ngã 3 đường Huyện đội</t>
  </si>
  <si>
    <t>Tuyến từ ngã 3 đất anh Trung đến hết đất ông Đảng</t>
  </si>
  <si>
    <t>Tuyến từ ngã 4 Trạm điện đến ngã tư đất anh Sơn Hòa</t>
  </si>
  <si>
    <t>Tuyến từ ngã 4 đất anh Sơn Hoà đến ngã 4 đường Giang - Viên</t>
  </si>
  <si>
    <t>Các tuyến đường bê tông vùng Đồng Pho thôn Lam Thuỷ</t>
  </si>
  <si>
    <t>Tuyến đường từ ngã 3 đất thầy Hội đến hết đất ông Vượng Nhuần thôn Hồng Thịnh</t>
  </si>
  <si>
    <t>Tuyến đường từ ngã 3 đất ông Thái đến giáp xã Tiên Điền</t>
  </si>
  <si>
    <t>Đoạn từ ngã 3 đất anh Dũng đến cống Đồng Tìm góc vườn ông Lịch</t>
  </si>
  <si>
    <t>Tiếp đó theo đường Giang - Viên đến giáp xã Xuân Viên</t>
  </si>
  <si>
    <t>Các tuyến đường bê tông thôn Hồng Lam</t>
  </si>
  <si>
    <t>Các tuyến đường đất thôn Hồng Lam</t>
  </si>
  <si>
    <t>Các tuyến đường bê tông thôn Hồng Khánh</t>
  </si>
  <si>
    <t>Tuyến đường bê tông từ ngã 3 đất bà Sàng đến kho xăng dầu thôn An Tiên</t>
  </si>
  <si>
    <t>Khu quy hoạch đồng Vanh (từ sân bóng đến hết đất ông Lê Minh)</t>
  </si>
  <si>
    <t>Tuyến đê hữu sông Lam</t>
  </si>
  <si>
    <t>Các tuyến đường khác</t>
  </si>
  <si>
    <t xml:space="preserve">Các tuyến đường rộng ≥ 4m (có rải nhựa, bêtông, cấp phối) còn lại  </t>
  </si>
  <si>
    <t xml:space="preserve">Các tuyến đường rộng &lt; 4m (có rải nhựa, bêtông, cấp phối) còn lại  </t>
  </si>
  <si>
    <t>Các tuyến đường đất rộng ≥ 4 m</t>
  </si>
  <si>
    <t>Các tuyến đường đất rộng &lt; 4 m</t>
  </si>
  <si>
    <r>
      <rPr>
        <b/>
        <sz val="10"/>
        <rFont val="Times New Roman"/>
        <family val="1"/>
      </rPr>
      <t>Đường 546 (Đường Tỉnh Lộ 1 cũ)</t>
    </r>
    <r>
      <rPr>
        <sz val="10"/>
        <rFont val="Times New Roman"/>
        <family val="1"/>
      </rPr>
      <t>: Đoạn từ ngã 3 Cây Đa Xuân Hải đến tiếp giáp xã Xuân Phổ</t>
    </r>
  </si>
  <si>
    <r>
      <rPr>
        <b/>
        <sz val="10"/>
        <rFont val="Times New Roman"/>
        <family val="1"/>
      </rPr>
      <t>Quốc Lộ 8B</t>
    </r>
    <r>
      <rPr>
        <sz val="10"/>
        <rFont val="Times New Roman"/>
        <family val="1"/>
      </rPr>
      <t xml:space="preserve">: Đoạn từ ngã 3 đường vào Khu lưu niệm Nguyễn Du đến cầu Xuân Hải. </t>
    </r>
  </si>
  <si>
    <t>Tiếp đó đến ngã 3 Cây Đa Xuân Hải</t>
  </si>
  <si>
    <t>* Đường đi ra cảng Xuân Hải và khu vực cảng</t>
  </si>
  <si>
    <t>Đoạn từ Đường Tỉnh lộ 1 đến hết Trạm Hải Quan</t>
  </si>
  <si>
    <t>Đoạn tiếp đó đến Cảng Xuân Hải</t>
  </si>
  <si>
    <r>
      <t>Các vị trí trong khu vực cảng Xuân Hải:</t>
    </r>
    <r>
      <rPr>
        <sz val="10"/>
        <rFont val="Times New Roman"/>
        <family val="1"/>
      </rPr>
      <t xml:space="preserve"> Đoạn từ cảng Xuân Hải đến hết đất bà Xuân (giáp xã xuân Phổ)</t>
    </r>
  </si>
  <si>
    <t>Các tuyến đường liên xã</t>
  </si>
  <si>
    <r>
      <rPr>
        <b/>
        <sz val="10"/>
        <rFont val="Times New Roman"/>
        <family val="1"/>
      </rPr>
      <t>Đường ven biển:</t>
    </r>
    <r>
      <rPr>
        <sz val="10"/>
        <rFont val="Times New Roman"/>
        <family val="1"/>
      </rPr>
      <t xml:space="preserve"> Đoạn từ giáp xã Xuân Phổ đến tiếp giáp xã Xuân Yên</t>
    </r>
  </si>
  <si>
    <t>Đoạn từ đất bà Tư Hà thôn Hồng Thủy đến hết đất ông bà Oanh Nhượng thôn Dương Phòng</t>
  </si>
  <si>
    <t>Đường từ đất bà Phương (giáp Xuân Phổ) đến hết đất thầy Hòe thôn Hải Lục (giáp Xuân Yên)</t>
  </si>
  <si>
    <t>Đường nhánh đấu nối với đường 546</t>
  </si>
  <si>
    <t>Tuyến từ Tỉnh lộ 546 (từ trụ sở UBND xã) đến Hải quan</t>
  </si>
  <si>
    <t>Tuyến từ Tỉnh lộ 546 đến đường ven biển thôn Đông Biên</t>
  </si>
  <si>
    <t>Tuyến từ Tỉnh lộ 546 đến hết đất bà Nhung thôn Đông Biên</t>
  </si>
  <si>
    <t>Tuyến từ Tỉnh lộ 546 đến hết đất bà Tâm Linh thôn Trung Vân</t>
  </si>
  <si>
    <t>Các tuyến đường nội xã khác</t>
  </si>
  <si>
    <t>Các tuyến đường liên thôn rộng ≥ 4m (có rải nhựa hoặc bê tông, cấp phối)</t>
  </si>
  <si>
    <t>Các tuyến đường liên thôn rộng &lt; 4m (có rải nhựa hoặc bê tông, cấp phối)</t>
  </si>
  <si>
    <t>Từ đất nhà ông Nguyễn Văn Trọng thôn Lam Long đến hết đất nhà ông Trần Văn Chương thôn Lam Long</t>
  </si>
  <si>
    <t>Từ đất nhà ông Trần Văn Hoàn thôn Đông Biên đến hết đất nhà ông Trần Văn Hải thôn Đông Biên</t>
  </si>
  <si>
    <t>Các tuyến đường nội thôn rộng ≥ 4m (có rải nhựa hoặc bê tông, cấp phối)</t>
  </si>
  <si>
    <t>Các tuyến đường nội thôn rộng &lt; 4m (có rải nhựa hoặc bê tông, cấp phối)</t>
  </si>
  <si>
    <t xml:space="preserve">Các tuyến đường đất rộng ≥ 4m </t>
  </si>
  <si>
    <t xml:space="preserve">Các tuyến đường đất rộng &lt; 4m </t>
  </si>
  <si>
    <t>3</t>
  </si>
  <si>
    <r>
      <t xml:space="preserve">Đường 546 (Đường Tỉnh Lộ 1cũ): </t>
    </r>
    <r>
      <rPr>
        <sz val="10"/>
        <rFont val="Times New Roman"/>
        <family val="1"/>
      </rPr>
      <t>Đoạn Tiếp giáp xã Xuân Trường đến dốc Cố Sô (xã Xuân Hội)</t>
    </r>
  </si>
  <si>
    <r>
      <rPr>
        <b/>
        <sz val="10"/>
        <rFont val="Times New Roman"/>
        <family val="1"/>
      </rPr>
      <t>Đường Đê:</t>
    </r>
    <r>
      <rPr>
        <sz val="10"/>
        <rFont val="Times New Roman"/>
        <family val="1"/>
      </rPr>
      <t xml:space="preserve"> Đoạn từ tiếp giáp dốc Cố Sô đến cảng cá Xuân Hội</t>
    </r>
  </si>
  <si>
    <t>Các tuyến đường nội xã Xuân Hội</t>
  </si>
  <si>
    <t>Trục liên thôn từ đường 546 đến đầu ngã tư Ngọc Lài (Đoạn từ nhà Quý Trường đến ngã 4 Ngọc Lài)</t>
  </si>
  <si>
    <t>Tiếp đó đến đình Hội Thống</t>
  </si>
  <si>
    <t>Tiếp đó đến hết đất nhà Lý Anh</t>
  </si>
  <si>
    <t>Trục liên thôn từ đường 546 đến đầu ngã tư đất Bà Du</t>
  </si>
  <si>
    <t>Tiếp đó đến hết đất anh Thắng</t>
  </si>
  <si>
    <t>Đoạn từ tiếp giáp đất Duyên Phúc đến giáp đền Ông Nội. Ông Ngoại</t>
  </si>
  <si>
    <t>Đoạn tiếp đó đến hết Đền Thánh</t>
  </si>
  <si>
    <t>Khu tái định cư Xuân Hội</t>
  </si>
  <si>
    <t>Đoạn từ tiếp giáp đất ông Khá đến hết khu đất ở xen dặm nương Phần Khảm, xóm Hội Thủy</t>
  </si>
  <si>
    <t>Đoạn từ tiếp giáp đất Lương Bình đến hết đất Thủy Loan xóm Tân Ninh Châu</t>
  </si>
  <si>
    <t>Đoạn từ tiếp giáp Trạm y tế đến hết đất Anh Môn (xóm Hội Thái)</t>
  </si>
  <si>
    <t xml:space="preserve">Đường trục thôn từ đường 546 đất ông Loan xóm Hội Thái đến đê biển </t>
  </si>
  <si>
    <t>Đường trục thôn từ đường 546 đất anh Xuân Lệ xóm Hội Long đến đê biển</t>
  </si>
  <si>
    <t>Đoạn từ tiếp giáp đền ông Nội. ông Ngoại đến đền Cả</t>
  </si>
  <si>
    <t xml:space="preserve">Các tuyến đường còn lại bê tông hoặc nhựa, cấp phối rộng  ≥ 4m </t>
  </si>
  <si>
    <t xml:space="preserve">Các tuyến đường còn lại bê tông hoặc nhựa, cấp phối rộng &lt; 4m </t>
  </si>
  <si>
    <t xml:space="preserve"> Xã Xuân Mỹ</t>
  </si>
  <si>
    <t>Đường 547 (Đường 22/12 cũ)</t>
  </si>
  <si>
    <t>Đoạn từ ngã 4 UBND xã Xuân Mỹ theo hướng đường  547 đi bãi tắm Xuân Thành 500m</t>
  </si>
  <si>
    <t>Tiếp đó đến cầu Mỹ Thành (hết đất xã Xuân Mỹ)</t>
  </si>
  <si>
    <t>Đường 546</t>
  </si>
  <si>
    <t>Tiếp giáp xã Xuân Viên đến ngã 4 thôn Phúc Mỹ, xã Xuân Mỹ</t>
  </si>
  <si>
    <t>Tiếp đó đến cách ngã 4 UBND xã Xuân Mỹ 500 m</t>
  </si>
  <si>
    <t>Tiếp đó đến ngã 4 UBND xã Xuân Mỹ</t>
  </si>
  <si>
    <t>Tiếp đó đến hết đất nhà ông Hương theo hướng đường 546 đi Xuân Giang</t>
  </si>
  <si>
    <t>Tiếp đó đến giáp xã Xuân Giang</t>
  </si>
  <si>
    <t>Đường Mỹ Hoa</t>
  </si>
  <si>
    <t>Đoạn từ đầu ngã 4 Xuân Mỹ đi 200 m về phía Cổ Đạm</t>
  </si>
  <si>
    <t>Tiếp đó đi 800 m về phía Cổ Đạm</t>
  </si>
  <si>
    <t>Tiếp đó đến hết địa bàn xã Xuân Mỹ</t>
  </si>
  <si>
    <t>Các tuyến nội xã</t>
  </si>
  <si>
    <t>Đoạn từ tiếp giáp đất ông Thinh đến ngã tư hết đất ông Minh thôn Trường Mỹ</t>
  </si>
  <si>
    <t>Đoạn tiếp đó đến hết đất ông Hồng</t>
  </si>
  <si>
    <t>Đoạn từ giáp đất ông Đối đến hết đất ông Minh Trường Mỹ</t>
  </si>
  <si>
    <t xml:space="preserve">Đoạn tiếp đó đến hết đất ông Vinh thôn Phúc Mỹ        </t>
  </si>
  <si>
    <t>Đoạn từ tiếp giáp đất ông Trường Lương đến hết đất ông Tri Trường Mỹ</t>
  </si>
  <si>
    <t>Đoạn từ tiếp giáp đất ông Nghi đến hết đất ông Hồ Hoà thôn Trường Mỹ</t>
  </si>
  <si>
    <t>Đoạn từ giáp trường Tiểu học đến hết đất trường Mầm Non</t>
  </si>
  <si>
    <t>Đoạn tiếp đó đến hết đất ông Lương thôn Thịnh Mỹ</t>
  </si>
  <si>
    <t>Đoạn từ tiếp giáp đất bà Tý thôn Thịnh Mỹ đến giáp xã Tiên Điền</t>
  </si>
  <si>
    <t>Đoạn từ trường THCS Thành - Mỹ đến hết hội quán thôn Bắc Mỹ</t>
  </si>
  <si>
    <t>Tiếp đó đến cầu Xuân Yên</t>
  </si>
  <si>
    <t>Đoạn đấu nối đường Viên - Mỹ đến hết vườn nhà ông Sửu thôn Phúc Mỹ</t>
  </si>
  <si>
    <t>Đoạn từ tiếp giáp đất ông Hiệp đến hết đất ông Vân thôn Hương Mỹ</t>
  </si>
  <si>
    <t>Đoạn từ tiếp giáp đất ông Thụ đến hết đất bà Hợi thôn Hương Mỹ</t>
  </si>
  <si>
    <t>Đoạn từ tiếp giáp đất ông Tiến đến đến hết đất bà Tân thôn Hương Mỹ</t>
  </si>
  <si>
    <t>Đoạn từ tiếp giáp đất ông Tuyến đến hết đất bà Dần thôn Hương Mỹ</t>
  </si>
  <si>
    <t>Đoạn từ tiếp giáp đất bà Hương đến hết đất ông Phúc Huế thôn Hương Mỹ</t>
  </si>
  <si>
    <t>Đoạn từ Hội quán thôn Trường Mỹ đến hết đất ông Hồng Trường Mỹ</t>
  </si>
  <si>
    <t>Đoạn từ tiếp giáp đất ông Duy đến hết đất ông Long thôn Thịnh Mỹ</t>
  </si>
  <si>
    <t>Đoạn từ tiếp giáp đất ông Trọng đến hết đất bà Khang thôn Bắc Mỹ</t>
  </si>
  <si>
    <t>Đoạn từ tiếp giáp đất ông Là đến hết đất bà Hải thôn Nam Mỹ</t>
  </si>
  <si>
    <t>Đoạn từ tiếp giáp đất ông Tính đến hết đất ông Hải thôn Nam Mỹ</t>
  </si>
  <si>
    <t>Đoạn từ tiếp giáp đất ông Đông đến hết đất ông Đàn thôn Nam Mỹ</t>
  </si>
  <si>
    <t>Đoạn từ tiếp giáp đất bà Năm đến hết đất bà Tâm thôn Nam Mỹ</t>
  </si>
  <si>
    <t>Đoạn từ tiếp giáp đất ông Anh đến hết đất bà Ngọ thôn Trường Mỹ</t>
  </si>
  <si>
    <t>Đoạn từ tiếp giáp đất ông Biến đến hết đất bà Tỏa thôn Trường Mỹ</t>
  </si>
  <si>
    <t>Đoạn từ Hội quán thôn Phúc Mỹ đến hết đất ông Đinh Thanh thôn Phúc Mỹ</t>
  </si>
  <si>
    <t>Đoạn từ tiếp giáp đất ông Lương thôn Hương Mỹ đến hết nhà bà Mạo thôn Thịnh Mỹ</t>
  </si>
  <si>
    <t>Đoạn từ tiếp giáp đất ông Hà đến hết đất bà Uyên thôn Hương Mỹ</t>
  </si>
  <si>
    <t>Đoạn từ tiếp giáp đất ông Dương đến hết đất ông Phúc Huế thôn Hương Mỹ (phía Đông)</t>
  </si>
  <si>
    <t>Trục đường nhựa nội thôn Hương Mỹ</t>
  </si>
  <si>
    <t>Đoạn từ hội quán thôn Trường Mỹ đến hết đất ông Hoa Trường Mỹ</t>
  </si>
  <si>
    <t>Đoạn từ tiếp giáp đất ông Đại đến hết đất bà Nghi thôn Thịnh Mỹ</t>
  </si>
  <si>
    <t>Đoạn từ tiếp giáp đất bà Khang thôn Bắc Mỹ đến hết đất ông Lan thôn Bắc Mỹ</t>
  </si>
  <si>
    <t>Đoạn từ tiếp giáp đất ông Thanh thôn Vinh Mỹ đến hết đất ông Thịnh Trường Mỹ</t>
  </si>
  <si>
    <t>Đoạn từ tiếp giáp đất ông Thiện đến hết đất bà Lan thôn Vinh Mỹ</t>
  </si>
  <si>
    <t>Đoạn từ tiếp giáp nhà thờ họ Phan đến hết đất ông Lợi thôn Vinh Mỹ</t>
  </si>
  <si>
    <t>Đoạn từ phía Đông Trường tiểu học đến hết đất bà Trần Thị Loan thôn Thịnh Mỹ</t>
  </si>
  <si>
    <t>Các tuyến đường nhựa, bê tông, cấp phối  ≤ 4 m còn lại</t>
  </si>
  <si>
    <t>Các tuyến đường đất rộng  ≥ 4m</t>
  </si>
  <si>
    <t>Các tuyến đường cấp phối, đường đất rộng &lt; 4m</t>
  </si>
  <si>
    <t>Đoạn từ giáp đất ông Tý đến hết đất ông An thôn Phúc Mỹ</t>
  </si>
  <si>
    <t>Đoạn từ tiếp giáp đất ông Hào đến Cầu Cậm thôn Tân Mỹ</t>
  </si>
  <si>
    <t>Đoạn từ tiếp giáp đất ông Hiệp đến hết đất ông Thiện thôn Bắc Mỹ</t>
  </si>
  <si>
    <t>Đoạn từ tiếp giáp đất ông Ngọ đến hết đất ông Thiệu thôn Thịnh Mỹ</t>
  </si>
  <si>
    <t>Đoạn tiếp giáp đất ông Duệ  đến tiếp giáp đất bà Loan Thiện thôn Thịnh Mỹ</t>
  </si>
  <si>
    <t>Đoạn từ đất ông Hạnh đến hết đất bà Lân thôn Thịnh Mỹ</t>
  </si>
  <si>
    <t>Đoạn từ đất bà Nga đến hết đất ông Mân thôn Thịnh Mỹ</t>
  </si>
  <si>
    <t>Đoạn từ cửa ông Hải Lương đến hết đất ông Nghị thôn Phúc Mỹ</t>
  </si>
  <si>
    <t>Đoạn tiếp giáp đất ông Hải đến hết đất bà Tâm thôn Nam Mỹ</t>
  </si>
  <si>
    <r>
      <t xml:space="preserve">Đường 546 (Đường Tỉnh Lộ 1cũ): </t>
    </r>
    <r>
      <rPr>
        <sz val="10"/>
        <rFont val="Times New Roman"/>
        <family val="1"/>
      </rPr>
      <t>Đoạn tiếp giáp xã Xuân Hải đến hết xã Xuân Phổ</t>
    </r>
  </si>
  <si>
    <t>Quốc Lộ 8B: Các vị trí trong khu vực cảng Xuân Hải</t>
  </si>
  <si>
    <t>Đoạn từ tiếp giáp đất bà Xuân (xã Xuân Hải) đến ngã 3 đường vào cơ quan Cảnh sát Biển</t>
  </si>
  <si>
    <t>Đoạn từ cổng cơ quan cảnh sát Biển đến ngã 3 giáp đường 546</t>
  </si>
  <si>
    <t>Đường nội xã</t>
  </si>
  <si>
    <t>Đoạn từ ngã 3 đường Tỉnh lộ 1 đi ra biển</t>
  </si>
  <si>
    <t>Tuyến đường ven biển Yên - Hải - Phổ (đoạn qua Xuân Phổ)</t>
  </si>
  <si>
    <t>Các tuyến đường đất ≥ 4 m</t>
  </si>
  <si>
    <t>Các tuyến đường đất &lt; 4 m</t>
  </si>
  <si>
    <t>Từ cầu Mỹ Thành đến ngã 4 Bưu điện Xuân Thành</t>
  </si>
  <si>
    <t>Tiếp đó đến 500 m (theo hướng đường 547 đi Cổ Đạm)</t>
  </si>
  <si>
    <t xml:space="preserve">Tiếp đó đến hết đất xã Xuân Thành </t>
  </si>
  <si>
    <t>Đường ngã 4 Xuân Thành đi Xuân Yên</t>
  </si>
  <si>
    <t>Đoạn từ ngã 4 Bưu điện Xuân Thành đến hết 300m theo hướng đi Xuân Yên</t>
  </si>
  <si>
    <t>Tiếp đó đến hết đất ông Lê Duy Chín ( Thôn Minh Hòa)</t>
  </si>
  <si>
    <t>Tiếp đó đến hết đất xã Xuân Thành theo hướng đi xã Xuân Yên</t>
  </si>
  <si>
    <t>Đoạn từ nhà bà Hường đến ngã ba cửa bà Thành thôn Thành Sơn, xã Xuân Thành</t>
  </si>
  <si>
    <t>Tiếp đó đến hết đất xã Xuân Thành</t>
  </si>
  <si>
    <t>Đường đi ra bãi biển Xuân Thành và Khu du lịch Xuân Thành</t>
  </si>
  <si>
    <t>Đoạn từ ngã 4 Bưu điện Xuân Thành đến cống Đồng Sác</t>
  </si>
  <si>
    <t>Tiếp đó đến cầu Đông Hội</t>
  </si>
  <si>
    <t>Tuyến 1 phía Tây giáp lạch nước ngọt bãi tắm</t>
  </si>
  <si>
    <t>Đường quy hoạch 35m từ giáp xã Xuân Yên đến phía Tây hết đất Trường đua chó</t>
  </si>
  <si>
    <t>Các vị trí bám các trục đường quy hoạch  25m</t>
  </si>
  <si>
    <t>Các vị trí bám các trục đường quy hoạch 15m</t>
  </si>
  <si>
    <t>Các vị trí khác nội khu du lịch</t>
  </si>
  <si>
    <t>Các tuyến đường nhánh đấu nối với đường Tỉnh lộ 547</t>
  </si>
  <si>
    <t>Đường từ đất ông Hóa đến cầu Trộ Su</t>
  </si>
  <si>
    <t>Đường từ tiếp giáp đất anh Hiếu thôn Thanh Văn đến giáp xã Xuân Mỹ</t>
  </si>
  <si>
    <t>Đường từ ngã 4 đất ông Bé thôn Thành Tiến đến tiếp giáp xã Xuân Yên</t>
  </si>
  <si>
    <t>Đường từ ngã 4 đất ông Bé thôn Thành Tiến đến hết khu dân cư thôn Thành Phú</t>
  </si>
  <si>
    <t>Đường từ ngã 4 đất anh Tân Bình thôn Thành Tiến đi về phía Nam hết khu dân cư thôn Thanh Văn</t>
  </si>
  <si>
    <t>Đoạn từ đất ông Danh thôn Thành Tiến đến ngã tư hết đất ông Hồng thôn Thành Yên</t>
  </si>
  <si>
    <t>Tiếp đó đến giáp xã Xuân Yên</t>
  </si>
  <si>
    <t>Đoạn từ đất bà Diện đến hết đất bà Niêm thôn Thành Tiến</t>
  </si>
  <si>
    <t>Đường từ đất Tân Bình đến giáp đất nông nghiệp bà Sáu thôn Thành Yên</t>
  </si>
  <si>
    <t>Đoạn đường từ tiếp giáp đất ông Đặng Sơn đến hết đất ông Thăng thôn Thành Tiến (nối thêm tuyến)</t>
  </si>
  <si>
    <t>Đoạn từ giáp đất bà Đào đến hết ông Hạo thôn Thành Vân</t>
  </si>
  <si>
    <t>Đoạn từ giáp đất ông Trần Quốc Thành đến ngã ba cửa ông Hùng thôn Thành Vân</t>
  </si>
  <si>
    <t>Đoạn từ giáp đất ông Thanh đến ngã tư cửa ông Phạm Công Sáu thôn Thanh Văn</t>
  </si>
  <si>
    <t>Đoạn từ giáp đất ông Hiệu đến ngã ba cửa ông Hạo thôn Thanh Văn</t>
  </si>
  <si>
    <t>Đoạn từ giáp đất Ông Vững đến ngã ba ông Sinh thôn Thanh Văn</t>
  </si>
  <si>
    <t>Đoạn từ giáp đất ông Hùng đến hết đất ông Tú thôn Thành Vân</t>
  </si>
  <si>
    <t>Đoạn giáp đất ông Quang đến hết đất ông Tuấn thôn Thành Vân</t>
  </si>
  <si>
    <t>* Các tuyến đường nội xã</t>
  </si>
  <si>
    <t>Đoạn từ đất bà Hiền thôn Thanh Văn đến phía Đông Nam trường Mầm Non xã Xuân Thành</t>
  </si>
  <si>
    <t>Đường từ ngã 4 đất anh Trịnh Khắc Lập đi theo 2 hướng Bắc và Nam</t>
  </si>
  <si>
    <t>Đường từ đất nhà bà Tấn thôn Thành Yên đến ngã 3 đường Hải - Thành</t>
  </si>
  <si>
    <t>Tiếp đó đến hết đất khách sạn Hùng Nhung thôn Thành Hải</t>
  </si>
  <si>
    <t>Đoạn từ đất bà Tam thôn Thành Tiến đến đường Trịnh Khắc Lập đi hướng Bắc giáp đất ông Dương Xứ thôn Minh Hòa</t>
  </si>
  <si>
    <t>Đoạn từ đất ông Dung đến hết đất ông Hoàn thôn Thành Yên</t>
  </si>
  <si>
    <t>Đoạn từ đất ông Viện đến hết đất ông Vạn thôn Thành Yên</t>
  </si>
  <si>
    <t>Tuyến quy hoạch 12m thuộc khu tái định cư thôn 4 Xuân Thành</t>
  </si>
  <si>
    <t>Các tuyến đường còn lại quy hoạch từ 7- 9 m thuộc khu tái định cư thôn 4 Xuân Thành</t>
  </si>
  <si>
    <t>Đường từ đất ông Thuần đến hết đất ông Ba thôn Thành Hải</t>
  </si>
  <si>
    <t>Đoạn từ đất bà Thanh Hùng đến hết đất bà Loan thôn Thành Hải</t>
  </si>
  <si>
    <t>Đoạn từ đất ông Dục đến hết đất bà Minh thôn Minh Hòa</t>
  </si>
  <si>
    <t>Đoạn từ đất ông Quý đến giáp đất ông Hồng thôn Minh Hòa</t>
  </si>
  <si>
    <t xml:space="preserve">Đoạn từ hết đất ông Viện đến giáp đất ông Bảo thôn Hương Hòa </t>
  </si>
  <si>
    <t>Đoạn từ hết đất ông Mỹ đến giáp đất ông Sáu thôn Hương Hòa</t>
  </si>
  <si>
    <t>Đoạn từ đất bà Hằng Nhật đến giáp đất ông Trịnh Ánh thôn Hương Hòa</t>
  </si>
  <si>
    <t>Đoạn từ hết đất ông Tường đến giáp đất ông Trần Bình thôn Thành Long</t>
  </si>
  <si>
    <t>Đoạn từ hết đất ông Tấn đến hết đất bà Xoan (Loan) Thôn Thành Long</t>
  </si>
  <si>
    <t>Đoạn từ đất ông Sơn Hà đến giáp đất ông Trịnh Hà thôn Thành Long</t>
  </si>
  <si>
    <t>Đoạn từ đất Bà Nguyệt đến giáp đất ông Phương thôn Thành Long</t>
  </si>
  <si>
    <t>Đoạn từ giáp đất ông Thanh đến ngã ba cửa ông Do thôn Thành Long</t>
  </si>
  <si>
    <t>Đoạn từ giáp đất Ông Tam đến hết đất bà Nhỏ thôn Thành Vân</t>
  </si>
  <si>
    <t>Tiếp đó đến hết đất ông Hùng (Trân) thôn Thành Vân</t>
  </si>
  <si>
    <t>Đoạn từ giáp đất ông Khanh đến giáp đất Bà Dung Trung thôn Thành Vân</t>
  </si>
  <si>
    <t>Đoạn từ đất ông Bảy Lài đến hết đất ông Sinh thôn Thanh Văn</t>
  </si>
  <si>
    <t>Đoạn từ ngã ba Cửa ông Chinh đến đường đi bãi rác thôn Thanh Văn</t>
  </si>
  <si>
    <t>Đoạn từ giáp đất ông Vơn (phía Tây) đến hết đất ông Xuân Kim thôn Thành Phú</t>
  </si>
  <si>
    <t>Đoạn từ giáp đất ông Vơn (phía Đông) đến hết đất bà Thanh Nhàn thôn Thành Phú</t>
  </si>
  <si>
    <t>Đoạn giáp đất ông Trần Trung đến hết đất ông Khang thôn Thành Phú</t>
  </si>
  <si>
    <t>Đoạn từ Hội quán Thôn Thành Yên đến hết đất ông Hoá thôn Thành Yên</t>
  </si>
  <si>
    <t>Đoạn từ giáp đất ông Nguyên đến hết đất ông Tiến thôn Thành Yên</t>
  </si>
  <si>
    <t>Đoạn từ giáp đất ông Nguyên đến hết đất ông Bảo thôn Thành Yên</t>
  </si>
  <si>
    <t>Đoạn từ đường Hải thành (trục xã 05) thôn Thành Yên đến cổng trường Tiểu học Xuân thành</t>
  </si>
  <si>
    <t>Đoạn từ giáp đất bà Bé đến hết đất bà Ngoan thôn Thành Hải</t>
  </si>
  <si>
    <t>Đoạn từ giáp đất ông Thơm đến hết đất bà Lục thôn Thành Hải</t>
  </si>
  <si>
    <t>Đoạn từ giáp đất ông Đạt đến hết đất ông Bổng thôn Thành Hải</t>
  </si>
  <si>
    <t>Đoạn từ nhà văn hoá thôn Thành Hải đến hết đất ông Nga  thôn Thành Hải</t>
  </si>
  <si>
    <t>Đoạn từ đất bà Phương đến hết đất ông Hùng  thôn Thành Hải</t>
  </si>
  <si>
    <t>Đoạn từ giáp đất bà Tự đến giáp đất bà Huy thôn Hương Hoà</t>
  </si>
  <si>
    <t>Đoạn từ đất ông Tân Lịch đến hết đất bà Tú thôn Thanh Văn</t>
  </si>
  <si>
    <t>Đoạn từ đất ông Phong đến hết đất bà Thu Hùng thôn Thanh Văn</t>
  </si>
  <si>
    <t>Đoạn từ đất ông Dũng đến giáp đất ông Bảy thôn Thanh Văn</t>
  </si>
  <si>
    <t>Đoạn từ giáp đất ông Quảng đến giáp đất bà Diên thôn Thành Phú</t>
  </si>
  <si>
    <t>Đoạn từ đất Ông Cận đến hết đất bà Nguyệt thôn Thành Phú</t>
  </si>
  <si>
    <t>Đoạn từ giáp vườn ông Khang đến ngã ba cửa bà Thanh Nhàn thôn Thành Phú</t>
  </si>
  <si>
    <t>Đoạn từ Trường Mâm non phân hiệu 2 đến hết đất ông Minh Hằng thôn Thành Sơn</t>
  </si>
  <si>
    <t>Đoạn từ phía Đông đất ông Lực đến hết đất ông Nghinh thôn Thành Sơn</t>
  </si>
  <si>
    <t>Đoạn từ đất ông Mến đến giáp đất ông Thành Toàn  thôn Thành Sơn</t>
  </si>
  <si>
    <t>Đoạn từ giáp đất bà Thành thôn Thành Sơn đến cầu Vẹo</t>
  </si>
  <si>
    <t>Đoạn từ giáp đất ông Nghinh thôn Thành Sơn đến cầu Vẹo</t>
  </si>
  <si>
    <t>Các tuyến đường có rải nhựa, bêtông, cấp phối ≥ 4m còn lại</t>
  </si>
  <si>
    <t>Các tuyến đường có rải nhựa, bêtông, cấp phối &lt; 4m còn lại</t>
  </si>
  <si>
    <t>Các tuyến đường đất ≥ 4m</t>
  </si>
  <si>
    <t>Các tuyến đường đất &lt; 4m</t>
  </si>
  <si>
    <t>Đoạn từ ngã 4 đất chị Hiền đến ngã 4 đất anh Anh thôn Thanh Văn</t>
  </si>
  <si>
    <r>
      <t>Đường 546 (Tỉnh lộ 1 cũ)</t>
    </r>
    <r>
      <rPr>
        <sz val="10"/>
        <rFont val="Times New Roman"/>
        <family val="1"/>
      </rPr>
      <t>: Đoạn từ tiếp giáp xã Xuân Đan đến hết xã Xuân Trường</t>
    </r>
  </si>
  <si>
    <t>Các tuyến đường nội xã Xuân Trường</t>
  </si>
  <si>
    <t>Đoạn từ tiếp giáp đất ông Phi đến hết đất ông Phúc Thanh</t>
  </si>
  <si>
    <t>Đoạn từ đền xóm đến đê biển</t>
  </si>
  <si>
    <t>Đoạn tiếp giáp đất bà Tiến Thái đến hết đất ông Thành (Trường Thủy, Trường Thanh, Trường Hải)</t>
  </si>
  <si>
    <t>Đoạn từ cổng chào Trường Vịnh đến hết đất ông Tiến Thái</t>
  </si>
  <si>
    <t>Đoạn từ tiếp giáp đất ông Tiến Thái đến đê biển</t>
  </si>
  <si>
    <t>Đoạn từ đường 546 (Tỉnh lộ 1 cũ) đến hết đất Hoa Sửu (thôn Trường Vịnh)</t>
  </si>
  <si>
    <t>Đoạn từ tiếp giáp đất Thu Sơn đến hết đất Lâm Lân (thôn Trường Quý, Trường Châu)</t>
  </si>
  <si>
    <t>Từ tiếp giáp đất Lâm Lân đến hết đất Hạnh Hùng (thôn Trường Châu)</t>
  </si>
  <si>
    <t>Từ tiếp giáp đất anh Ca đến hết đất Vơn Hiền (Thôn Trường Châu, Trường Quý, Lộc Hạnh )</t>
  </si>
  <si>
    <t>Tiếp đó đến hết đất Hải Linh (thôn Lộc Hạnh)</t>
  </si>
  <si>
    <t>Từ tiếp giáp đất Hải Linh đến hết đất Lục Hạnh (thôn  Lộc Hạnh, Hợp Phúc)</t>
  </si>
  <si>
    <t>Từ tiếp giáp đất Linh Ngụ đến đường 546 (Tỉnh lộ 1 cũ) thôn Lộc Hạnh.</t>
  </si>
  <si>
    <t>Hai tuyến đường chống biến đổi khí hậu</t>
  </si>
  <si>
    <t>Các tuyến đường có rải nhựa, bêtông, cấp phối  ≥ 4 m còn lại</t>
  </si>
  <si>
    <t>Các tuyến đường có rải nhựa, bêtông, cấp phối &lt; 4 m còn lại</t>
  </si>
  <si>
    <t xml:space="preserve">Đoạn từ đất ông Nhuần lên đường ĐT 546 (Thôn Lộc Hạnh) </t>
  </si>
  <si>
    <t>Đoạn từ tiếp giáp đất bà Dục đến hết đất bà Nguyệt Cát (Thôn Lộc Hạnh, Trường Tỉnh)</t>
  </si>
  <si>
    <t>Đoạn từ đất ông Tuấn Lan đến hết đất ông Ngọc Mai (thôn Trường Hoa).</t>
  </si>
  <si>
    <t>Đoạn từ đất anh Toan đến hết đất bà Minh (thôn Lộc Hạnh, Hợp Phúc).</t>
  </si>
  <si>
    <t>Đoạn từ đất ông Hùng đến hết khu tái định cư (thôn Trường Thanh)</t>
  </si>
  <si>
    <t>Đoạn từ Nhà văn hóa xã đến hết khu tái định cư (thôn Trường Thanh)</t>
  </si>
  <si>
    <t>Đoạn từ đường trục xã 02 đến hết khu dân cư nông thôn mới Trường Thanh, Trường Vịnh, Trường Hải (đường quy hoạch mới)</t>
  </si>
  <si>
    <t>8.1</t>
  </si>
  <si>
    <t>Đường 546 (Đường Tỉnh Lộ 1cũ)</t>
  </si>
  <si>
    <t>Tiếp giáp xã Xuân Phổ đến hết xã Xuân Đan</t>
  </si>
  <si>
    <t>8.2</t>
  </si>
  <si>
    <t xml:space="preserve"> Đường nội xã</t>
  </si>
  <si>
    <t>Đường từ đất ông Quất thôn Kiều Thắng Lợi đến đê sông</t>
  </si>
  <si>
    <t xml:space="preserve">Đường từ chùa Phúc Hải đến hết đất trường Tiểu học </t>
  </si>
  <si>
    <t>Đoạn từ đất ông Ngọc thôn Bình Phúc đến hết đất ông Tăng Ngà thôn Song Giang</t>
  </si>
  <si>
    <t>Đoạn từ đất hoa Việt thôn Lương Ninh đến đê biển</t>
  </si>
  <si>
    <t>Đoạn từ đất nhà ông Hóa thôn Bình Phúc đến đê biển</t>
  </si>
  <si>
    <t>8.3</t>
  </si>
  <si>
    <t>Đoạn từ cây Lổ Lá thôn Lĩnh Thành đến Kỳ làng Sang (giáp đất Xuân Trường)</t>
  </si>
  <si>
    <t>Các tuyến đường liên thôn rộng ≥ 4m (mặt đường nhựa hoặc bê tông, cấp phối)</t>
  </si>
  <si>
    <r>
      <rPr>
        <b/>
        <sz val="10"/>
        <rFont val="Times New Roman"/>
        <family val="1"/>
      </rPr>
      <t>Đường 547 (Đường 22/12 cũ):</t>
    </r>
    <r>
      <rPr>
        <sz val="10"/>
        <rFont val="Times New Roman"/>
        <family val="1"/>
      </rPr>
      <t xml:space="preserve"> Đoạn từ giáp xã Cổ Đạm đến giáp cầu Rào Liên - Song                                     </t>
    </r>
  </si>
  <si>
    <t>Tuyến từ ngã 3 đường 547 giáp đất nhà Anh Thông (xăng dầu) đến hết đất ông Phan Bá Trực thôn Lâm Vượng</t>
  </si>
  <si>
    <t>Tuyến từ ngã 3 đường 547 giáp đất nhà anh Đồng đi nhà thờ Công giáo đến đầu nghĩa địa công giáo</t>
  </si>
  <si>
    <t>Từ ngã tư đường 547 tiếp giáp đất ông Trần Hoàn đến hết đất nhà văn hóa thôn Linh Tân</t>
  </si>
  <si>
    <t>Từ ngã ba đất bà Lê Thị Tam đến hết đất nhà văn hóa thôn Linh Trù</t>
  </si>
  <si>
    <t>Từ đất ông Phan Bá Trực thôn Lâm Vượng đến hết đình làng Cam Lâm thôn Lâm Hải</t>
  </si>
  <si>
    <t>Từ ngã ba đất ông Lê Bình đến hết đất ông Nguyễn Sinh thôn Lâm Hoa</t>
  </si>
  <si>
    <t>Từ ngã ba đường 547 giáp đất ông Nguyễn Trâm đến hết đất ông Ngô Nuôi thôn An Phúc Lộc</t>
  </si>
  <si>
    <t>Từ ngã tư đường 547 giáp đất bà Tô Thị Lý đến hết đất nhà Văn hóa Trung Thịnh</t>
  </si>
  <si>
    <t>Từ ngã ba đường 547 ra biển Cương Thịnh đến hết đất ông Hoàng Ninh thôn Cương Thịnh</t>
  </si>
  <si>
    <t>Đoạn từ đất nhà anh Trần Hiếu đến nhà thờ Họ Trần thôn Linh Trù</t>
  </si>
  <si>
    <t>Đoạn từ đường 547 tiếp giáp đất nhà ông Định đến hết đất nhà ông Đớ</t>
  </si>
  <si>
    <t>Các tuyến đường ≤ 4 m (có rải nhựa, bêtông, cấp phối)</t>
  </si>
  <si>
    <t>Khu dân cư NTM An Phúc Lộc</t>
  </si>
  <si>
    <t xml:space="preserve"> Đường nhựa 18m</t>
  </si>
  <si>
    <t xml:space="preserve"> Đường nhựa 12m</t>
  </si>
  <si>
    <t>Khu dân cư NTM Cường Thịnh</t>
  </si>
  <si>
    <t>10.1</t>
  </si>
  <si>
    <t>Đường Tiên - Yên</t>
  </si>
  <si>
    <t xml:space="preserve"> Đoạn từ cầu Đồng Ông đến cầu Thống Nhất </t>
  </si>
  <si>
    <t>Tiếp đó đến đầu ngã 3 bãi tắm Xuân Yên (hết đất ông Việt)</t>
  </si>
  <si>
    <t>Tiếp đó theo đường ven biển đến ranh giới 2 xã Yên - Thành</t>
  </si>
  <si>
    <t>10.2</t>
  </si>
  <si>
    <t>* Đường liên xã</t>
  </si>
  <si>
    <t>Tuyến đường Hải - Yên - Thành</t>
  </si>
  <si>
    <r>
      <t>Tuyến đường ven biển Yên - Hải - Phổ (đ</t>
    </r>
    <r>
      <rPr>
        <i/>
        <sz val="10"/>
        <rFont val="Times New Roman"/>
        <family val="1"/>
      </rPr>
      <t>oạn qua Xuân Yên</t>
    </r>
    <r>
      <rPr>
        <sz val="10"/>
        <rFont val="Times New Roman"/>
        <family val="1"/>
      </rPr>
      <t>)</t>
    </r>
  </si>
  <si>
    <t>10.3</t>
  </si>
  <si>
    <t>* Các tuyến đường nội thôn</t>
  </si>
  <si>
    <t>Tuyến đường Yên Thông - Trung Lộc</t>
  </si>
  <si>
    <t>Tuyến đường Yên Ngọc - Yên Lợi (cầu Bàu Bợ đến hết đất ông Via)</t>
  </si>
  <si>
    <t>Tuyến đường Yên - Ngư (từ đất chị Thiêm đến giáp Xuân Hải)</t>
  </si>
  <si>
    <t>Đoạn từ tiếp giáp đất anh Cảnh đến hết đất ông Năng (Yên Nam)</t>
  </si>
  <si>
    <t>Đoạn từ tiếp giáp đất anh Tùng đến hết đất anh Đồng (Yên Khánh)</t>
  </si>
  <si>
    <t>Tiếp đó theo đường Yên Thông đến hết đất ông Lân (thôn Yên Thông).</t>
  </si>
  <si>
    <t>Tuyến đường Yên Nam - Yên Khánh</t>
  </si>
  <si>
    <t>Tiếp đó đến đường ven biển</t>
  </si>
  <si>
    <t>Đoạn đường Yên Lợi đến Cống Ba Cửa</t>
  </si>
  <si>
    <t>Các tuyến đường rộng ≥ 4m (có rải nhựa, bêtông, cấp phối) còn lại</t>
  </si>
  <si>
    <t>Các tuyến đường rộng &lt; 4m (có rải nhựa, bêtông, cấp phối) còn lại</t>
  </si>
  <si>
    <t>Các tuyến đường đất rộng  ≥ 4 m</t>
  </si>
  <si>
    <t>11.1</t>
  </si>
  <si>
    <t xml:space="preserve">Đoạn từ cầu rào Liên Song đến ngã tư hết đất anh Bình bán VLXD                            </t>
  </si>
  <si>
    <t xml:space="preserve">Tiếp đó đến ngã 3 đường vào đền Thanh Minh Tử                   </t>
  </si>
  <si>
    <t>Tiếp đó đến đất nhà ông Trương Mạnh Hà thôn Nam Mới</t>
  </si>
  <si>
    <t xml:space="preserve">Tiếp đó đến ngã 3 Song Long đi thôn Đại Đồng                              </t>
  </si>
  <si>
    <t>Từ ngã ba cây xăng Song Long đi thôn Song Nam đến hết đất xã Cương Gián</t>
  </si>
  <si>
    <t>11.2</t>
  </si>
  <si>
    <t>11.3</t>
  </si>
  <si>
    <t>Các tuyến đường nhánh đấu nối với đường 547</t>
  </si>
  <si>
    <t xml:space="preserve">Đoạn từ giáp đất ông Nguyễn Văn Tùng đường trục thôn  Bắc Mới đến hết đất bà Vinh </t>
  </si>
  <si>
    <t>Đoạn từ giáp đất ông Hoàng Văn Luân đến hết đất ông Chu Thiệu thôn Bắc Mới</t>
  </si>
  <si>
    <t>Đoạn từ giáp đất ông Long đến hết đất ông Lê Thức thôn Bắc Sơn</t>
  </si>
  <si>
    <t>Đoạn từ giáp đất ông Nguyễn Hải đến hết đất ông đặng Lâm thôn Bắc Sơn</t>
  </si>
  <si>
    <t xml:space="preserve">Đoạn từ giáp đất bà Thắm đến hết đất ông Quang thôn Bắc Sơn </t>
  </si>
  <si>
    <t>Đoạn từ giáp đất ông Nguyễn Văn Thắng đến hết đất bà Nguyễn Thị Thu thôn Bắc Mới</t>
  </si>
  <si>
    <t xml:space="preserve">Đoạn từ giáp đất ông Lý đến hết đất ông Nguyễn Văn Trính thôn Bắc Sơn </t>
  </si>
  <si>
    <t>Đoạn từ giáp đất Hội Quán Bắc Sơn đến hết đất bà Hoàng Thị Liên thôn Bắc Mới</t>
  </si>
  <si>
    <t>Đoạn từ giáp đất ông Tương Văn Quang đến giáp Trạm điện số 9</t>
  </si>
  <si>
    <t xml:space="preserve">Đoạn từ giáp đất bà Hoàng Thị Chiến thôn Bắc Sơn đến hết đất bà Nhỏ thôn Bắc Mới </t>
  </si>
  <si>
    <t>Đoạn từ giáp đất ông Thường Hương thôn Nam Mới đến đường Duyên Hải</t>
  </si>
  <si>
    <t>Đoạn từ giáp đất ông Tiến Phúc thôn Nam Mới đến đường Duyên Hải</t>
  </si>
  <si>
    <t>Đoạn từ giáp đất ông Hồ Sỹ Châu thôn Nam Mới đến đường Duyên Hải</t>
  </si>
  <si>
    <t>Đoạn từ giáp đất ông Toàn Oanh thôn Nam Mới đến đường Duyên Hải</t>
  </si>
  <si>
    <t xml:space="preserve">Đoạn từ  giáp đất ông Nguyễn Văn Chín đến hết đất bà Phan Thị Huệ thôn Bắc Mới </t>
  </si>
  <si>
    <t xml:space="preserve">Đoạn từ giáp đất ông Đồng đến hết đất ông Nguyễn Văn Tửu thôn Bắc Sơn </t>
  </si>
  <si>
    <t xml:space="preserve">Đoạn từ giáp đất Nguyễn Thế Chánh thôn Bắc Sơn đến hết đất ông Nguyễn Văn Minh </t>
  </si>
  <si>
    <t>Đoạn từ giáp đất ông Thân thôn Nam Mới đến hết đất bà Nhung</t>
  </si>
  <si>
    <t>Đoạn từ giáp đất ông Sơn đường trục thôn Song Hải đến đường Duyên Hải</t>
  </si>
  <si>
    <t>Đoạn từ giấp đất Đồng Tuất thôn Trung Sơn đến hết nhà ông Lê Long Biên thôn Tân Thượng</t>
  </si>
  <si>
    <t>Đoạn đường trục thôn Tân Thượng đến đường Duyên Hải</t>
  </si>
  <si>
    <t>Đoạn đường trục thôn Ngọc Huệ đến đường Duyên Hải</t>
  </si>
  <si>
    <t>Đoạn đường trục thôn Đông Tây đến đường Duyên Hải</t>
  </si>
  <si>
    <t>Đoạn đường trục thôn Ngư Tịnh đến đường Duyên Hải</t>
  </si>
  <si>
    <t>Đoạn đường trục thôn Song Hồng đến đường Duyên Hải</t>
  </si>
  <si>
    <t>Đoạn đường trục thôn Cầu Đá đến đường Duyên Hải</t>
  </si>
  <si>
    <t>Đoạn từ giáp đất ông Linh Khương thôn Nam Sơn đến hết đất Khu nội trú trường tiểu học 1</t>
  </si>
  <si>
    <t>Đoạn từ giáp đất ông Huỳnh thôn Nam Sơn đến hết đất bà Ái Nhân thôn Nam Sơn</t>
  </si>
  <si>
    <t>Đoạn từ giáp đất ông Toàn Hồng thôn Nam Sơn đến hết đất Bà Tâm thôn Nam Sơn</t>
  </si>
  <si>
    <t>Đoạn từ giáp đất ông Tình thôn Nam Sơn đến hết đất đền Thanh Minh Tử</t>
  </si>
  <si>
    <t>Đoạn từ giáp đất ông Nguyễn Quý thôn Nam Sơn đi qua thôn Nam Mới đến đường Duyên Hải</t>
  </si>
  <si>
    <t>Đoạn từ ngã 3 Song Long đi hết thôn Đại Đồng</t>
  </si>
  <si>
    <t>Đoạn từ giáp đất ông Nguyễn Cần thôn Nam Sơn đến hết đất ông Nguyễn Văn Kỳ</t>
  </si>
  <si>
    <t>Đoạn từ giáp đất ông Dương Anh Toàn thôn Nam Sơn đến hết đất ông Lê Văn Huân</t>
  </si>
  <si>
    <t>Đường duyên Hải tuyến từ thôn Bắc Mới đến hết đất thôn Nam Mới</t>
  </si>
  <si>
    <t>Đoạn từ giáp đất ông Tùng thôn Bắc Sơn đến đường Duyên Hải</t>
  </si>
  <si>
    <t xml:space="preserve"> Đoạn từ giáp đất ông Hoàng văn Luân  thôn Bắc Sơn đến đường Duyên Hải</t>
  </si>
  <si>
    <t xml:space="preserve"> Các tuyến đường nhựa, bê tông còn lại đấu nối đường 547 thuộc thôn Bắc Sơn đến rào Mỹ Dường.</t>
  </si>
  <si>
    <t xml:space="preserve"> Đoạn từ giáp đất ông Lương thôn Nam Sơn đến hết anh Bình thôn Nam Sơn.</t>
  </si>
  <si>
    <t>11.4</t>
  </si>
  <si>
    <t>Các tuyến đường bê tông khu quy hoạch Long Bỏng</t>
  </si>
  <si>
    <t>Đoạn từ đất ông Hồ Xuân Hòa đến hết đất ông Dương Văn Toản thôn Bắc Sơn</t>
  </si>
  <si>
    <t>Các vị trí bám đường (có rải nhựa hoặc bê tông, cấp phối) ≥ 4m thôn Song Long</t>
  </si>
  <si>
    <t>Đoạn từ đất ông Linh thôn Bắc Sơn đến hết đất bà Tường thôn Song Hải</t>
  </si>
  <si>
    <t>Các vị trí bám các tuyến đường (có rải nhựa hoặc bê tông, cấp phối) rộng ≥ 4m đối với các thôn còn lại</t>
  </si>
  <si>
    <t>Các vị trí bám các tuyến đường (có rải nhựa hoặc bê tông, cấp phối) rộng ≥ 4m đối với thôn Đại Đồng</t>
  </si>
  <si>
    <t>Các vị trí bám các tuyến đường (có rải nhựa hoặc bê tông, cấp phối) rộng &lt; 4m đối với thôn Đại Đồng</t>
  </si>
  <si>
    <t>Các tuyến đường nội thôn &lt; 4m (có rải nhựa hoặc bê tông, cấp phối) còn lại</t>
  </si>
  <si>
    <t>12.1</t>
  </si>
  <si>
    <t>Quốc Lộ 1 A</t>
  </si>
  <si>
    <t>Đoạn từ giáp TT Xuân An đến hết cầu Giằng (xã Xuân Hồng)</t>
  </si>
  <si>
    <t>Tiếp đó đến hết UBND xã Xuân Hồng</t>
  </si>
  <si>
    <t>Tiếp đó đến qua chợ Đò Củi (Xuân Hồng) 100m</t>
  </si>
  <si>
    <t>Tiếp đó đến hết xã Xuân Hồng (cầu Rong)</t>
  </si>
  <si>
    <t>12.2</t>
  </si>
  <si>
    <t>Đoạn đường từ Quốc lộ 1A đi vào đền Củi</t>
  </si>
  <si>
    <t>12.3</t>
  </si>
  <si>
    <t>Các tuyến đường liên thôn</t>
  </si>
  <si>
    <t>Đoạn từ tiếp giáp đất ông Hiển thôn 8 đến đất ông Hòa thôn 6</t>
  </si>
  <si>
    <t>Tiếp đó đến cổng làng thôn 4</t>
  </si>
  <si>
    <t>Tiếp đó đến hết đất anh Hòa (Thân) thôn 2</t>
  </si>
  <si>
    <t>Các tuyến đường liên thôn rộng &lt; 4m (mặt đường nhựa hoặc bê tông)</t>
  </si>
  <si>
    <t>12.4</t>
  </si>
  <si>
    <t>Các tuyến đường nội thôn</t>
  </si>
  <si>
    <t>Đoạn từ đất anh Sơn (Đường) đến hết đất anh Trung thôn 1</t>
  </si>
  <si>
    <t>Đoạn từ ngã ba đất ông Toàn đến hết đất anh Phúc thôn 1</t>
  </si>
  <si>
    <t>Đoạn từ đất ông Kham đến hết đất hội quán thôn 1</t>
  </si>
  <si>
    <t>Đoạn từ đất ông Cẩn đến hết đất ông Liên (Hạnh) thôn 1</t>
  </si>
  <si>
    <t>Đoạn từ ngã ba đất anh Tịnh đến hết đất anh Thi (Nhượng) thôn 3</t>
  </si>
  <si>
    <t>Đoạn từ đất ông Vận đến hết đất ông Lự thôn 3</t>
  </si>
  <si>
    <t>Đoạn từ ngã ba hội quán thôn 3 đến hết đất anh Kiệt thôn 3</t>
  </si>
  <si>
    <t>Đoạn từ đất ông Nghĩa thôn 3 đến hết đất ông Trọng thôn 3</t>
  </si>
  <si>
    <t>Đoạn từ hội quán thôn 4 đến hết đất ông Lộc thôn 4</t>
  </si>
  <si>
    <t>Đoạn từ đất ông Duyệt đến hết đất ông Thông thôn 4</t>
  </si>
  <si>
    <t>Đoạn từ đất anh Chi đến hết đất anh Thuật thôn 4</t>
  </si>
  <si>
    <t>Đoạn từ đất ông Trần Phong đến hết đất anh Điều thôn 4</t>
  </si>
  <si>
    <t>Đoạn từ ngã ba đất Bà Vân đến hết đất ông Hiệu thôn 4</t>
  </si>
  <si>
    <t>Đoạn từ tiếp giáp đất ông Hiệu đến hểt đất ông Viên thôn 4</t>
  </si>
  <si>
    <t>Đoạn từ đất anh Ký Xuân đến chân đạp đồng Van thôn 4</t>
  </si>
  <si>
    <t>Đoạn từ đất anh Hoàn Ngân đến hết đất ông Lợi Quế thôn 4</t>
  </si>
  <si>
    <t>Đoạn từ đất bà Phùng đến hết đất anh Nguyễn Hữu Có thôn 4</t>
  </si>
  <si>
    <t>Đoạn từ đất ông Sâm đến hết đất anh Trần Thế Anh thôn 4</t>
  </si>
  <si>
    <t>Đoạn từ đất ông Nguyễn Văn Đàn đến ngã tư đất ông Đức thôn 5</t>
  </si>
  <si>
    <t>Đoạn từ cầu Đá Ben đến đất hộ ông Võ Trọng Thắng thôn 5</t>
  </si>
  <si>
    <t>Đoạn từ ngã ba đường Liên thôn đất anh Trần Văn Tiến đến chân đập Khe Lim thôn 5</t>
  </si>
  <si>
    <t>Đoạn từ đất ông Nguyễn Văn Hiếu đến hết đất bà Nguyễn Thị Hảo thôn 5</t>
  </si>
  <si>
    <t>Đoạn từ ngã tư giáp đất anh Liêm đến hết đất bà Võ Thị Xuân thôn 5</t>
  </si>
  <si>
    <t>Đoạn từ đất bà Ngân Hoàn đến ngã ba tiếp giáp đất ông Võ Xuân Hạnh thôn 5</t>
  </si>
  <si>
    <t>Đoạn từ tiếp giáp đường liên thôn đến đất hộ ông Lê Xuân Láo thôn 5</t>
  </si>
  <si>
    <t>Đoạn từ đất hộ ông Quán đến hết đất ông Hoàng Ái Việt thôn 6</t>
  </si>
  <si>
    <t xml:space="preserve">Đoạn từ tiếp giáp đất anh Điềm thôn 6 đến hết đất bà Trần Thị Tâm thôn 6 </t>
  </si>
  <si>
    <t>Đoạn từ ngã ba giáp đất ông Nghiêm đến hết đất anh Lĩnh thôn 6</t>
  </si>
  <si>
    <t>Đoạn từ đất bà Thừa đến đất nhà thờ họ Đặng thôn 6</t>
  </si>
  <si>
    <t>Đoạn từ đất ông Trạch đến đất hộ bà Nguyễn Thị Châu thôn 6</t>
  </si>
  <si>
    <t>Đoạn từ đất ông Tài phương đến hết đất ông Nguyễn Xuân Cừu thôn 6</t>
  </si>
  <si>
    <t>Đoạn từ ngã ba đất anh Tuấn Hồng đến giáp đất thị trấn Xuân An thôn 6</t>
  </si>
  <si>
    <t>Đoạn từ ngã tư giáp đất anh Hiệu Hương đến trạm bảo vệ rừng Hồng Lĩnh thôn 7</t>
  </si>
  <si>
    <t>Đoạn từ ngã tư giáp đất anh An đến trạm bơm thôn 7</t>
  </si>
  <si>
    <t>Đoạn từ đất anh Quân Phong đến hết đất ông Hiển tỉnh thôn 7</t>
  </si>
  <si>
    <t>Đoạn từ tiếp giáp đường liên thôn đến ngã ba đất ông Công thôn 7</t>
  </si>
  <si>
    <t>Đoạn từ giáp đất anh Cảnh Bích đến hết đất bà Phạm Thị Hạ thôn  7</t>
  </si>
  <si>
    <t>Đoạn từ đất anh Phan Quế đến ngã ba đất ông Vệ thôn 7</t>
  </si>
  <si>
    <t xml:space="preserve">Đoạn từ đất anh Tuyển thôn 8 đến hết đất ông Lan thôn 8 </t>
  </si>
  <si>
    <t>Đoạn từ đất hội quán thôn 8 đến hết đất ông Nguyễn Năng Cậy thôn 8</t>
  </si>
  <si>
    <t>Các tuyến đường nội thôn còn lại ≥ 4m (có rải nhựa hoặc bêtông, cấp phối)</t>
  </si>
  <si>
    <t>Các tuyến đường nội thôn &lt; 4m (có rải nhựa hoặc bê tông, cấp phối)</t>
  </si>
  <si>
    <t>Các tuyến đường đất ≥  4 m</t>
  </si>
  <si>
    <t>Các tuyến đường đất &lt;  4 m</t>
  </si>
  <si>
    <t>13.1</t>
  </si>
  <si>
    <r>
      <rPr>
        <b/>
        <sz val="10"/>
        <rFont val="Times New Roman"/>
        <family val="1"/>
      </rPr>
      <t>Quốc Lộ 1A:</t>
    </r>
    <r>
      <rPr>
        <sz val="10"/>
        <rFont val="Times New Roman"/>
        <family val="1"/>
      </rPr>
      <t xml:space="preserve"> Đoạn từ cầu Rong (giáp xã Xuân Lam) đến hết đất xã Xuân Lam</t>
    </r>
  </si>
  <si>
    <t>13.2</t>
  </si>
  <si>
    <t>Các tuyến nội thôn</t>
  </si>
  <si>
    <t>Các tuyến đường trong quy hoạch vùng đồng Nẩy thôn 1</t>
  </si>
  <si>
    <t>Các tuyến đường nội thôn rộng ≥ 4 m (mặt đường nhựa hoặc bê tông, cấp phối)</t>
  </si>
  <si>
    <t>Các tuyến đường nội thôn rộng &lt;4m (mặt đường nhựa hoặc bêtông, cấp phối)</t>
  </si>
  <si>
    <t>14.1</t>
  </si>
  <si>
    <t>Đường 547 (Đường 22/12/ cũ)</t>
  </si>
  <si>
    <t>Đoạn từ giáp xã Xuân Thành đến đất nhà ông Bính thôn 9</t>
  </si>
  <si>
    <t xml:space="preserve">Từ ngã năm ông Bính thôn 9 đến ngã tư đi trường THPT Nghi Xuân (Qua xã Cổ Đạm)  </t>
  </si>
  <si>
    <t>Tiếp đó đến hết đất nhà ông Công thôn 8</t>
  </si>
  <si>
    <t>Tiếp đó đến hết đất xã Cổ Đạm giáp trường THCS Hoa Liên</t>
  </si>
  <si>
    <t>14.2</t>
  </si>
  <si>
    <t xml:space="preserve"> Đường Mỹ - Hoa</t>
  </si>
  <si>
    <t>Đoạn 1: Đoạn từ giáp đất lò gạch TuyNen xã Cổ Đạm đến hết đất nhà ông Yên thôn 3</t>
  </si>
  <si>
    <t>Đoạn 2: Tiếp đó đến hết đất ông Mão thôn 4 đường đi Xuân Sơn</t>
  </si>
  <si>
    <t>Tiếp đó đến ngã 4 giáp Đường 547 hết đất nhà bà Lộc xã Cổ Đạm</t>
  </si>
  <si>
    <t>14.3</t>
  </si>
  <si>
    <t>Các tuyến đường nội xã</t>
  </si>
  <si>
    <t>Đoạn từ đường 547 đi hết đất Đình Làng Vân Hải (theo 2 nhánh đường nhựa đi ra biển)</t>
  </si>
  <si>
    <t>Đoạn từ đường 547 từ đất nhà ông Hoàng Quang đến đường Mỹ - Hoa hết đất nhà ông Yên</t>
  </si>
  <si>
    <t xml:space="preserve">Tiếp đó đến ngã tư hết đất nhà ông Vinh thôn 2 </t>
  </si>
  <si>
    <t xml:space="preserve">Tiếp đó đến  hết đất nhà ông Thiêm giáp cầu Rỏi thôn 2 </t>
  </si>
  <si>
    <t>Tiếp đó đến chân đập đồng Quốc</t>
  </si>
  <si>
    <t>Từ ngã tư đất nhà ông Vinh Thôn 2 đến hết đất trạm điện thôn 1</t>
  </si>
  <si>
    <t>Tiếp đó đến chân đập Cồn Tranh</t>
  </si>
  <si>
    <t>14.4</t>
  </si>
  <si>
    <t>Các tuyến có nhánh đấu nối từ Đường 547 (Đường 22/12 cũ)</t>
  </si>
  <si>
    <t>Từ ngã tư đất anh Quế thôn 6 đi ra biển đến hết đất nhà anh Bình xã Cổ Đạm</t>
  </si>
  <si>
    <t>Từ ngã tư đất anh Công thôn 8 đi ra biển đến hết đất nhà văn hóa thôn 12</t>
  </si>
  <si>
    <t>Từ ngã tư đất ông Đông đi vào vùng quy hoạch dân cư thôn 8 giáp UBND xã Cổ Đạm</t>
  </si>
  <si>
    <t>Từ đất anh Bính thôn 9 đi ra biển đết hết đất nhà văn hóa thôn 11</t>
  </si>
  <si>
    <t>14.5</t>
  </si>
  <si>
    <t>Các tuyến đường còn lại rộng từ ≥ 4m (có rãi nhựa hoặc bê tông, cấp phối)</t>
  </si>
  <si>
    <t>Tất cả các tuyến đường (có rãi nhựa hoặc bê tông, cấp phối) còn lại  &lt;  4m</t>
  </si>
  <si>
    <t>15.1</t>
  </si>
  <si>
    <t>Quốc Lộ 1A mới</t>
  </si>
  <si>
    <t>Đoạn từ giáp xã Xuân Viên đến hết khu đất quy hoạch kinh doanh dịch vụ (hết đất ông Trần Xuân Mậu 5)</t>
  </si>
  <si>
    <t>Tiếp đó đến hết đất ông Luyện thôn 5 (thôn 9 cũ)</t>
  </si>
  <si>
    <t>Tiếp đó đến hết đất ông Nguyễn Văn Hùng thôn 4 (thôn 7 cũ)</t>
  </si>
  <si>
    <t xml:space="preserve">Tiếp đó đến hết đất ông Lê Văn Tuấn thôn 3 (thôn 5 cũ) - Đoạn chỉnh tuyến </t>
  </si>
  <si>
    <t>Tiếp đó đến giáp cầu Khe mương hết đất ông Nguyễn Văn Dương thôn 3 (thôn 5 cũ)</t>
  </si>
  <si>
    <t>Tiếp đó đến hết xã Xuân Lĩnh giáp thị xã Hồng Lĩnh</t>
  </si>
  <si>
    <t>15.2</t>
  </si>
  <si>
    <t>Các tuyến đường liên thôn.</t>
  </si>
  <si>
    <t>Đoạn từ ngã 3 giáp Xuân Viên đến qua cầu Khe Nhà Năm - cách Quốc lộ 1A  (Quốc lộ 8B cũ) 100m</t>
  </si>
  <si>
    <t>Các vị trí bám các tuyến đường cấp phối, đường nhựa, đường bê tông ≥4m</t>
  </si>
  <si>
    <t>Các vị trí bám các tuyến đường cấp phối, đường nhựa, đường bê tông &lt;4m</t>
  </si>
  <si>
    <t>15.3</t>
  </si>
  <si>
    <t>Đoạn đường từ đất nhà bà Đặng Thị Phương thôn 4 đến hết đất nhà ông Nguyễn Văn Nam thôn 3</t>
  </si>
  <si>
    <t xml:space="preserve">Đoạn từ cổng chào thôn 5 đến hết đất bà Kỷ thôn 5 </t>
  </si>
  <si>
    <t xml:space="preserve">Đoạn từ cổng chào thôn 5 đến hết đất bà Tri thôn 5 </t>
  </si>
  <si>
    <t>Các vị trí bám các tuyến đường cấp phối, đường nhựa, đường bê tông thôn 5  ≥ 4m</t>
  </si>
  <si>
    <t>Các vị trí bám các tuyến đường cấp phối, đường nhựa, đường bê tông các thôn còn lại ≥ 4m</t>
  </si>
  <si>
    <t>Các tuyến đường đất  ≥ 4m</t>
  </si>
  <si>
    <t>Các tuyến đường đất  &lt; 4m</t>
  </si>
  <si>
    <t>16.1</t>
  </si>
  <si>
    <r>
      <rPr>
        <b/>
        <sz val="10"/>
        <rFont val="Times New Roman"/>
        <family val="1"/>
      </rPr>
      <t>Quốc lộ 1A mới:</t>
    </r>
    <r>
      <rPr>
        <sz val="10"/>
        <rFont val="Times New Roman"/>
        <family val="1"/>
      </rPr>
      <t xml:space="preserve"> Đoạn từ giáp thị trấn Xuân An đến hết ranh giới xã Xuân Viên (giáp xã Xuân Lĩnh)</t>
    </r>
  </si>
  <si>
    <t>16.2</t>
  </si>
  <si>
    <t>Đường Viên - Mỹ (đến ngã 4)</t>
  </si>
  <si>
    <t>Đoạn từ giáp thị trấn Xuân An đến ngã tư hết đất thầy Bình</t>
  </si>
  <si>
    <t>Tiếp đó đến ngã tư đường Giang-Viên</t>
  </si>
  <si>
    <t>Tiếp đó đến tiếp giáp xã Xuân Mỹ</t>
  </si>
  <si>
    <t>16.3</t>
  </si>
  <si>
    <t xml:space="preserve">Tuyến từ ngã 3 đất anh Mười -Thôn Gia Phú đến ngã 3 đất chị Thảo Cường thôn Mỹ Lộc </t>
  </si>
  <si>
    <t>Đoạn từ ngã ba đất anh Hoàn đến hết đất anh Chương thôn Khang Thịnh</t>
  </si>
  <si>
    <t>Đoạn từ ngã tư đất ông Tục thôn Khang Thịnh đến hết đất ông Thành thôn Cát Thủy</t>
  </si>
  <si>
    <t>Tuyến từ ngã 3 đất bà Thung thôn Khang Thịnh đến ngã 4 đất ông Lý</t>
  </si>
  <si>
    <t xml:space="preserve">Đoạn từ ngã 4 đất anh Cường thôn Phúc Tuy đến ngã 4 đất anh Thái </t>
  </si>
  <si>
    <t>Đoạn từ ngã 3 đất anh Hường thôn Cát Thủy đến ngã 3 đất thầy Vận</t>
  </si>
  <si>
    <t>Đoạn từ tiếp giáp đất ông Hùng thôn Gia Phú đến hết đất chị Hải</t>
  </si>
  <si>
    <t>Đoạn từ đất ông Lý thôn Mỹ Lộc đến ngã 3 đất ông Vân</t>
  </si>
  <si>
    <t xml:space="preserve">Đoạn từ đất ông Thi thôn Mỹ Lộc đến hết đất ông Phú </t>
  </si>
  <si>
    <t xml:space="preserve">Đoạn từ đất anh Thắng thôn Mỹ Lộc đến hết đất chị Lài </t>
  </si>
  <si>
    <t>Đoạn từ giáp xã Xuân Giang đi theo đường Giang - Viên - Lĩnh đến hết đất anh Chiến thôn Xuân Áng</t>
  </si>
  <si>
    <t xml:space="preserve">Đoạn từ cổng nhà ông Linh thôn Khang Thịnh đến hết đất anh Văn thôn Nam Sơn </t>
  </si>
  <si>
    <t>Đoạn từ giáp đất anh Bính thôn Phúc Tuy đến hết đất anh Cường</t>
  </si>
  <si>
    <t>Đoạn từ ngã 3 đất anh Anh thôn Gia Phú đến hết đất anh Hải (Tá)</t>
  </si>
  <si>
    <t xml:space="preserve">Đoạn từ ngã 3 Trường Mầm non đến hết đất ông Thi- thôn Mỹ Lộc </t>
  </si>
  <si>
    <t>Đoạn từ ngã 3 đất ông Thi thôn Khang Thịnh đến hết đất ông Phùng</t>
  </si>
  <si>
    <t xml:space="preserve">Đoạn từ ngã 4 đất anh Tùng thôn Xuân Áng đến hết đất chị Thương - thôn Phúc Tuy </t>
  </si>
  <si>
    <t xml:space="preserve">Đoạn từ ngã 3 đất chị Diệp thôn Cát Thủy đến ngã 4 đất chị Cúc </t>
  </si>
  <si>
    <t xml:space="preserve">Đoạn từ ngã 3 đất anh Lãm thôn Phúc Tuy đến ngã 3 đất ông Tứ </t>
  </si>
  <si>
    <t xml:space="preserve">Đoạn từ ngã 3 đất ông Tứ thôn Phúc Tuy  đến ngã 3 đất chị Thương </t>
  </si>
  <si>
    <t xml:space="preserve">Đoạn từ cống bà Khoản thôn Phúc Tuy đến hết đất ông Công (Tạo) </t>
  </si>
  <si>
    <t>Đoạn từ ngã 3 đất chị Tam (Lự) thôn Gia Phú đến ngã ba hết đất ông Hiến</t>
  </si>
  <si>
    <t xml:space="preserve">Đoạn từ Hội quán thôn Xuân Áng đến hết đất anh Thắng (Thụ) thôn Khang Thịnh </t>
  </si>
  <si>
    <t xml:space="preserve">Đoạn từ đất anh Lục thôn Xuân Áng đến hết đất ông Thuyết </t>
  </si>
  <si>
    <t>Đoạn từ tiếp giáp đất ông Vượng thôn Xuân Áng đến hết đất Hội quán</t>
  </si>
  <si>
    <t>Đoạn từ ngã 3 đường Bắc Cọi thôn Bắc Sơn đến ngã 3 đất anh Bắc</t>
  </si>
  <si>
    <t>Đoạn từ ngã 3 đất anh Bắc thôn Bắc Sơn đến đường Quốc lộ 8B</t>
  </si>
  <si>
    <t>Đoạn từ Nam vườn anh Văn thôn Nam Sơn đến giáp xã Xuân Lĩnh</t>
  </si>
  <si>
    <t>Đoạn từ ngã 3 đất anh Minh thôn Bắc Sơn đến ngã 3 đất ông Dần</t>
  </si>
  <si>
    <t>Đoạn từ ngã 3 đất ông Đại thôn Trung Sơn đến giáp xã Xuân Lĩnh</t>
  </si>
  <si>
    <t>Từ ngã ba đất ông Tứ đến hết đất chị Thảo Cường thôn Mỹ Lộc</t>
  </si>
  <si>
    <t>Từ ngã ba đất ông Hùng (Hy) đến hết ngã ba đất ông Toán thôn Mỹ Lộc</t>
  </si>
  <si>
    <t>Từ ngã ba đất ông Tuế đến ngã ba đất ông Hùng thôn Gia Phú</t>
  </si>
  <si>
    <t>Từ ngã ba tiếp giáp đất anh Luật đến hết đất ông Cảnh thôn Gia Phú</t>
  </si>
  <si>
    <t>Từ ngã ba tiếp giáp đất anh Đăng đến ngã ba đất bà Nga Thôn Khang Thịnh</t>
  </si>
  <si>
    <t>Từ ngã ba đất bà Thích đến hết đất anh Tùng thôn Khang Thịnh</t>
  </si>
  <si>
    <t>Từ ngã ba đất bà Bốn đến ngã ba đất anh Vân thôn Khang Thịnh</t>
  </si>
  <si>
    <t>Từ ngã ba đất bà Trúc đến hết đất ông Liễu thôn Xuân Áng</t>
  </si>
  <si>
    <t>Từ ngã ba đất anh Cường đến hết đất anh Khanh thôn Phúc Tuy</t>
  </si>
  <si>
    <t>Từ ngã ba đất ông Đức đến hết đất anh Trường thôn Phúc Tuy</t>
  </si>
  <si>
    <t>Các lô còn lại vùng quy hoạch dân cư Bãi Phần thôn Xuân Áng</t>
  </si>
  <si>
    <t>Các lô còn lại vùng quy hoạch dân cư Múi ngoài thôn Phúc Tuy</t>
  </si>
  <si>
    <t>Các lô còn lại vùng quy hoạch dân cư Lòi thôn Bắc Sơn</t>
  </si>
  <si>
    <t>Các lô còn lại khu quy hoạch tái định cư vùng Cồn Lều thôn Nam Sơn</t>
  </si>
  <si>
    <t>Các lô còn lại khu quy hoạch vùng Bắc Cọi thôn Bắc Sơn</t>
  </si>
  <si>
    <t>Từ ngã ba đất anh Tình đến ngã ba đất anh Việt thôn Trung Sơn</t>
  </si>
  <si>
    <t>Từ ngã ba đất ông Tề thôn Trung Sơn đến giáp Xuân Lĩnh</t>
  </si>
  <si>
    <t>Từ ngã ba đất ông Thông thôn Trung Sơn đến giáp Xuân Lĩnh</t>
  </si>
  <si>
    <t>Từ ngã ba đất ông Đặng Thành đến ngã ba đất ông Thỉ thôn Nam Sơn</t>
  </si>
  <si>
    <t>Từ ngã ba đất ông Sinh đến hết đất anh Thiện thôn Nam Sơn</t>
  </si>
  <si>
    <t>Các tuyến đường bêtông đường nhựa có nền rộng ≥ 4m còn lại</t>
  </si>
  <si>
    <t>Các tuyến đường bêtông đường nhựa có nền rộng  ≤ 4m còn lại</t>
  </si>
  <si>
    <t>Các tuyến đường đất rộng ≥ 4m còn lại</t>
  </si>
  <si>
    <t>Các tuyến đường đất rộng ≤ 4m còn lại</t>
  </si>
  <si>
    <t xml:space="preserve">Các lô tuyến 2  vùng quy hoạch dân cư khu vực Cồn Phường - Bác Nác thôn Gia Phú </t>
  </si>
  <si>
    <t xml:space="preserve">Các lô tuyến 2 vùng quy hoạch dân cư Bác Nác thôn Gia Phú </t>
  </si>
  <si>
    <t>Tuyến từ ngã ba  đất ông Phong đến tiếp giáp đất anh Cường (Nghĩa) thôn Phúc Tuy</t>
  </si>
  <si>
    <t xml:space="preserve">Các lô tuyến 2 vùng quy hoạch dân cư khu vực Đồng Mới thôn Xuân Áng </t>
  </si>
  <si>
    <t>Từ ngã ba đất ông Sáu đến hết đất anh Vân (Tri) thôn Phúc Tuy</t>
  </si>
  <si>
    <t>Từ ngã ba đất anh Hải thôn Trung Sơn đến cầu Chua</t>
  </si>
  <si>
    <t>Tuyến từ ngã ba đất ông Gia đến ngã tư hết đất ông Hùng thôn Bắc Sơn</t>
  </si>
  <si>
    <t>Tuyến từ ngã ba cầu Đồng Ba đến ngã ba hết đất anh Bắc thôn Bắc Sơn</t>
  </si>
  <si>
    <t>Tuyến từ ngã ba đất chị Bảy đến hết đất ông Thỉ thôn Nam Sơn</t>
  </si>
  <si>
    <t>Khu Công nghiệp Gia Lách</t>
  </si>
  <si>
    <t xml:space="preserve">Các lô bám đường gom QL 1A mới </t>
  </si>
  <si>
    <t>Các lô bám đường 35 m</t>
  </si>
  <si>
    <t>Các lô bám đường 25 m</t>
  </si>
  <si>
    <t>Đoạn từ ngã ba đất ông Bình đến hết đất bà Tíu thôn Xuân Áng</t>
  </si>
  <si>
    <t>Đoạn từ ngã tư đất ông Quát đến ngã 3 đất anh Trình thôn Cát Thủy</t>
  </si>
  <si>
    <t>Tuyến từ ngã ba đất ông Đại đến hết đất anh Sử thôn Mỹ Lộc</t>
  </si>
  <si>
    <t>Tuyến từ ngã tư đất ông Hùng đến hết đất anh Vân thôn Bắc Sơn</t>
  </si>
  <si>
    <t>Đoạn từ ngã ba Cống bà Khoản đến ngã ba đất anh Hạnh thôn Phúc Tuy</t>
  </si>
  <si>
    <t>Đoạn từ đất nhà văn hóa thôn Xuân Áng đến hết đất ông Cận</t>
  </si>
  <si>
    <t>Tuyến đường biên Viên - Lĩnh đoạn từ ngã 3 đất anh Hiền đến hết đất anh Hồng Tứ thôn Trung Sơn.</t>
  </si>
  <si>
    <t>XÃ ĐỒNG BẰNG</t>
  </si>
  <si>
    <t>1</t>
  </si>
  <si>
    <t>Đường tránh Quốc lộ 1A</t>
  </si>
  <si>
    <t>Từ giáp đất xã Thạch Đài đến ngã tư đường mương nước</t>
  </si>
  <si>
    <t>Tiếp đó đến hết đất xã Thạch Tân (giáp Thạch Lâm)</t>
  </si>
  <si>
    <t>Tỉnh lộ 17 (đường mới)</t>
  </si>
  <si>
    <t xml:space="preserve"> Từ giáp thành phố Hà Tĩnh đến Cầu Nủi</t>
  </si>
  <si>
    <t xml:space="preserve"> Tiếp đó đến hết đất xã Thạch Tân</t>
  </si>
  <si>
    <t>Tỉnh lộ 17 (đoạn cũ)</t>
  </si>
  <si>
    <t>Đường Mương Nước:</t>
  </si>
  <si>
    <t>Từ giáp phường Hà Huy Tập đến đường vào nhà thờ Văn Hội</t>
  </si>
  <si>
    <t>Tiếp đó đến đường tránh</t>
  </si>
  <si>
    <t>Tiếp đó đến đường Đài Hương</t>
  </si>
  <si>
    <t>Tiếp đó đến giáp xã Thạch Xuân</t>
  </si>
  <si>
    <t>Tiếp đó đến giáp đường 21</t>
  </si>
  <si>
    <t>Các vị trí bám đường Đồng Văn ( nối từ Tỉnh lộ 17 đến đường Mương nước)</t>
  </si>
  <si>
    <t>Đường Bình Minh</t>
  </si>
  <si>
    <t>Từ giáp dãy 2 đường Mương Nước đến chùa Giai Lam</t>
  </si>
  <si>
    <t>Tiếp đố đến giáp dãy 1 đường Tỉnh lộ 17</t>
  </si>
  <si>
    <r>
      <t>Đoạn từ nhà ông Loan - thôn Đông Tân đến giáp dãy 1</t>
    </r>
    <r>
      <rPr>
        <b/>
        <sz val="10"/>
        <rFont val="Times New Roman"/>
        <family val="1"/>
      </rPr>
      <t xml:space="preserve"> </t>
    </r>
    <r>
      <rPr>
        <sz val="10"/>
        <rFont val="Times New Roman"/>
        <family val="1"/>
      </rPr>
      <t xml:space="preserve">đường Mương Nước </t>
    </r>
  </si>
  <si>
    <t>Các vị trí bám đường IFAD giáp Thạch Đài đi đến giáp Thạch Hương</t>
  </si>
  <si>
    <t>Đường vào Nhà thờ Văn Hội (từ giáp dãy 1 đường Mương Nước đến ngã tư đường vào Nhà thờ Nhân Hòa)</t>
  </si>
  <si>
    <t>Thôn Thắng Hòa, thôn Nhân Hòa, làng mới thôn Tân Tiến, các khu quy hoạch mới thôn Tân Tiến</t>
  </si>
  <si>
    <t>Độ rộng đường ≥7 m</t>
  </si>
  <si>
    <t>Độ rộng đường ≥ 3 m đến &lt;7 m</t>
  </si>
  <si>
    <t>Thôn 17, thôn 18, Trung Hòa, thôn Tân Tiến còn lại</t>
  </si>
  <si>
    <t>Thôn Đông Tân, Bình Tiến, Tân Hòa, Mỹ Triều (phần phía Đông đường tránh)</t>
  </si>
  <si>
    <t>Thôn Tiến Bộ, Văn Minh, Đông Tân, Mỹ Triều (phần phía Tây đường tránh)</t>
  </si>
  <si>
    <r>
      <rPr>
        <b/>
        <sz val="10"/>
        <rFont val="Times New Roman"/>
        <family val="1"/>
      </rPr>
      <t>Đường tránh Quốc lộ 1A</t>
    </r>
    <r>
      <rPr>
        <sz val="10"/>
        <rFont val="Times New Roman"/>
        <family val="1"/>
      </rPr>
      <t>: Đoạn đi qua xã Thạch Lâm</t>
    </r>
  </si>
  <si>
    <r>
      <rPr>
        <b/>
        <sz val="10"/>
        <rFont val="Times New Roman"/>
        <family val="1"/>
      </rPr>
      <t>Tỉnh Lộ 17</t>
    </r>
    <r>
      <rPr>
        <sz val="10"/>
        <rFont val="Times New Roman"/>
        <family val="1"/>
      </rPr>
      <t>: Từ cầu Nủi đến giáp dãy 1 đường tránh Quốc lộ 1A</t>
    </r>
  </si>
  <si>
    <t>Tiếp đó đến hết đất xã Thạch Lâm</t>
  </si>
  <si>
    <t>Các vị trí bám đường Bình Minh</t>
  </si>
  <si>
    <t xml:space="preserve">Đường từ giáp dãy 1 Tỉnh lộ 17 đến giáp đất trụ sở UBND xã đến giáp dãy 1 đường tránh Quốc lộ 1A </t>
  </si>
  <si>
    <t>Đường từ ngã tư đất ông Lập thôn Phái Đông đến tiếp giáp dãy 1 đường tránh Quốc lộ 1A</t>
  </si>
  <si>
    <t>Đường từ giáp dãy 1 đường tránh Quốc lộ 1A đến đất ông Lịch xóm Kỳ Nam</t>
  </si>
  <si>
    <t>Đường từ giáp dãy 1 Tỉnh lộ 17 đến đất ông Lịch Xuân thôn Kỳ Nam</t>
  </si>
  <si>
    <t>Tiếp đó đến hết thôn Tiền Ngọa (cầu bà Thể)</t>
  </si>
  <si>
    <r>
      <rPr>
        <b/>
        <sz val="10"/>
        <rFont val="Times New Roman"/>
        <family val="1"/>
      </rPr>
      <t>Tỉnh lộ 17</t>
    </r>
    <r>
      <rPr>
        <sz val="10"/>
        <rFont val="Times New Roman"/>
        <family val="1"/>
      </rPr>
      <t xml:space="preserve">: Từ kênh N165 đến đường vào UBND xã Thạch Hương   </t>
    </r>
  </si>
  <si>
    <t xml:space="preserve">Đường vào UBND xã từ tiếp giáp dãy 1 Tỉnh lộ 17 đến đường IFAD </t>
  </si>
  <si>
    <t xml:space="preserve">Đường 92 từ Cầu mới Thạch Xuân đi giáp dãy 1 đường IFAD </t>
  </si>
  <si>
    <t>Đường IFAD từ giáp Thạch Tân đến kênh N1</t>
  </si>
  <si>
    <t>Đường nối từ đường Mương Nước đi qua Chùa Bụt đến đường trục chính đi xã Nam Hương</t>
  </si>
  <si>
    <r>
      <rPr>
        <b/>
        <sz val="10"/>
        <rFont val="Times New Roman"/>
        <family val="1"/>
      </rPr>
      <t xml:space="preserve"> Đường tránh Quốc lộ 1A</t>
    </r>
    <r>
      <rPr>
        <sz val="10"/>
        <rFont val="Times New Roman"/>
        <family val="1"/>
      </rPr>
      <t>: Đoạn đi qua xã Thạch Đài</t>
    </r>
  </si>
  <si>
    <t>Đường Hàm Nghi (đoạn qua xã Thạch Đài)</t>
  </si>
  <si>
    <t>Đường 92</t>
  </si>
  <si>
    <r>
      <t xml:space="preserve">Từ </t>
    </r>
    <r>
      <rPr>
        <b/>
        <sz val="10"/>
        <rFont val="Times New Roman"/>
        <family val="1"/>
      </rPr>
      <t xml:space="preserve">giáp dãy 1 </t>
    </r>
    <r>
      <rPr>
        <sz val="10"/>
        <rFont val="Times New Roman"/>
        <family val="1"/>
      </rPr>
      <t>đường tránh 1A đến cầu Miệu Chai</t>
    </r>
  </si>
  <si>
    <t xml:space="preserve">Từ cầu Miệu Chai đến Cầu Ván (xóm 4 Tây Đài) </t>
  </si>
  <si>
    <r>
      <rPr>
        <b/>
        <sz val="10"/>
        <rFont val="Times New Roman"/>
        <family val="1"/>
      </rPr>
      <t>Quốc lộ 15A</t>
    </r>
    <r>
      <rPr>
        <sz val="10"/>
        <rFont val="Times New Roman"/>
        <family val="1"/>
      </rPr>
      <t xml:space="preserve"> (tỉnh lộ 3 cũ): Từ giáp đất thành phố Hà Tĩnh đến hết đất xã Thạch Đài</t>
    </r>
  </si>
  <si>
    <t>Từ Cầu Ván đến giáp xã Thạch Hương</t>
  </si>
  <si>
    <t>Đường từ giáp Trường Tiểu học Thạch Lưu đi qua đất ông Mạo xóm 7 tây qua đường 92 đến Cầu Vưng cũ</t>
  </si>
  <si>
    <t>Tiếp đó đến cống Dương Lim</t>
  </si>
  <si>
    <t>Tiếp đó đến dãy 1 đường tránh Quốc lộ 1A (về phía Nam)</t>
  </si>
  <si>
    <t>Tiếp đó (từ dãy 1 đường tránh Quốc lộ 1A về phía Đông) đến đường Hàm Nghi (trừ từ dãy 1đến hết dãy 3 đường Hàm Nghi)</t>
  </si>
  <si>
    <t>Đường Đông Lộ đoạn từ hết dãy 3 đường Hàm Nghi đến tiếp giáp phường Thạch Linh</t>
  </si>
  <si>
    <t>Đường Đài Hương đoạn từ ngõ anh Cầm Nhâm (xóm Liên Hương) đến hết đất xã Thạch Đài</t>
  </si>
  <si>
    <t>Đường từ giáp phường Thạch Linh qua trường Tiểu học đến quán bà Sửu</t>
  </si>
  <si>
    <t>Tiếp đó đến nhà anh Hoành Y thôn Liên Vinh</t>
  </si>
  <si>
    <t>Đường từ giáp đất ông Trương Quang Hải thôn Nam Thượng đến đường IFAD</t>
  </si>
  <si>
    <t>Đường từ đất nhà thờ họ Trần đến đường Hàm Nghi (thôn Bắc Thượng)</t>
  </si>
  <si>
    <t>Đoạn từ đất bà Thỉ đến đất ông Thìn khu vực bến xe</t>
  </si>
  <si>
    <t>Khu dân cư xứ Đồng Láng thôn Bắc Thượng</t>
  </si>
  <si>
    <t xml:space="preserve">Các lô đất: Từ nhà thờ họ Trương (xóm 2 Đông) đến hết đất anh Nguyễn Tất Thông xóm 2 Đông </t>
  </si>
  <si>
    <t>Khu dân cư sau bến xe mới thôn Bắc Thượng</t>
  </si>
  <si>
    <t>Thôn Bắc Thượng, Nam Thượng</t>
  </si>
  <si>
    <t>Thôn Liên Hương, Nam Bình, Liên Vinh, Bàu Láng (xóm 10 Tây cũ)</t>
  </si>
  <si>
    <t>Thôn Bàu Láng (xóm Láng cũ), Kỳ Phong, Thống Nhất</t>
  </si>
  <si>
    <t>Xóm Kỳ Sơn</t>
  </si>
  <si>
    <t>Xóm Bắc Thượng, Nam Thượng</t>
  </si>
  <si>
    <t>Xóm Liên Hương, Nam Bình, Liên Minh, Bàu Láng (xóm 10 Tây cũ)</t>
  </si>
  <si>
    <r>
      <rPr>
        <b/>
        <sz val="10"/>
        <rFont val="Times New Roman"/>
        <family val="1"/>
      </rPr>
      <t>Quốc lộ 15A</t>
    </r>
    <r>
      <rPr>
        <sz val="10"/>
        <rFont val="Times New Roman"/>
        <family val="1"/>
      </rPr>
      <t xml:space="preserve"> (Tỉnh lộ 3 cũ): Đoạn đi qua xã Thạch Lưu</t>
    </r>
  </si>
  <si>
    <t>Đường Liên Hương từ giáp dãy 1 Tỉnh lộ 3 đến hết Trường tiểu học</t>
  </si>
  <si>
    <t>Đường Ngụ Đông từ giáp dãy 1 Tỉnh lộ 3 đến hết đất bà Cảnh xóm Đông Tiến (đi qua 2 xã Thạch Vĩnh, xã Thạch Lưu)</t>
  </si>
  <si>
    <t>Đường Liên Hương từ hết dãy 1 Tỉnh lộ 3 đến Cầu Trạo</t>
  </si>
  <si>
    <t>Đường từ Tỉnh lộ 3 vào làng công giáo: Từ dãy 2 Tỉnh lộ 3 đến hết đất ông Hoàng Trung Am xóm Bảo Lộc</t>
  </si>
  <si>
    <t>Đường từ UBND xã qua đất ông Lĩnh Địa chính đến hết đất bà Cầu xóm Đông Tiến</t>
  </si>
  <si>
    <t>Đường từ quán anh Toàn Long (giáp đường Liên Hương) đến hết đất Trường Mầm non cũ</t>
  </si>
  <si>
    <t>Đường từ đường Liên Hương qua cổng trạm Y tế đến hết đất là Trọng xóm Bảo Lộc</t>
  </si>
  <si>
    <t>Đường từ giáp dãy 2 Tỉnh lộ 3 đi vào trại Xuân Hà</t>
  </si>
  <si>
    <t>Đường từ giáp trường tiểu học Thạch Lưu đến hết đất ông Thường thôn Trung Nam</t>
  </si>
  <si>
    <r>
      <rPr>
        <b/>
        <sz val="10"/>
        <rFont val="Times New Roman"/>
        <family val="1"/>
      </rPr>
      <t>Quốc lộ 15A</t>
    </r>
    <r>
      <rPr>
        <sz val="10"/>
        <rFont val="Times New Roman"/>
        <family val="1"/>
      </rPr>
      <t xml:space="preserve"> (Tỉnh lộ 3 cũ): Từ hết đất Thạch Lưu đến qua cây xăng Thạch Vĩnh 250m</t>
    </r>
  </si>
  <si>
    <t>Tiếp đó đến Cầu Làng Đò</t>
  </si>
  <si>
    <t xml:space="preserve">Tiếp đó đến hết xã Thạch Vĩnh </t>
  </si>
  <si>
    <r>
      <rPr>
        <b/>
        <sz val="10"/>
        <rFont val="Times New Roman"/>
        <family val="1"/>
      </rPr>
      <t>Đường tránh QL1A</t>
    </r>
    <r>
      <rPr>
        <sz val="10"/>
        <rFont val="Times New Roman"/>
        <family val="1"/>
      </rPr>
      <t>: đoạn qua xã Thạch Vĩnh</t>
    </r>
  </si>
  <si>
    <t>Đường 92: Đoạn từ giáp dãy 1 Tỉnh lộ 3 đến cầu Máng</t>
  </si>
  <si>
    <t>Tiếp đến giáp xã Thạch Thanh</t>
  </si>
  <si>
    <t>Đường từ giáp dãy 1 Tỉnh lộ 3 đi vào trại Xuân Hà (tính chung cho 2 xã Thạch Vĩnh và xã Thạch Lưu)</t>
  </si>
  <si>
    <t>Đường Tân Vĩnh từ giáp dãy 1 đường tránh Quốc lộ 1A đến giáp dãy 1 đường 92</t>
  </si>
  <si>
    <t>Đường nối từ đường 92 (cạnh trường THCS) đến hết đất ông Phan Cầu xóm Song Hoành</t>
  </si>
  <si>
    <t>Tiếp đó qua đất anh Nghệ đến tiếp giáp xã Thạch Tiến</t>
  </si>
  <si>
    <t>Đường từ tiếp giáp đất anh Bá xóm Vĩnh Cát đến cầu Mới xóm Thiên Thai</t>
  </si>
  <si>
    <t>Đường nối từ đất anh Hán Từ xóm Vĩnh Cát đến Trung tâm Sát hạch Hà An</t>
  </si>
  <si>
    <t>Đường vào K19  từ giáp dãy 1 Quốc lộ 15A đến nhà ông Nguyễn Văn Cường - thôn Vĩnh Cát rẽ trái đến hết nhà ông Cao Xuân Nam - thôn Vĩnh Cát (giáp đường trục K19)</t>
  </si>
  <si>
    <t>Tiếp đó qua Trường trung cấp nghề Hà Tĩnh đến giáp dãy 1 đường Quốc lộ 15A</t>
  </si>
  <si>
    <t>7</t>
  </si>
  <si>
    <t>Tỉnh lộ 3 (QL1A): Đoạn đi qua xã Bắc Sơn</t>
  </si>
  <si>
    <t>Đường liên xã từ giáp xã Ngọc Sơn đến Trại Xuân Hà (giáp xã Thạch Lưu)</t>
  </si>
  <si>
    <t>Đường từ ngã tư cầu Văn Hóa đến xã Thạch Xuân</t>
  </si>
  <si>
    <t>Từ Cầu Văn hóa đến thôn Trung Sơn</t>
  </si>
  <si>
    <r>
      <rPr>
        <b/>
        <sz val="10"/>
        <rFont val="Times New Roman"/>
        <family val="1"/>
      </rPr>
      <t>Tỉnh lộ 21</t>
    </r>
    <r>
      <rPr>
        <sz val="10"/>
        <rFont val="Times New Roman"/>
        <family val="1"/>
      </rPr>
      <t>: Đoạn qua xã Bắc Sơn</t>
    </r>
  </si>
  <si>
    <t xml:space="preserve"> Độ rộng đường ≥ 3 m đến &lt;5 m</t>
  </si>
  <si>
    <t>8</t>
  </si>
  <si>
    <t>Tỉnh lộ 20</t>
  </si>
  <si>
    <t>Từ tiếp giáp đất xã Thạch Long đến ngã 4 Ủy ban nhân dân xã</t>
  </si>
  <si>
    <t>Tiếp đến ba ra Đò Điệm (giáp xã Thạch Mỹ)</t>
  </si>
  <si>
    <t>Đường nối Quốc lộ 1A đi Mỏ sắt Thạch Khê: Đoạn qua xã Thạch Sơn</t>
  </si>
  <si>
    <t xml:space="preserve"> Đường nối từ đường đi Hóa Chất (đoạn từ đất Bà Lân) đến dãy 3 đường nối QL 1A đi Mỏ Sắt</t>
  </si>
  <si>
    <t>8.4</t>
  </si>
  <si>
    <t>Đường từ Chợ Trẽn đi xí nghiệp Hoá Chất</t>
  </si>
  <si>
    <t>8.5</t>
  </si>
  <si>
    <t xml:space="preserve">Đường trước UBND xã đi Đông Lạnh  </t>
  </si>
  <si>
    <t>8.6</t>
  </si>
  <si>
    <t>Đường Chợ Rú đi Đông Lạnh</t>
  </si>
  <si>
    <t>8.7</t>
  </si>
  <si>
    <t>Đường từ UBND xã đến hết đất hội quán xóm Hạ Hàn</t>
  </si>
  <si>
    <t>8.8</t>
  </si>
  <si>
    <t xml:space="preserve">Đường nối từ Tỉnh lộ 20 đi đến hết đất nhà thờ Sông Tiến </t>
  </si>
  <si>
    <t>8.9</t>
  </si>
  <si>
    <t>Khu vực đường đê Hữu Nghèn</t>
  </si>
  <si>
    <t>8.10</t>
  </si>
  <si>
    <t>8.11</t>
  </si>
  <si>
    <r>
      <rPr>
        <b/>
        <sz val="10"/>
        <rFont val="Times New Roman"/>
        <family val="1"/>
      </rPr>
      <t>Quốc lộ 15B (Tỉnh lộ 2 cũ)</t>
    </r>
    <r>
      <rPr>
        <sz val="10"/>
        <rFont val="Times New Roman"/>
        <family val="1"/>
      </rPr>
      <t>: Từ giáp dãy 1 đường Quốc lộ 1A đến đường vào trụ sở mới UBND xã Phù Việt</t>
    </r>
  </si>
  <si>
    <t>Tiếp đó hết đất xã Phù Việt</t>
  </si>
  <si>
    <t>Đường Cảng: từ giáp dãy 1 Quốc lộ 1A đi Trạm bơm Đội Triều</t>
  </si>
  <si>
    <t>9.6</t>
  </si>
  <si>
    <t>Đường đối diện đường vào UBND xã đến hết đất ông Kỷ thôn Trung Tiến</t>
  </si>
  <si>
    <t>9.7</t>
  </si>
  <si>
    <t>Đường Mai Kính đi từ HTX Môi trường (Trạm Y tế cũ) qua nhà thờ Mai Kính đến hết đất nhà thờ họ Phan</t>
  </si>
  <si>
    <t>9.8</t>
  </si>
  <si>
    <t>Các tuyến đường trong Cụm CN- TTCN Phù Việt</t>
  </si>
  <si>
    <t>Tuyến đường gom Quốc lộ 1A</t>
  </si>
  <si>
    <t>Tuyến đường trục chính</t>
  </si>
  <si>
    <t>Các tuyến đường nhánh</t>
  </si>
  <si>
    <t>9.9</t>
  </si>
  <si>
    <t>9.10</t>
  </si>
  <si>
    <t>10</t>
  </si>
  <si>
    <t>Đường HIRDP nối từ đất ông Tam thôn Việt Yên đến hết đất ông Thành thôn Hưng Giang</t>
  </si>
  <si>
    <t>10.4</t>
  </si>
  <si>
    <t>10.5</t>
  </si>
  <si>
    <t>Đường từ ngã ba đất ông Trần Cát xóm chợ đi Nghĩa trang</t>
  </si>
  <si>
    <t>10.6</t>
  </si>
  <si>
    <t>10.7</t>
  </si>
  <si>
    <t>10.8</t>
  </si>
  <si>
    <r>
      <rPr>
        <b/>
        <sz val="10"/>
        <rFont val="Times New Roman"/>
        <family val="1"/>
      </rPr>
      <t>Quốc lộ 1A</t>
    </r>
    <r>
      <rPr>
        <sz val="10"/>
        <rFont val="Times New Roman"/>
        <family val="1"/>
      </rPr>
      <t>: Từ cầu Già đến giáp đất Phù Việt (về phía Đông)</t>
    </r>
  </si>
  <si>
    <t>Đoạn từ giáp dãy 2 Quốc lộ 1A đến hết đất anh Nhiệm Phượng</t>
  </si>
  <si>
    <t>Tiếp đó đến cầu Kênh Cạn</t>
  </si>
  <si>
    <t>Đường nối từ Quốc lộ 1A đi Bắc Kênh: Đoạn từ giáp dãy 1 Quốc lộ 1A đi đến kênh C12</t>
  </si>
  <si>
    <t>Tiếp đó đến nhà ông Đồng Ái (xóm 2)</t>
  </si>
  <si>
    <t>Đường từ Quốc lộ 1A đi Nam Kênh: Đoạn từ giáp dãy 1 Quốc lộ 1A đi qua gạch Tân Phú đến ngã ba cầu Kênh Cạn</t>
  </si>
  <si>
    <t>11.5</t>
  </si>
  <si>
    <t>Đường từ ngõ ông Điền đi  đến ngõ Bà Ý</t>
  </si>
  <si>
    <t>11.6</t>
  </si>
  <si>
    <t>11.7</t>
  </si>
  <si>
    <r>
      <rPr>
        <b/>
        <sz val="10"/>
        <rFont val="Times New Roman"/>
        <family val="1"/>
      </rPr>
      <t>Quốc lộ 1A</t>
    </r>
    <r>
      <rPr>
        <sz val="10"/>
        <rFont val="Times New Roman"/>
        <family val="1"/>
      </rPr>
      <t>: Từ cầu Già đến giáp đất Phù Việt (về phía Tây)</t>
    </r>
  </si>
  <si>
    <t>Đường nối từ giáp dãy 1 Quốc lộ 1A đến ngã tư xóm Khang</t>
  </si>
  <si>
    <t>Đường nối từ Quốc lộ 1A  đến cầu Hồng Quang: Đoạn từ giáp dãy 1 Quốc lộ 1A đến hết đất Hội quán xóm Ninh</t>
  </si>
  <si>
    <t>Tiếp đó đến cầu Hồng Quang</t>
  </si>
  <si>
    <t>Đường từ hói cầu Già (ngã tư đất ông Châu xóm Đông Nguyên) đi Việt Xuyên</t>
  </si>
  <si>
    <t>12.5</t>
  </si>
  <si>
    <t>Đường nối từ giáp dãy 1 Quốc lộ 1A đến cầu Tam Đa (xóm Lợi): Đoạn từ giáp dãy 1 Quốc lộ 1A đến cổng chào xóm Phú</t>
  </si>
  <si>
    <t>Tiếp đó đến cầu Tam Đa</t>
  </si>
  <si>
    <t>12.6</t>
  </si>
  <si>
    <t>Từ đất nhà nghỉ Cúc Thông đến hết đất ông Kỷ thôn Phú</t>
  </si>
  <si>
    <t>12.7</t>
  </si>
  <si>
    <t>Từ đất ông Hợi thôn Minh đến đất ông Hoa thôn Nguyên.</t>
  </si>
  <si>
    <t>12.8</t>
  </si>
  <si>
    <t>12.9</t>
  </si>
  <si>
    <r>
      <rPr>
        <b/>
        <sz val="10"/>
        <rFont val="Times New Roman"/>
        <family val="1"/>
      </rPr>
      <t xml:space="preserve">Đường tỉnh lộ </t>
    </r>
    <r>
      <rPr>
        <sz val="10"/>
        <rFont val="Times New Roman"/>
        <family val="1"/>
      </rPr>
      <t>3: Từ cầu Thạch Đồng đến hết đất xã Thạch Khê</t>
    </r>
  </si>
  <si>
    <t>Riêng đoạn từ cổng chào thôn Tân Hương đến hết đất nhà ông Lẫm</t>
  </si>
  <si>
    <t>Đường ven biển Thạch Khê đi Vũng Áng (Quốc lộ 15B): Đoạn qua Thạch Khê</t>
  </si>
  <si>
    <t>Riêng đoạn qua vòng xuyến, bán kính 500m</t>
  </si>
  <si>
    <t>13.3</t>
  </si>
  <si>
    <t>Vùng dân cư mới (hồi ông Bá, ông Tuệ thôn Đồng Giang)</t>
  </si>
  <si>
    <t>13.4</t>
  </si>
  <si>
    <t xml:space="preserve">Đường Kênh N9: Từ giáp dãy 1 Tỉnh lộ 3 đến hết xã Thạch Khê (giáp Thạch Lạc) </t>
  </si>
  <si>
    <t xml:space="preserve"> Từ giáp dãy 1 Tỉnh lộ 3 đến hết đất xã Thạch Khê (giáp Thạch Đỉnh)</t>
  </si>
  <si>
    <t>13.5</t>
  </si>
  <si>
    <t>Đường vào Trường Nguyễn Trung Thiên</t>
  </si>
  <si>
    <t>13.6</t>
  </si>
  <si>
    <t>Đường từ giáp dãy 1 kênh N9 đi qua UBND xã qua đất bà Du đến giáp dãy 1 đường nối Quốc lộ 1A đi Mỏ sắt</t>
  </si>
  <si>
    <t>13.7</t>
  </si>
  <si>
    <t>Đường từ khe Biền đến hết đất ông Khanh</t>
  </si>
  <si>
    <t>13.8</t>
  </si>
  <si>
    <t>Đường từ dãy 3 Tỉnh lộ 3 (hồi ông Diệm) đến khe Bắc</t>
  </si>
  <si>
    <t>13.9</t>
  </si>
  <si>
    <t>Đường từ Cầu Lén (Tỉnh lộ 3) đến kênh N9 thôn Tân Hương</t>
  </si>
  <si>
    <t>13.10</t>
  </si>
  <si>
    <t>Đường từ xóm 3 đi xóm 2 (đường bê tông mới)</t>
  </si>
  <si>
    <t>13.11</t>
  </si>
  <si>
    <t>Đường từ giáp dãy 3 Tỉnh lộ 3 đến hết đất Đài Tưởng niệm</t>
  </si>
  <si>
    <t>13.12</t>
  </si>
  <si>
    <t>Đường ngang cửa trường Nguyễn Trung Thiên</t>
  </si>
  <si>
    <t>Đường thuộc khu tái định cư thôn Tân Hương</t>
  </si>
  <si>
    <t xml:space="preserve">Đường kênh N9 đi Phúc Lộc: </t>
  </si>
  <si>
    <t>Từ cổng chào thôn Thanh Lam đến giáp dãy 1 QL 15B</t>
  </si>
  <si>
    <t xml:space="preserve">Tiếp đó đến thôn Phúc Lộc </t>
  </si>
  <si>
    <t>Đường từ Kênh N9 đi thôn Long Giang qua ngõ anh Đề đến Tỉnh lộ 3</t>
  </si>
  <si>
    <t>Đường đê ngăn mặn từ Tỉnh lộ 3 đi Thạch Đỉnh (đoạn qua xã Thạch Khê)</t>
  </si>
  <si>
    <t>Đường từ kênh N9 đến đường vào nghĩa trang cồn Hát Chung</t>
  </si>
  <si>
    <t>Đường từ đường tránh Quốc lộ 1A đến nghĩa trang cồn Hát Chung</t>
  </si>
  <si>
    <t>Đường nội bộ trong khu Tái định cư Bắc và Nam Thạch Khê (xóm Long Giang)</t>
  </si>
  <si>
    <t>Đoạn từ giáp đường Quốc lộ 15B đến giáp kênh N9 (Dãy 2 - Tỉnh lộ 3)</t>
  </si>
  <si>
    <r>
      <rPr>
        <b/>
        <sz val="10"/>
        <rFont val="Times New Roman"/>
        <family val="1"/>
      </rPr>
      <t>Tỉnh lộ 27</t>
    </r>
    <r>
      <rPr>
        <sz val="10"/>
        <rFont val="Times New Roman"/>
        <family val="1"/>
      </rPr>
      <t>: Từ cầu Đò Hà (đường mới) đến qua đường vào UBND xã Tượng Sơn 400m</t>
    </r>
  </si>
  <si>
    <t>Tiếp đó đến hết đất Tượng Sơn</t>
  </si>
  <si>
    <t>Đường từ giáp dãy 1 Tỉnh lộ 27 đi xã Thạch Lạc (cầu Đò Bang)</t>
  </si>
  <si>
    <t>Đường vào trung tâm UBND xã nối từ dãy 2 Tỉnh lộ 27 đến giáp đất Trường Tiểu học</t>
  </si>
  <si>
    <t>Đường nối từ dãy 2 Tỉnh lộ 27 đến trạm bơm Hoàng Hà xóm Nam Giang</t>
  </si>
  <si>
    <t>Đường nối từ dãy 2 Tỉnh lộ 27 đến đất nhà thờ xứ Hòa Thắng</t>
  </si>
  <si>
    <t>14.6</t>
  </si>
  <si>
    <t>Đường từ tiếp giáp đất anh Hội xóm Bắc Bình (dãy 2 Tỉnh lộ 27) đến hết đất ông Lý xóm Bắc Bình</t>
  </si>
  <si>
    <t>14.7</t>
  </si>
  <si>
    <t>Đường từ tiếp giáp đất anh Hiền xóm Sâm Lộc qua trường Mầm Non qua UBND xã nối đường 7.8.9</t>
  </si>
  <si>
    <t>14.8</t>
  </si>
  <si>
    <t>Đường trạm điện từ dãy 3 Tỉnh lộ 27 đến hết đất ông Chung xóm Hà Thanh</t>
  </si>
  <si>
    <t>14.9</t>
  </si>
  <si>
    <t>Đường 7. 8. 9 nối từ dãy 3 Tỉnh lộ 27 đến hết đất ông Phấn xóm Thượng Phú</t>
  </si>
  <si>
    <t>Tiếp đó đến giáp đất trường Tiểu học</t>
  </si>
  <si>
    <t>14.10</t>
  </si>
  <si>
    <t>14.11</t>
  </si>
  <si>
    <t>Tỉnh lộ 27</t>
  </si>
  <si>
    <t>Đoạn từ giáp xã Tượng Sơn đến ngõ ông Huy thôn Hòa Bình</t>
  </si>
  <si>
    <t>Tiếp đó đến hết đất xã Thạch Thắng</t>
  </si>
  <si>
    <t>Đoạn từ giáp dãy 1 Tỉnh lộ 27 đi đến kênh N7.</t>
  </si>
  <si>
    <t>Tiếp đó đến giáp đất  xã Cẩm Bình</t>
  </si>
  <si>
    <t>Từ cầu Tây Sơn đến ngã ba đường vành đai (thôn Nam Thắng)</t>
  </si>
  <si>
    <t>15.4</t>
  </si>
  <si>
    <t>Đường từ giáp Bưu điện văn hóa xã đi giáp đất xã Thạch Hội</t>
  </si>
  <si>
    <t>15.5</t>
  </si>
  <si>
    <t>Đường từ giáp dãy 2 Tỉnh lộ 27 đi qua nhà thờ họ Hòa Lạc đến ngã 3 đất anh Kỳ thôn Hòa Lạc</t>
  </si>
  <si>
    <t>15.6</t>
  </si>
  <si>
    <t>Đường từ cổng chào xóm Hòa Yên (dãy 2 Tỉnh lộ 27) qua trường Thắng Tượng đến đường vào UBND xã</t>
  </si>
  <si>
    <t>15.7</t>
  </si>
  <si>
    <t>Đường nối từ trục xã đi qua xóm 1 xóm 2 đến hội quán xóm Đông Quý Lý</t>
  </si>
  <si>
    <t>15.8</t>
  </si>
  <si>
    <t>Đường nối từ đường Thạch Khê - Vũng Áng đi Quốc lộ 1A</t>
  </si>
  <si>
    <t>15.9</t>
  </si>
  <si>
    <t>15.10</t>
  </si>
  <si>
    <t>16</t>
  </si>
  <si>
    <r>
      <rPr>
        <b/>
        <sz val="10"/>
        <rFont val="Times New Roman"/>
        <family val="1"/>
      </rPr>
      <t>Tỉnh lộ 27</t>
    </r>
    <r>
      <rPr>
        <sz val="10"/>
        <rFont val="Times New Roman"/>
        <family val="1"/>
      </rPr>
      <t>: Đoạn từ giáp xã Thạch Thắng qua chợ Đạo đi ra biển 150m</t>
    </r>
  </si>
  <si>
    <t>Tiếp đó đi ra biển</t>
  </si>
  <si>
    <r>
      <rPr>
        <b/>
        <sz val="10"/>
        <rFont val="Times New Roman"/>
        <family val="1"/>
      </rPr>
      <t>Đường 19/5</t>
    </r>
    <r>
      <rPr>
        <sz val="10"/>
        <rFont val="Times New Roman"/>
        <family val="1"/>
      </rPr>
      <t>: Từ Thạch Hải đến giáp Cẩm Xuyên: Đoạn qua xã Thạch Văn</t>
    </r>
  </si>
  <si>
    <t>Đường ven biển Thạch Khê đi Vũng Áng (Quốc lộ 15B): Đoạn qua Thạch Văn</t>
  </si>
  <si>
    <t>16.4</t>
  </si>
  <si>
    <t>Đường từ ngã ba Chợ Đạo qua UBND xã đến Khe Om</t>
  </si>
  <si>
    <t>16.5</t>
  </si>
  <si>
    <t>Đường Thạch Văn đi Trung Hội đoạn từ Tỉnh lộ 27 đến giáp đất anh Sơn xóm Liên Quý</t>
  </si>
  <si>
    <t>16.6</t>
  </si>
  <si>
    <t>Đoạn đường Đông Châu đi ra biển</t>
  </si>
  <si>
    <t>16.7</t>
  </si>
  <si>
    <t>Đường nối Tỉnh lộ 27 đi Thạch Hội: đoạn từ đất ông Tạo xóm Khánh Yên đến giáp đất xã Thạch Hội</t>
  </si>
  <si>
    <t>16.8</t>
  </si>
  <si>
    <t>Đường xóm Bắc Văn đi Đông Châu: đoạn từ đất ông Hồng Bắc Văn đi ra biển</t>
  </si>
  <si>
    <t>16.9</t>
  </si>
  <si>
    <t>Đường nối tỉnh lộ 27 đi Thạch Hội: đoạn từ từ ông Tứ xóm Bắc Văn đi Thạch Hội.</t>
  </si>
  <si>
    <t>16.10</t>
  </si>
  <si>
    <t>Đoạn từ đường QL15B đến ngã tư đường Khánh Yên.</t>
  </si>
  <si>
    <t>16.11</t>
  </si>
  <si>
    <t>Tuyến đường Đông Châu đi Đông Bạn: đoạn từ khe Mã Quan đi giáp xã Thạch Hội</t>
  </si>
  <si>
    <t>16.12</t>
  </si>
  <si>
    <t>Đường Tỉnh lộ 27 cũ đoạn từ đường 19/5 đến giáp bờ biển Đông</t>
  </si>
  <si>
    <t>16.13</t>
  </si>
  <si>
    <t>16.14</t>
  </si>
  <si>
    <t>16.15</t>
  </si>
  <si>
    <t>17</t>
  </si>
  <si>
    <t>17.1</t>
  </si>
  <si>
    <t>Đường ven biển Thạch Khê đi Vũng Áng (Quốc lộ 15B): Đoạn qua Thạch Trị</t>
  </si>
  <si>
    <t>17.2</t>
  </si>
  <si>
    <r>
      <t xml:space="preserve">Đường 19/5: </t>
    </r>
    <r>
      <rPr>
        <sz val="10"/>
        <rFont val="Times New Roman"/>
        <family val="1"/>
      </rPr>
      <t>Từ tiếp giáp xã Thạch Hải đến giáp huyện Cẩm Xuyên: Đoạn qua xã Thạch Trị</t>
    </r>
  </si>
  <si>
    <t>17.3</t>
  </si>
  <si>
    <t>Đường trục xã từ giáp dãy 3 Tỉnh lộ 27 đi qua trung tâm xã qua Tỉnh lộ 19/5 đến Hội quán thôn Đại Tiến</t>
  </si>
  <si>
    <t>17.4</t>
  </si>
  <si>
    <t xml:space="preserve"> Đường trục từ Hội quán thôn Đại Tiến đến bãi biển Đại Tiến</t>
  </si>
  <si>
    <t>17.5</t>
  </si>
  <si>
    <t>Đường từ sân vận động xã đến hết đất ông Nghị xóm Bắc Dinh</t>
  </si>
  <si>
    <t>17.6</t>
  </si>
  <si>
    <t>Đường từ cổng chào Đông Hà đến giáp đất xã Thạch Lạc</t>
  </si>
  <si>
    <t>17.7</t>
  </si>
  <si>
    <t>Đường Tái định cư nối từ đường Ven Biển qua khu tái định cư đến nối đường Đông Hà đi xã Thạch Lạc</t>
  </si>
  <si>
    <t>17.8</t>
  </si>
  <si>
    <t>Đường từ cổng chào Thuận Ngại (dãy 2 đường 19/5) đi Bắc Hải Nam Hải đến giáp dãy 2 đường 19/5</t>
  </si>
  <si>
    <t>17.9</t>
  </si>
  <si>
    <t>Đường nối từ dãy 2 kênh N9 qua đất ông Quý đến hết đất nhà văn hóa xóm Bắc Dinh</t>
  </si>
  <si>
    <t>17.10</t>
  </si>
  <si>
    <t>Đường nối từ đường trung tâm xã đến qua Đền Ao đến hết đất anh Tân xóm Đồng Khánh</t>
  </si>
  <si>
    <t>17.11</t>
  </si>
  <si>
    <t>Đường nối từ Kênh N9 đến đất anh Văn xóm Đồng Khánh</t>
  </si>
  <si>
    <t>17.12</t>
  </si>
  <si>
    <t xml:space="preserve">Đường nối từ dãy 2 đường trục chính thôn Đại Tiến đến hết đất ông Ái Quyên thôn Toàn Thắng </t>
  </si>
  <si>
    <t>17.13</t>
  </si>
  <si>
    <t>Đường từ dãy 2 tỉnh lộ 19/5 đi xóm Bắc Hải củ</t>
  </si>
  <si>
    <t>17.14</t>
  </si>
  <si>
    <t>17.15</t>
  </si>
  <si>
    <t>18</t>
  </si>
  <si>
    <t>18.1</t>
  </si>
  <si>
    <t>Đường ven biển Thạch Khê đi Vũng Áng (Quốc lộ 15B): Từ giáp tuyến 1 đường Tỉnh lộ 3 (Tỉnh lộ 26 cũ) đến hết xã Thạch Lạc</t>
  </si>
  <si>
    <t>18.2</t>
  </si>
  <si>
    <r>
      <rPr>
        <b/>
        <sz val="10"/>
        <rFont val="Times New Roman"/>
        <family val="1"/>
      </rPr>
      <t>Đường 19/5:</t>
    </r>
    <r>
      <rPr>
        <sz val="10"/>
        <rFont val="Times New Roman"/>
        <family val="1"/>
      </rPr>
      <t xml:space="preserve"> Từ Thạch Hải đến giáp Cẩm Xuyên: Đoạn qua xã Thạch Lạc</t>
    </r>
  </si>
  <si>
    <t>18.3</t>
  </si>
  <si>
    <t>Từ đường 3/2 nối đường QL15B (trước trường THCS Thạch Lạc)</t>
  </si>
  <si>
    <t>18.4</t>
  </si>
  <si>
    <t>Đường trục xã từ cầu Đò Bang đi đến Kênh N9</t>
  </si>
  <si>
    <t>Tiếp đó đến giáp dãy 1 đường 19/5</t>
  </si>
  <si>
    <t>18.5</t>
  </si>
  <si>
    <t>Đường từ kênh N9 (đường 26/3) đến cuối xóm Vĩnh Thịnh (Đường 26/3)</t>
  </si>
  <si>
    <t>18.6</t>
  </si>
  <si>
    <t xml:space="preserve">Đường từ Nhà thờ họ Nguyễn Sỹ (Xóm 8) đến ngõ bà Hồng Phú </t>
  </si>
  <si>
    <t>Tiếp đó đến giáp đường 3/2 (Cống Nghẻo)</t>
  </si>
  <si>
    <t>18.7</t>
  </si>
  <si>
    <t>Đường từ Cống ông Quỵ (góc vườn phía Tây) đến Cổng chào xóm 7</t>
  </si>
  <si>
    <t>18.8</t>
  </si>
  <si>
    <t>Đường từ Cống nhà Nang đến góc vườn anh Hậu Hoàn xóm 9</t>
  </si>
  <si>
    <t>18.9</t>
  </si>
  <si>
    <t>Đường từ Cống Nhà Nang đến góc vườn anh Bùi Hồng xóm 3</t>
  </si>
  <si>
    <t>18.10</t>
  </si>
  <si>
    <t>Đường từ Ngã tư (cống Cố Lan) đến góc vườn ông Hường Lịnh bám đường nhựa</t>
  </si>
  <si>
    <t>18.11</t>
  </si>
  <si>
    <t>Đường từ ngã tư nhà anh Thăng Thiệu đến hết hội quán thôn Hòa Lạc (đường 26/3)</t>
  </si>
  <si>
    <t>18.12</t>
  </si>
  <si>
    <t>18.13</t>
  </si>
  <si>
    <t>19</t>
  </si>
  <si>
    <t>19.1</t>
  </si>
  <si>
    <r>
      <rPr>
        <b/>
        <sz val="10"/>
        <rFont val="Times New Roman"/>
        <family val="1"/>
      </rPr>
      <t>Đường 19/5:</t>
    </r>
    <r>
      <rPr>
        <sz val="10"/>
        <rFont val="Times New Roman"/>
        <family val="1"/>
      </rPr>
      <t xml:space="preserve"> Từ Thạch Hải đến giáp Cẩm Xuyên: Đoạn qua xã Thạch Hội</t>
    </r>
  </si>
  <si>
    <t>19.2</t>
  </si>
  <si>
    <t>Đường ven biển Thạch Khê đi Vũng Áng (Quốc lộ 15B): Đoạn qua Thạch Hội</t>
  </si>
  <si>
    <t>19.3</t>
  </si>
  <si>
    <t>Đường từ đầu xóm Bắc Phố đi qua trụ sở UBND xã đi ra biển (xóm Hội Tiến)</t>
  </si>
  <si>
    <t>19.4</t>
  </si>
  <si>
    <t>Đường từ tiếp giáp đất bà Đào (xóm Nam phố) đến hết đất ông Lộc (xóm Bình Dương)</t>
  </si>
  <si>
    <t>19.5</t>
  </si>
  <si>
    <t xml:space="preserve">Đường từ tiếp giáp đất anh Mậu xóm Nam Thai qua trạm Y tế xã đến Liên Mỹ sang tiếp giáp đất xã Thạch Thắng </t>
  </si>
  <si>
    <t>19.6</t>
  </si>
  <si>
    <t>Đường từ ngã tư đất ông Châu (xóm Nam Phố) đi Cồn Ràm</t>
  </si>
  <si>
    <t>19.7</t>
  </si>
  <si>
    <t>Đường từ tiếp giáp đất anh Dũng Huy xóm Nam Thai đến hết đất anh Thắng xóm Bình Dương</t>
  </si>
  <si>
    <t>19.8</t>
  </si>
  <si>
    <t>Đường từ tiếp giáp đất anh Quyền xóm Liên Yên đến tiếp giáp đất xã Cẩm Yên</t>
  </si>
  <si>
    <t>19.9</t>
  </si>
  <si>
    <t>19.10</t>
  </si>
  <si>
    <t>19.11</t>
  </si>
  <si>
    <t>20</t>
  </si>
  <si>
    <t>20.1</t>
  </si>
  <si>
    <r>
      <rPr>
        <b/>
        <sz val="10"/>
        <rFont val="Times New Roman"/>
        <family val="1"/>
      </rPr>
      <t>Tỉnh lộ 3</t>
    </r>
    <r>
      <rPr>
        <sz val="10"/>
        <rFont val="Times New Roman"/>
        <family val="1"/>
      </rPr>
      <t xml:space="preserve"> (tỉnh lộ 26 cũ): Từ tiếp giáp xã Thạch Khê đến hết bãi tắm A</t>
    </r>
  </si>
  <si>
    <t>20.2</t>
  </si>
  <si>
    <t>Đường Thạch Hải - Lê Khôi</t>
  </si>
  <si>
    <t xml:space="preserve"> Đoạn từ ngã tư đến hết bãi tắm A</t>
  </si>
  <si>
    <t>Tiếp đến ngã ba đường Thạch Hải - Lê Khôi và đường trục thôn</t>
  </si>
  <si>
    <t>Tiếp đó đến hết khu dân cư thôn Bắc Hải</t>
  </si>
  <si>
    <t>20.3</t>
  </si>
  <si>
    <t>Đường từ ngã tư Tỉnh lộ 19/5 đến ngã ba đường Thạch Hải - Lê Khôi</t>
  </si>
  <si>
    <t>20.4</t>
  </si>
  <si>
    <t>Đường Từ xóm Bắc Hải đi xã Thạch Bàn (trừ dãy 1 đường Thạch Hải - Lê Khôi)</t>
  </si>
  <si>
    <t>20.5</t>
  </si>
  <si>
    <r>
      <rPr>
        <b/>
        <sz val="10"/>
        <rFont val="Times New Roman"/>
        <family val="1"/>
      </rPr>
      <t>Đường 19/5</t>
    </r>
    <r>
      <rPr>
        <sz val="10"/>
        <rFont val="Times New Roman"/>
        <family val="1"/>
      </rPr>
      <t>: Từ đất ông Lý Đình đến tiếp giáp đất xóm Bắc Lạc xã Thạch Lạc</t>
    </r>
  </si>
  <si>
    <t>20.6</t>
  </si>
  <si>
    <t>Đường từ đất ông Tuyết Nghĩa (trừ dãy 1 Tỉnh lộ 3) đến hết đất Bãi tắm A (về phía Thạch Lạc)</t>
  </si>
  <si>
    <t>20.7</t>
  </si>
  <si>
    <t>Đường nối từ đường Thạch Hải - Lê Khôi đi mỏ đá (Đoan qua thôn Nam Hải)</t>
  </si>
  <si>
    <t>20.8</t>
  </si>
  <si>
    <t>Đường trục thôn Liên Hải</t>
  </si>
  <si>
    <t>20.9</t>
  </si>
  <si>
    <t>20.10</t>
  </si>
  <si>
    <t>21.1</t>
  </si>
  <si>
    <t>Từ Cầu Sim đến hết Cầu Nga</t>
  </si>
  <si>
    <t>Tiếp đó đến hết đất xã Thạch Long (giáp TT Thạch Hà)</t>
  </si>
  <si>
    <t>21.2</t>
  </si>
  <si>
    <r>
      <rPr>
        <b/>
        <sz val="10"/>
        <rFont val="Times New Roman"/>
        <family val="1"/>
      </rPr>
      <t>Đường tránh Quốc lộ 1A</t>
    </r>
    <r>
      <rPr>
        <sz val="10"/>
        <rFont val="Times New Roman"/>
        <family val="1"/>
      </rPr>
      <t>: đoạn qua xã Thạch Long</t>
    </r>
  </si>
  <si>
    <t>21.3</t>
  </si>
  <si>
    <t>Tỉnh lộ 20:</t>
  </si>
  <si>
    <t>Từ hết dãy 1 đường QL 1A đến đường Nối Mỏ Sắt Thạch Khê</t>
  </si>
  <si>
    <t>Tiếp đó qua Chợ Trẽn đến hết đất xã Thạch Long ( giáp xã Thạch Sơn)</t>
  </si>
  <si>
    <t>21.4</t>
  </si>
  <si>
    <t xml:space="preserve"> Đường nối Quốc lộ 1A đi Mỏ sắt Thạch Khê</t>
  </si>
  <si>
    <t>Đoạn từ giáp dãy 1 Quốc lộ 1A đến Tỉnh lộ 20</t>
  </si>
  <si>
    <t>Tiếp đó đến hết đất xã Thạch Long (giáp xã Thạch Sơn)</t>
  </si>
  <si>
    <t>21.5</t>
  </si>
  <si>
    <t>Đường Cầu Sim từ giáp dãy 1 Quốc lộ 1A đi giáp dãy 1 Tỉnh lộ 20</t>
  </si>
  <si>
    <t>21.6</t>
  </si>
  <si>
    <t>Đường từ dãy 3Tỉnh lộ 20 (giáp trụ sở) đến giáp xóm Đông Hà (trừ dãy 1 đến hết dãy 3 đường nối Quốc lộ 1A đi Mỏ sắt Thạch Khê)</t>
  </si>
  <si>
    <t>21.7</t>
  </si>
  <si>
    <t>Đường trục xã Thạch Long đi từ Chợ Trẽn đến Hóa Chất</t>
  </si>
  <si>
    <t>21.8</t>
  </si>
  <si>
    <t>Khu Tái định cư Gia Ngãi 1</t>
  </si>
  <si>
    <t>21.9</t>
  </si>
  <si>
    <t>21.10</t>
  </si>
  <si>
    <t>22</t>
  </si>
  <si>
    <t>22.1</t>
  </si>
  <si>
    <t>Đường Trung tâm xã Thạch Bàn đoạn qua UBND xã bán kính 300m mỗi bên</t>
  </si>
  <si>
    <t>22.2</t>
  </si>
  <si>
    <t>Đoạn từ ngã ba ông Đồng đến cầu Trung Miệu 2 thôn Tân Phong</t>
  </si>
  <si>
    <t>22.3</t>
  </si>
  <si>
    <t>Đoạn từ Trạm y tế xã đến hết đất ông Hoàng Thuận thôn Vĩnh Sơn</t>
  </si>
  <si>
    <t>22.4</t>
  </si>
  <si>
    <t>Đường từ giáp xã Thạch Đỉnh đi đến Cống số 1</t>
  </si>
  <si>
    <t>22.5</t>
  </si>
  <si>
    <t>Từ Cống số 1 đến chợ Thạch Đỉnh</t>
  </si>
  <si>
    <t>22.6</t>
  </si>
  <si>
    <t>Từ trạm y tế đến thôn 10</t>
  </si>
  <si>
    <t>22.7</t>
  </si>
  <si>
    <t>22.8</t>
  </si>
  <si>
    <t>23</t>
  </si>
  <si>
    <t>23.1</t>
  </si>
  <si>
    <t>Đường nối Quốc lộ 1A đi Mỏ sắt Thạch Khê: Đoạn từ tiếp giáp xã Hộ Độ tại cầu Cửa Sót đến tỉnh lộ 3 (Tỉnh lộ 26 cũ)</t>
  </si>
  <si>
    <t>23.2</t>
  </si>
  <si>
    <t>Đường kênh N9:</t>
  </si>
  <si>
    <t>Tiếp giáp xã Thạch Khê đến đường vào bãi đá xã Thạch Đỉnh</t>
  </si>
  <si>
    <t>Tiếp đó đến cầu Đập Họ (qua UBND xã Thạch Đỉnh)</t>
  </si>
  <si>
    <t>23.3</t>
  </si>
  <si>
    <t>Đường từ cầu Đập Họ đi bến đò Đỉnh Môn (trừ dãy 1 đường tránh Quốc lộ 1A Mỏ sắt Thạch Khê)</t>
  </si>
  <si>
    <t>23.4</t>
  </si>
  <si>
    <t>Đường WB từ ngã ba đường trục xã đi ra khu thử nghiệm công nghệ mỏ sắt</t>
  </si>
  <si>
    <t>23.5</t>
  </si>
  <si>
    <t>Đường từ ngã ba trục xã đến giáp đất xã Thạch Bàn</t>
  </si>
  <si>
    <t>23.6</t>
  </si>
  <si>
    <t>Đường từ Trường Tiểu học đi đến đầu xóm 8</t>
  </si>
  <si>
    <t>23.7</t>
  </si>
  <si>
    <t>Từ UBND xã đi đến đền Voi Quỳ giáp xã Thạch Bàn</t>
  </si>
  <si>
    <t>23.8</t>
  </si>
  <si>
    <t>Các đường ven khu Tái Định cư Thạch Đỉnh II</t>
  </si>
  <si>
    <t>23.9</t>
  </si>
  <si>
    <t>23.10</t>
  </si>
  <si>
    <t>24</t>
  </si>
  <si>
    <t>24.1</t>
  </si>
  <si>
    <r>
      <rPr>
        <b/>
        <sz val="10"/>
        <rFont val="Times New Roman"/>
        <family val="1"/>
      </rPr>
      <t>Quốc lộ 15A</t>
    </r>
    <r>
      <rPr>
        <sz val="10"/>
        <rFont val="Times New Roman"/>
        <family val="1"/>
      </rPr>
      <t xml:space="preserve"> (tỉnh lộ 3 củ): Từ đất nhà bà Hà đến nhà ông Đồng</t>
    </r>
  </si>
  <si>
    <t>24.2</t>
  </si>
  <si>
    <t xml:space="preserve">Đường Thượng Ngọc: </t>
  </si>
  <si>
    <t xml:space="preserve">Từ giáp xã Thạch Tiến đến qua ngã tư đường đi thôn Ngọc Sơn </t>
  </si>
  <si>
    <t>Tiếp đó đến qua ngã tư Trường THCS Thạch Ngọc 300m</t>
  </si>
  <si>
    <t>Tiếp đó đến giáp đất xã Ngọc Sơn</t>
  </si>
  <si>
    <t>24.3</t>
  </si>
  <si>
    <t xml:space="preserve">Đường liên xã Việt Xuyên đi Thạch Ngọc: </t>
  </si>
  <si>
    <t>Đoạn từ Cầu Trùa đến ngã tư vào Hội quán xóm Mộc Hải</t>
  </si>
  <si>
    <t>Tiếp đó đến hết đất trường THCS</t>
  </si>
  <si>
    <t>Tiếp đó đến giáp dãy 1 Tỉnh lộ 3</t>
  </si>
  <si>
    <t>24.4</t>
  </si>
  <si>
    <t>Đường từ xóm Mỹ Châu đến xóm Ngọc Sơn:</t>
  </si>
  <si>
    <t>Từ Kênh N119 đến hết đất hội quán xóm Ngọc Sơn</t>
  </si>
  <si>
    <t>Tiếp đó đến hết đất xóm Ngọc Sơn</t>
  </si>
  <si>
    <t>24.5</t>
  </si>
  <si>
    <t>Đường xóm Bắc Lâm đi xóm Minh Tiến</t>
  </si>
  <si>
    <t>24.6</t>
  </si>
  <si>
    <t>Đường qua trường Trung cấp Nghề Hà Tĩnh (đoạn từ giáp đất xã Thạch Tiến đến hết đất xã Thạch Ngọc - chân đập 19/5)</t>
  </si>
  <si>
    <t>24.7</t>
  </si>
  <si>
    <t>24.8</t>
  </si>
  <si>
    <t>25</t>
  </si>
  <si>
    <t>25.1</t>
  </si>
  <si>
    <t xml:space="preserve"> Đường Thượng Ngọc: Từ giáp xã Thạch Thanh đến hết đất Thạch Tiến</t>
  </si>
  <si>
    <t>25.2</t>
  </si>
  <si>
    <r>
      <rPr>
        <b/>
        <sz val="10"/>
        <rFont val="Times New Roman"/>
        <family val="1"/>
      </rPr>
      <t>Quốc lộ 15B (</t>
    </r>
    <r>
      <rPr>
        <sz val="10"/>
        <rFont val="Times New Roman"/>
        <family val="1"/>
      </rPr>
      <t>Tỉnh lộ 2 cũ</t>
    </r>
    <r>
      <rPr>
        <b/>
        <sz val="10"/>
        <rFont val="Times New Roman"/>
        <family val="1"/>
      </rPr>
      <t>)</t>
    </r>
    <r>
      <rPr>
        <sz val="10"/>
        <rFont val="Times New Roman"/>
        <family val="1"/>
      </rPr>
      <t>: Đoạn đi qua xã Thạch Tiến</t>
    </r>
  </si>
  <si>
    <t>25.3</t>
  </si>
  <si>
    <t>Đường kênh C12 từ giáp đường Thượng Ngọc đến giáp Cầu sông Vách Nam</t>
  </si>
  <si>
    <t>Từ đất chùa Kim Liên  đến Trằm Mụ Sa (tiếp giáp đất xã Thạch Vĩnh)</t>
  </si>
  <si>
    <t>25.4</t>
  </si>
  <si>
    <t xml:space="preserve">Đường từ dãy 1 đường Thượng Ngọc qua UBND xã đến đất chùa Kim Liên </t>
  </si>
  <si>
    <t>25.5</t>
  </si>
  <si>
    <t>Tiếp đó đến tiếp giáp đất xã Thạch Vĩnh</t>
  </si>
  <si>
    <t>Tiếp đó đến giáp Trường Trung cấp nghề Hà Tĩnh (hết đất xã Thạch Tiến)</t>
  </si>
  <si>
    <t>25.6</t>
  </si>
  <si>
    <t>Đường nhà Thùi (giáp Thạch Thanh) Long Minh (đất anh Đăng Liêm)</t>
  </si>
  <si>
    <t>25.7</t>
  </si>
  <si>
    <t xml:space="preserve">Đường Nam cầu Bầu Rằng đến tiếp giáp xã Thạch Vĩnh </t>
  </si>
  <si>
    <t>25.8</t>
  </si>
  <si>
    <t>25.9</t>
  </si>
  <si>
    <t>XÃ MIỀN NÚI</t>
  </si>
  <si>
    <t>26</t>
  </si>
  <si>
    <t>26.1</t>
  </si>
  <si>
    <t>Tỉnh lộ 17</t>
  </si>
  <si>
    <t>Từ giáp đất Thạch Lâm đến đường vào UBND xã Thạch Hương</t>
  </si>
  <si>
    <t>Tiếp đó đến kênh N1</t>
  </si>
  <si>
    <t>Tiếp đó đến trạm bù</t>
  </si>
  <si>
    <t>Tiếp đến xã Nam Hương</t>
  </si>
  <si>
    <t>26.2</t>
  </si>
  <si>
    <t>Đường WB Tân Hương Từ giáp dãy 1 Tỉnh lộ 17 đi giáp xã Nam Hương</t>
  </si>
  <si>
    <t>26.3</t>
  </si>
  <si>
    <t>Đường vào nhà thờ Kẻ Đông từ giáp dãy 1 Tỉnh lộ 17 đến cầu Khê Mèn</t>
  </si>
  <si>
    <t>Tiếp đó đến hết khu dân cư thôn Trung Long</t>
  </si>
  <si>
    <t>26.4</t>
  </si>
  <si>
    <t>Đường từ giáp dãy 1 Tỉnh lộ 17 đi hồ Bộc Nguyên</t>
  </si>
  <si>
    <t>26.5</t>
  </si>
  <si>
    <t>Đường từ giáp dãy 1 Tỉnh lộ 17 đi cầu Minh (Lộc Điền)</t>
  </si>
  <si>
    <t>26.6</t>
  </si>
  <si>
    <t>Đường từ Trường THCS đến kênh N1</t>
  </si>
  <si>
    <t>26.7</t>
  </si>
  <si>
    <t>Đường từ cầu Tân Lộc đến cầu Tân Hưng</t>
  </si>
  <si>
    <t>26.8</t>
  </si>
  <si>
    <t>Đường từ giáp dãy 1 Tỉnh lộ 17 qua UBND xã đến kênh N1-5</t>
  </si>
  <si>
    <t>Tiếp đó đến quan Nhà thờ giáo họ An Hòa 300m</t>
  </si>
  <si>
    <t>26.9</t>
  </si>
  <si>
    <t>Đường từ giáp dãy 1 Tỉnh lộ 17 vào cổng chào thôn Hồ Nậy</t>
  </si>
  <si>
    <t>26.10</t>
  </si>
  <si>
    <t>Đường từ giáp dãy 1 Tỉnh lộ 17 đến ngã tư (đất anh Hệ) thôn Tân Lộc</t>
  </si>
  <si>
    <t>26.11</t>
  </si>
  <si>
    <t>Đường từ giáp dãy 1 Tỉnh lộ 17 đến cầu bà Huê</t>
  </si>
  <si>
    <t>26.12</t>
  </si>
  <si>
    <t>Đường từ tỉnh lộ 17 đi qua Hội quán thôn Tùng Lâm đến hết đất anh Hiếu</t>
  </si>
  <si>
    <t>26.13</t>
  </si>
  <si>
    <r>
      <rPr>
        <b/>
        <sz val="10"/>
        <rFont val="Times New Roman"/>
        <family val="1"/>
      </rPr>
      <t>Tỉnh lộ 21</t>
    </r>
    <r>
      <rPr>
        <sz val="10"/>
        <rFont val="Times New Roman"/>
        <family val="1"/>
      </rPr>
      <t>: Đoạn qua xã Thạch Điền</t>
    </r>
  </si>
  <si>
    <t>26.14</t>
  </si>
  <si>
    <t>26.15</t>
  </si>
  <si>
    <t>27.1</t>
  </si>
  <si>
    <t xml:space="preserve">Đường mương nước đoạn từ kênh N1 đến ngầm 12 </t>
  </si>
  <si>
    <t>27.2</t>
  </si>
  <si>
    <t>Đường trung tâm từ giáp xã Thạch Điền đến hết đất khu dân cư xóm 10</t>
  </si>
  <si>
    <t>27.3</t>
  </si>
  <si>
    <t>27.4</t>
  </si>
  <si>
    <t>27.5</t>
  </si>
  <si>
    <t xml:space="preserve">Đường So đũa xóm 3, từ khu dân cư xóm 3 đến ngã tư đường Động Ngang  </t>
  </si>
  <si>
    <t>27.6</t>
  </si>
  <si>
    <r>
      <rPr>
        <b/>
        <sz val="10"/>
        <rFont val="Times New Roman"/>
        <family val="1"/>
      </rPr>
      <t>Tỉnh lộ 21</t>
    </r>
    <r>
      <rPr>
        <sz val="10"/>
        <rFont val="Times New Roman"/>
        <family val="1"/>
      </rPr>
      <t>: Đoạn qua xã Nam Hương</t>
    </r>
  </si>
  <si>
    <t>27.7</t>
  </si>
  <si>
    <t>27.8</t>
  </si>
  <si>
    <t>28.1</t>
  </si>
  <si>
    <t>Đường 92: Đoạn đi qua xã Thạch Xuân</t>
  </si>
  <si>
    <t>28.2</t>
  </si>
  <si>
    <t>Tiếp đó đến Cựa Miệu Ông (thôn 10)</t>
  </si>
  <si>
    <t>28.3</t>
  </si>
  <si>
    <t xml:space="preserve">Đường mương nước: </t>
  </si>
  <si>
    <t>Từ Thạch Tân đến ngã tư đường 92</t>
  </si>
  <si>
    <t>Tiếp đó đến giáp kênh N1 Thạch Xuân</t>
  </si>
  <si>
    <t>28.4</t>
  </si>
  <si>
    <t>28.5</t>
  </si>
  <si>
    <t>Đoạn từ ngã tư Cựa Hàng (giáp dãy 1 đường 92) đến hết đất trường Tiểu học</t>
  </si>
  <si>
    <t>28.6</t>
  </si>
  <si>
    <t>Đường từ trường Tiểu học đến kênh N1 (thôn Quyết Tiến)</t>
  </si>
  <si>
    <t>28.7</t>
  </si>
  <si>
    <t>Đường nội bộ khu vực quy hoạch khu trung tâm xã và chợ (trừ các vị trí bám đường 92) Lối 1</t>
  </si>
  <si>
    <t>Đường nội bộ khu vực quy hoạch khu trung tâm xã và chợ (trừ các vị trí bám đường 92) Lối 2</t>
  </si>
  <si>
    <t>28.8</t>
  </si>
  <si>
    <t>Đường từ Hội quán thôn Lệ Sơn đi hết đất khu dân cư xóm 13</t>
  </si>
  <si>
    <t>28.9</t>
  </si>
  <si>
    <t>Đường Bắc Nam đoạn từ hội quán xóm Lệ Sơn đến đầu kênh N1</t>
  </si>
  <si>
    <t>28.10</t>
  </si>
  <si>
    <t>Đường mới làm nối từ đường Bắc Nam (đất Cường Quế) đến hết đất trường tiểu học</t>
  </si>
  <si>
    <t>Tiếp đó đến xã Thạch Hương</t>
  </si>
  <si>
    <t>28.11</t>
  </si>
  <si>
    <t>Đường từ thôn Đồng Tâm đi cống Khe Lác</t>
  </si>
  <si>
    <t>28.12</t>
  </si>
  <si>
    <t>Đường từ ngã tư Cửa Hàng đến Cầu Vải</t>
  </si>
  <si>
    <t>28.13</t>
  </si>
  <si>
    <t>Đường từ đường 92 đến thôn Đại Đồng xã Thạch Đài lối 1</t>
  </si>
  <si>
    <t>Đường từ đường 92 đến thôn Đại Đồng xã Thạch Đài lối 2</t>
  </si>
  <si>
    <t>28.14</t>
  </si>
  <si>
    <r>
      <rPr>
        <b/>
        <sz val="10"/>
        <rFont val="Times New Roman"/>
        <family val="1"/>
      </rPr>
      <t>Tỉnh lộ 21</t>
    </r>
    <r>
      <rPr>
        <sz val="10"/>
        <rFont val="Times New Roman"/>
        <family val="1"/>
      </rPr>
      <t>: Đoạn qua xã Thạch Xuân</t>
    </r>
  </si>
  <si>
    <t>28.15</t>
  </si>
  <si>
    <t>28.16</t>
  </si>
  <si>
    <t>29.1</t>
  </si>
  <si>
    <t>Quốc lộ 15A</t>
  </si>
  <si>
    <t>Từ giáp đất huyện Can Lộc đến đỉnh dốc Đồng Bụt</t>
  </si>
  <si>
    <t>29.2</t>
  </si>
  <si>
    <r>
      <rPr>
        <b/>
        <sz val="10"/>
        <rFont val="Times New Roman"/>
        <family val="1"/>
      </rPr>
      <t>Đường Tỉnh lộ 3</t>
    </r>
    <r>
      <rPr>
        <sz val="10"/>
        <rFont val="Times New Roman"/>
        <family val="1"/>
      </rPr>
      <t>: Từ giáp đất xã Thạch Vĩnh đến đập Cầu Trắng</t>
    </r>
  </si>
  <si>
    <t>29.3</t>
  </si>
  <si>
    <t>Tiếp đó đến giáp dãy 1 Quốc lộ 15A</t>
  </si>
  <si>
    <t>29.4</t>
  </si>
  <si>
    <r>
      <rPr>
        <b/>
        <sz val="10"/>
        <rFont val="Times New Roman"/>
        <family val="1"/>
      </rPr>
      <t>Tỉnh lộ 21:</t>
    </r>
    <r>
      <rPr>
        <sz val="10"/>
        <rFont val="Times New Roman"/>
        <family val="1"/>
      </rPr>
      <t xml:space="preserve"> Đoạn qua xã Ngọc Sơn</t>
    </r>
  </si>
  <si>
    <t>29.5</t>
  </si>
  <si>
    <r>
      <rPr>
        <b/>
        <sz val="10"/>
        <rFont val="Times New Roman"/>
        <family val="1"/>
      </rPr>
      <t>Đường Thượng Ngọc</t>
    </r>
    <r>
      <rPr>
        <sz val="10"/>
        <rFont val="Times New Roman"/>
        <family val="1"/>
      </rPr>
      <t>: Đường từ tiếp giáp đất xã Thạch Ngọc đi qua trung tâm UBND xã Ngọc Sơn qua thôn Khe Giao II đến tiếp giáp dãy 1 Quốc lộ 15A</t>
    </r>
  </si>
  <si>
    <t>29.6</t>
  </si>
  <si>
    <t>Đường nối từ đường Thượng Ngọc (Khe Giao 2) đến giáp xã Sơn Lộc (huyện Can Lộc)</t>
  </si>
  <si>
    <t>29.7</t>
  </si>
  <si>
    <t>Đường từ đất bà Bảy(thành) (giáp dãy 1 Tỉnh lộ 3) đến ngã ba sân vận động xã</t>
  </si>
  <si>
    <t>29.8</t>
  </si>
  <si>
    <t>Đường từ tiếp giáp đất ông Mạnh Minh đến Đập Cầu Trắng Tỉnh lộ 3</t>
  </si>
  <si>
    <t>29.9</t>
  </si>
  <si>
    <t>Đường liên xã từ dãy 1 Tỉnh lộ 3 đi xã Bắc Sơn</t>
  </si>
  <si>
    <t>29.10</t>
  </si>
  <si>
    <t>Tuyến ngã ba đường 8C đến giáp xã Bắc Sơn</t>
  </si>
  <si>
    <t>29.11</t>
  </si>
  <si>
    <t>29.12</t>
  </si>
  <si>
    <t>Từ giáp đất TP Hà Tĩnh đến trục đường bê tông vào nhà văn hóa thôn Đông Vịnh</t>
  </si>
  <si>
    <t>Tiếp đó đến hết đất xã Cẩm Vịnh</t>
  </si>
  <si>
    <t>Đường tránh quốc lộ 1A</t>
  </si>
  <si>
    <t>Từ quốc lộ 1A đến đường Vịnh Thành Quang</t>
  </si>
  <si>
    <t>Đường liên xã Vịnh -Thành - Quang</t>
  </si>
  <si>
    <t>Từ Quốc lộ 1A đến đường tránh 1B</t>
  </si>
  <si>
    <t>Tiếp đó đến đất hội quán thôn 2 cũ (nhà ông Tam)</t>
  </si>
  <si>
    <t>Nhánh rẽ 2: Từ đất hội quán thôn 2 cũ đến đất ông Luân Ninh (thôn Ngụ Phúc)</t>
  </si>
  <si>
    <t>Đường nối Quốc lộ 1A đi mỏ sắt Thạch Khê</t>
  </si>
  <si>
    <t xml:space="preserve"> Đường từ Quốc lộ 1A đến hết đất xã Cẩm Vịnh</t>
  </si>
  <si>
    <t>Tuyến đường bê tông ven khuôn viên Trường Đại học Hà Tĩnh</t>
  </si>
  <si>
    <r>
      <t xml:space="preserve"> </t>
    </r>
    <r>
      <rPr>
        <b/>
        <sz val="10"/>
        <rFont val="Times New Roman"/>
        <family val="1"/>
      </rPr>
      <t>Các tuyến đường trong Cụm CN- TTCN Bắc Cẩm Xuyên</t>
    </r>
  </si>
  <si>
    <t>Tuyến đường gom Quốc lộ 1A.</t>
  </si>
  <si>
    <t>Tuyến đường trục chính (đường quy hoạch 30 m)</t>
  </si>
  <si>
    <t>Các tuyến đường nội bộ (đường QH rộng 21,5 m)</t>
  </si>
  <si>
    <t>Đường trục chính</t>
  </si>
  <si>
    <t>Từ Quốc lộ 1A đến đất ông Hồng Cương</t>
  </si>
  <si>
    <t>Từ đất anh Hà Hồng đến đường Vịnh Thành Quang</t>
  </si>
  <si>
    <t>Thôn Đông Vịnh</t>
  </si>
  <si>
    <t>Đường từ giáp đất anh Trung Nghiêm ra đến hết đất anh Thắng Nghĩa</t>
  </si>
  <si>
    <t>Từ đất ông Mạo đến đất chị Nguyệt</t>
  </si>
  <si>
    <t>Đường từ giáp đất chị Nguyệt đến hết đất anh Thắng Nghĩa</t>
  </si>
  <si>
    <t>Đường từ giáp đất nhà anh Mạo Thành đến hết đất bà Dũng</t>
  </si>
  <si>
    <t>Đường từ giáp đất nhà anh Châu Mậu đến hết đất anh Hanh</t>
  </si>
  <si>
    <t xml:space="preserve"> Đường từ giáp đất ông Miên đến hết đất anh Lục</t>
  </si>
  <si>
    <t>Đường từ giáp đất ông Mại đến hết đất anh Niệm Thìn</t>
  </si>
  <si>
    <t>Khu quy hoạch đất dân cư vùng Chà Moi thôn Đông Vịnh</t>
  </si>
  <si>
    <t>Đoạn từ đường 1A đến hết đất ông Quế (Huệ)</t>
  </si>
  <si>
    <t xml:space="preserve">Đường từ hội quán thôn đến đường quy hoạch khu dân cư </t>
  </si>
  <si>
    <t xml:space="preserve"> Các tuyến đường trong khu tái định cư Vùng Cha Moi</t>
  </si>
  <si>
    <t>Thôn Đông Hạ</t>
  </si>
  <si>
    <t>Đường từ đường Vịnh Thành Quang đến hết đất anh Hà Hồng</t>
  </si>
  <si>
    <t>Đường từ giáp đất bà Hồng Tý đến hết đất ông Đoàn</t>
  </si>
  <si>
    <t>Đường từ giáp đất anh Quyết đến Quốc lộ 1 A</t>
  </si>
  <si>
    <t>Đường từ giáp đất ông Đoàn đến hết đất ông Nông</t>
  </si>
  <si>
    <t>Đường từ giáp đất ông Anh đến hết đất chị Hường Tăng</t>
  </si>
  <si>
    <t>Đường từ Quốc lộ 1A đến anh Hiếu Thắng</t>
  </si>
  <si>
    <t>Từ đường liên xã đến anh Chắt Phiệt</t>
  </si>
  <si>
    <t>Đường từ giáp đất anh Lan Sơn đến hết đất anh Chắt Phiệt</t>
  </si>
  <si>
    <t>Đường từ giáp đất anh Tỷ Sĩ đến giáp đường tránh 1B</t>
  </si>
  <si>
    <t>Đường từ giáp đất anh Chắt Phiệt đến hết đất ông Xuân Phùng</t>
  </si>
  <si>
    <t>Đương từ giáp đất bà Sinh đến hết đất ông Nhưỡng</t>
  </si>
  <si>
    <t>Đường từ giáp đất ông Phụ đến hết đất anh Dũng</t>
  </si>
  <si>
    <t>Đường từ giáp đất ông Được đến hết đất bà Tuyết</t>
  </si>
  <si>
    <t xml:space="preserve"> Đường từ giáp đất ông Chắt đến hết đất bà Tuyết</t>
  </si>
  <si>
    <t>Đường từ giáp đất ông Sĩ đến hết đất anh Hùng Cẩm</t>
  </si>
  <si>
    <t>Đường từ giáp đất ông Châu đến hết đất anh Hùng Nhiệm</t>
  </si>
  <si>
    <t>Đường từ giáp đất bà Phú đến hết đất bà Thảo</t>
  </si>
  <si>
    <t>Đường từ giáp đất thầy Bưởi đến hết đất chị Tương</t>
  </si>
  <si>
    <t>Đường từ giáp đất anh Hiếu Thắng đến hết đất anh Trung Hóa</t>
  </si>
  <si>
    <t>Từ đường Quốc lộ 1A đến đất anh Thanh Báo</t>
  </si>
  <si>
    <t>Từ đường Quốc lộ 1A đến đất ông Tuệ</t>
  </si>
  <si>
    <t>Thôn Tam Đồng</t>
  </si>
  <si>
    <t>Đường từ giáp đất anh Hà Hồng đến hết đất ông Xam</t>
  </si>
  <si>
    <t>Đường từ giáp đất anh Chiến đến hết đất bà Vân</t>
  </si>
  <si>
    <t>Đường từ giáp đất bà Vân đến hết đất bà Phụ</t>
  </si>
  <si>
    <t>Đường từ giáp đất ông Tâm đến đất ông Cương ra đến hết đất bà Phương</t>
  </si>
  <si>
    <t>Đường từ cây Ngô Đồng vực ba thôn đến chợ Bến cũ</t>
  </si>
  <si>
    <t>Đường từ giáp đất chị Vị đến hết đất anh Thắng Vinh</t>
  </si>
  <si>
    <t>Đường từ bà Trung đến Nhà Văn hóa thôn Tam Đồng</t>
  </si>
  <si>
    <t>Đường từ giáp đất ông Chắt đến hết đất ông Lợi</t>
  </si>
  <si>
    <t>Đường từ giáp đất chị Thuận đến hết đất anh Hồng Hộ</t>
  </si>
  <si>
    <t>Đường từ giáp đất ông Xam đến hết đất bà Thêm</t>
  </si>
  <si>
    <t>Thôn Ngụ Quế</t>
  </si>
  <si>
    <t>Đường trục chính thôn: Đường từ giáp đất anh Tuất Lam đến hết đất bà Lan Thưởng</t>
  </si>
  <si>
    <t>Đường từ giáp đất anh Tài Tình đến hết đất anh Hợi Lam</t>
  </si>
  <si>
    <t>Đường từ giáp đất bà Thảo Thám đến hết đất Trạm Bơm</t>
  </si>
  <si>
    <t>Đường từ giáp đất ông Cẩm đến hết đất nhà thờ họ Biện</t>
  </si>
  <si>
    <t>Đường từ giáp đất ông Cẩm đến hết đất chị Luận Xuân</t>
  </si>
  <si>
    <t>Đường từ giáp đất bà Chiểu đến hết đất ông Hảo</t>
  </si>
  <si>
    <t>Đường từ giáp đất anh Bính đến hết đất bà Tình</t>
  </si>
  <si>
    <t>Đường từ giáp đất ông Sáng đến hết đất anh Thiệp</t>
  </si>
  <si>
    <t>Đường từ giáp đất bà Đáp đến hết đất ông Hộ</t>
  </si>
  <si>
    <t>Đường từ giáp đất ông Sáu đến hết đất ông Nhỏ</t>
  </si>
  <si>
    <t>Đường từ giáp đất anh Bính Chiêm đến hết đất anh Hoàng Thái</t>
  </si>
  <si>
    <t>Đường từ giáp đất anh Kiên Thung đến đất nhà anh Thiệu Thôn</t>
  </si>
  <si>
    <t>Đường từ giáp đất anh Bính Nhự đến hết đất  anh Thịnh Thôn</t>
  </si>
  <si>
    <t>Đường từ giáp đất nhà anh Chiến Ca đến hết đất bà Thái</t>
  </si>
  <si>
    <t>Đường từ giáp đất chị Trâm đến hết đất chị Bình</t>
  </si>
  <si>
    <t>Đường từ giáp đất anh Thơ đến hết đất anh Mậu Cháu</t>
  </si>
  <si>
    <t>Thôn Yên Khánh</t>
  </si>
  <si>
    <t>Đường từ giáp đất anh Thanh Tuyến đến hết đất anh Hồng Xuân</t>
  </si>
  <si>
    <t>Đường từ giáp đất anh Thống Kim vào đến hết đất ông Tuất</t>
  </si>
  <si>
    <t>Đường từ giáp đất ông Mạch đến hết đất anh Nam Phú</t>
  </si>
  <si>
    <t>Đường từ giáp đất bà Hảo đến hết đất trường THCS cũ</t>
  </si>
  <si>
    <t>Đường từ giáp đất anh Hồng Xuân đến hết đất bà An</t>
  </si>
  <si>
    <t>Đường từ giáp đất anh Hậu Minh đến hết đất anh Lô</t>
  </si>
  <si>
    <t>Đường từ giáp đất anh Năng Nguyện đến hết đất ông Phư</t>
  </si>
  <si>
    <t>Đường từ đất UBND xã đến hết đất chị Nguyệt Bảo</t>
  </si>
  <si>
    <t>Đường từ giáp đất anh Nghệ Khế đến đường tránh 1B</t>
  </si>
  <si>
    <t>Đường từ giáp đất anh Trung Túy đến hết đất anh Chiến Thanh</t>
  </si>
  <si>
    <t>Đường từ giáp đất ông Chân đến hết đất bà Hưng</t>
  </si>
  <si>
    <t>Thôn Tam Trung</t>
  </si>
  <si>
    <t xml:space="preserve"> Đường từ đất anh Phong Lý đến hết đất anh ánh Tuân</t>
  </si>
  <si>
    <t>Đường từ giáp đất bà Lý đến hết đất anh Phong Lý</t>
  </si>
  <si>
    <t>Đường từ giáp đất anh Trung Cháu đến hết đất anh Cảnh Lam</t>
  </si>
  <si>
    <t>Đường từ giáp đất bà Xuân đến hết đất bà Khoa</t>
  </si>
  <si>
    <t>Đường từ giáp đất ông Quyên đến hết đất ông Hải Sương</t>
  </si>
  <si>
    <t>Đường từ giáp đất ông Nhì đến hết đất bà Hồng</t>
  </si>
  <si>
    <t>Đường từ giáp đất bà Hồng đến hết anh Phong Vân</t>
  </si>
  <si>
    <t>Đường từ giáp đất anh Nghĩa Tứ đến hết đất ông Thắng</t>
  </si>
  <si>
    <t>Đường từ Cận đến anh Hà Chửng</t>
  </si>
  <si>
    <t>Đường từ anh Thơ Tuân đến đất ông Liên</t>
  </si>
  <si>
    <t>Đường từ giáp đất ông Cận đến hết đất bà Tỷ Đới</t>
  </si>
  <si>
    <t>Đường từ giáp đất anh Quang Chấu đến hết đất ông Hiền</t>
  </si>
  <si>
    <t>Đường từ giáp đất anh Phong Lý đến hết đất anh Ánh Tuân</t>
  </si>
  <si>
    <t>Thôn Ngụ Phúc</t>
  </si>
  <si>
    <t>Đường từ đường Liên xã đến hết đất anh Chương Thát</t>
  </si>
  <si>
    <t>Đường từ đất ông Hòa đến hết đất anh Công Sương</t>
  </si>
  <si>
    <t>Đường từ giáp đất bà Đào đến hết đất chị Hồng</t>
  </si>
  <si>
    <t>Đường từ giáp đất anh Thanh Quang đến hết đất anh Hợi Thiện</t>
  </si>
  <si>
    <t>Đường từ giáp đất anh Nam Si đến hết đất anh Hồng Viễn</t>
  </si>
  <si>
    <t>Đường từ giáp đất anh Vân Hiếu đến hết đất ông Ty</t>
  </si>
  <si>
    <t>Đường từ giáp đất Hội quán thôn 2 đến hết đất anh Huy Thân</t>
  </si>
  <si>
    <t>Đường từ giáp ông Lượng đến hết đất anh Lợi Cần</t>
  </si>
  <si>
    <t>Đường từ giáp đất anh Ánh Tuân đến hết đất ông Tài</t>
  </si>
  <si>
    <t xml:space="preserve"> Đường từ giáp đất ông Trung đến hết đất ông Huần</t>
  </si>
  <si>
    <t xml:space="preserve"> Đường từ giáp đất bà An đến hết đất bà Chắt</t>
  </si>
  <si>
    <t xml:space="preserve"> Đường từ giáp đất bà Sĩ đến hết đất anh Nhân Nghĩa</t>
  </si>
  <si>
    <t>Đoạn qua địa bàn xã Cẩm Bình</t>
  </si>
  <si>
    <t>Đường nối quốc lộ 1A đi mỏ sắt Thạch khê  (đoạn qua địa bàn xã Cẩm Bình)</t>
  </si>
  <si>
    <t>Từ hết đất xã Cẩm Vịnh đến cầu Đồng Lê</t>
  </si>
  <si>
    <t>Tiếp đó đến hết đất xã Cẩm Bình</t>
  </si>
  <si>
    <t>Đường liên xã Thạch - Thành - Bình</t>
  </si>
  <si>
    <t xml:space="preserve">Từ hết đất xã Cẩm Thành đến hết đất chị Hương Luật </t>
  </si>
  <si>
    <t>Tiếp đó đến hết đất trạm xá Cẩm Bình cũ</t>
  </si>
  <si>
    <t>Từ giáp đất xã Thạch Bình đến ngã tư giao đường Thạch Thành Bình</t>
  </si>
  <si>
    <t>Tiếp đó đến kênh N54</t>
  </si>
  <si>
    <t xml:space="preserve"> Đường liên xã Duệ-Thành-Bình (đường dự án miền núi)</t>
  </si>
  <si>
    <t>Từ hết đất xã Cẩm Thành đến Cầu Chai</t>
  </si>
  <si>
    <t>Đường trục chính vào UBND xã</t>
  </si>
  <si>
    <t>Từ quốc lộ 1A đến giao đường 26/3</t>
  </si>
  <si>
    <t>Các tuyến đường còn lại</t>
  </si>
  <si>
    <t>Đoạn qua địa bàn xã Cẩm Thành</t>
  </si>
  <si>
    <t>Từ cầu chợ chùa 1 xã Cẩm Thạch đến hết đất nhà ông Hồng</t>
  </si>
  <si>
    <t>Tiếp đó đến ngã tư đường Duệ - Thành - Bình (nhánh rẽ)</t>
  </si>
  <si>
    <t>Tiếp đó đến Quốc Lộ 1A</t>
  </si>
  <si>
    <t>Tiếp đó đến hết đất xã Cẩm Thành</t>
  </si>
  <si>
    <t>Đường liên xã Duệ Thành</t>
  </si>
  <si>
    <t>Từ hết đất xã Cẩm Vịnh đến đất trạm y tế xã Cẩm Thành</t>
  </si>
  <si>
    <t>Tiếp đó đến hết đất nhà anh Tùng Phương</t>
  </si>
  <si>
    <t>Tiếp đó đến đường Quốc lộ 1A</t>
  </si>
  <si>
    <t>Từ kênh N5 đến Quốc lộ 1A</t>
  </si>
  <si>
    <t>Từ Quốc lộ 1A đến giao với đường Vịnh - Thành - Quang</t>
  </si>
  <si>
    <t>Tiếp đó đến hết đất dân cư thôn Thượng Bàu (đất bà Thọ)</t>
  </si>
  <si>
    <t>Tuyến đường ông Dân, từ giáp Quốc lộ 1A (gần ngân hàng NN Cẩm Thành) đến giao đường liên xã Vịnh - Thành - Quang (giáp đất anh Hưng)</t>
  </si>
  <si>
    <r>
      <t xml:space="preserve"> </t>
    </r>
    <r>
      <rPr>
        <b/>
        <sz val="10"/>
        <rFont val="Times New Roman"/>
        <family val="1"/>
      </rPr>
      <t>Đường 2 đầu cầu Chợ Chùa</t>
    </r>
  </si>
  <si>
    <t>Từ Quốc lộ 1A đến ngã ba giáp đường Duệ - Thành - Bình (nhánh rẽ)</t>
  </si>
  <si>
    <t>Tiếp đó đến hết đất chị Xuyên Tịnh</t>
  </si>
  <si>
    <t>Tiếp đó đến cầu Chợ Chùa 1 (giáp đất xã Cẩm Thạch)</t>
  </si>
  <si>
    <t>Khu quy hoạch dân cư vùng kho lương thực cũ, thôn Hưng Mỹ</t>
  </si>
  <si>
    <t>Các lô quy hoạch: Số 11; 12; 13; 14; 15 (Bám Quốc Lộ 1A)</t>
  </si>
  <si>
    <t>Các lô quy hoạch: Số 03; 04; 05; 06; 07; 08; 09; 10</t>
  </si>
  <si>
    <t>Các lô quy hoạch: Số 01; 02</t>
  </si>
  <si>
    <t>Độ rộng đường ≥ 5 m</t>
  </si>
  <si>
    <t>Độ rộng đường ≥ 3 m đến &lt; 5 m</t>
  </si>
  <si>
    <t>Từ giáp đất xã Cẩm Thành đến kênh chính Kẻ Gỗ (Cầu Kênh)</t>
  </si>
  <si>
    <t>Tiếp đó đến hết đất xã Cẩm Quang</t>
  </si>
  <si>
    <t xml:space="preserve">Từ giáp đất xã Cẩm Bình đến hết đất xã Cẩm Quang </t>
  </si>
  <si>
    <t>Đường liên xã Quang - Yên - Hòa</t>
  </si>
  <si>
    <t>Tiếp đó kênh N4 đến giáp đất xã Cẩm Yên</t>
  </si>
  <si>
    <t>Đường trục xã qua UBND xã</t>
  </si>
  <si>
    <t>Từ Quốc lộ 1A đến hết đất trụ sở UBND xã</t>
  </si>
  <si>
    <t>Từ hết đất xã Cẩm Thành đến giao Quốc lộ 1A</t>
  </si>
  <si>
    <t>Từ giáp đất thị trấn Cẩm Xuyên đến đường 26/3 (xã Cẩm Thăng)</t>
  </si>
  <si>
    <t>Tiếp đó đến hết đất xã Cẩm Thăng</t>
  </si>
  <si>
    <t>Từ hết đất xã Cẩm Huy đến giao Quốc lộ 8C (Cẩm Thăng)</t>
  </si>
  <si>
    <t>Đường 26/3 kéo dài</t>
  </si>
  <si>
    <t>Từ hết đất hội quán thôn 2 đến hết đất anh Nguyễn Văn Nhị</t>
  </si>
  <si>
    <t>Đường liên xã Thăng-Nam-Dương</t>
  </si>
  <si>
    <t>Từ Quốc lộ 8C đến hết đất xã Cẩm Thăng</t>
  </si>
  <si>
    <t>Từ giáp đất xã Cẩm Thăng đến Cầu Gon</t>
  </si>
  <si>
    <t>Tiếp đó đến kênh N6</t>
  </si>
  <si>
    <t>Tiếp đó đến hết đất xã Cẩm Phúc</t>
  </si>
  <si>
    <t>Đường liên thôn</t>
  </si>
  <si>
    <t>Từ đường Phúc Nam Dương đến nhà văn hóa thôn 4</t>
  </si>
  <si>
    <t>Tiếp đó đến Đê ngập mặn</t>
  </si>
  <si>
    <r>
      <t xml:space="preserve">Đường liên xã Phúc- Nam- Dương </t>
    </r>
    <r>
      <rPr>
        <sz val="10"/>
        <rFont val="Times New Roman"/>
        <family val="1"/>
      </rPr>
      <t>(đoạn qua xã Cẩm Phúc)</t>
    </r>
  </si>
  <si>
    <t>Từ cầu Thá đến kênh N6</t>
  </si>
  <si>
    <t>Tiếp đó đến sông Gia Hội</t>
  </si>
  <si>
    <r>
      <t>Đường huyện lộ 11</t>
    </r>
    <r>
      <rPr>
        <sz val="10"/>
        <rFont val="Times New Roman"/>
        <family val="1"/>
      </rPr>
      <t xml:space="preserve"> (đoạn đi qua địa bàn xã Cẩm Nam)</t>
    </r>
  </si>
  <si>
    <t>Đường liên xã Thăng - Nam -Dương</t>
  </si>
  <si>
    <t>Từ giáp đất xã Cẩm Thăng đến hết đất xã Cẩm Nam</t>
  </si>
  <si>
    <r>
      <rPr>
        <b/>
        <sz val="10"/>
        <rFont val="Times New Roman"/>
        <family val="1"/>
      </rPr>
      <t>Đường liên xã Phúc - Nam - Dương</t>
    </r>
    <r>
      <rPr>
        <sz val="10"/>
        <rFont val="Times New Roman"/>
        <family val="1"/>
      </rPr>
      <t xml:space="preserve"> (đoạn qua xã Cẩm Nam)</t>
    </r>
  </si>
  <si>
    <t>Đường liên xã Cẩm Nam -Thiên Cầm</t>
  </si>
  <si>
    <t>Đoạn từ đất ông Thái (Tiến Hưng) đến hết đất ông Quang (Nam Yên)</t>
  </si>
  <si>
    <t>Đường huyện lộ 11</t>
  </si>
  <si>
    <t>Đoạn qua xã Cẩm Yên</t>
  </si>
  <si>
    <t>Đường Trung tâm</t>
  </si>
  <si>
    <t>Đường 4/9</t>
  </si>
  <si>
    <t>Đường từ sân vận động thôn Yên Mỹ đến đất nhà anh Nguyễn Đình Sự thôn Yên Giang</t>
  </si>
  <si>
    <t>Xã Cẩm Hòa</t>
  </si>
  <si>
    <t>Quốc lộ 15B</t>
  </si>
  <si>
    <t>Từ hết đất xã Thạch Hội đến giao với đường Quang-Yên-Hòa</t>
  </si>
  <si>
    <t>Tiếp đó đến đất xã Cẩm Hòa</t>
  </si>
  <si>
    <t>Đoạn qua địa bàn xã Cẩm Hòa</t>
  </si>
  <si>
    <t>Đường trục xã 20/7 (từ kênh N9 đến Quốc lộ 15B)</t>
  </si>
  <si>
    <t>Đường trục xã</t>
  </si>
  <si>
    <t xml:space="preserve"> Từ Huyện lộ 11 đến đường Quang Hòa</t>
  </si>
  <si>
    <t xml:space="preserve">Tiếp đó đến giáp đất xã Thạch Hội </t>
  </si>
  <si>
    <t>Từ xã Cẩm Yên đến Quốc lộ 15B</t>
  </si>
  <si>
    <t>Đường trục thôn Mỹ Hòa</t>
  </si>
  <si>
    <t>Đường trục thôn Phú Hòa</t>
  </si>
  <si>
    <t>Đường trục thôn Bắc Hòa</t>
  </si>
  <si>
    <t>Từ giáp đất xã Cẩm Hòa đến đường Thăng-Nam-Dương</t>
  </si>
  <si>
    <t>Tiếp đó đến hết đất xã Cẩm Dương</t>
  </si>
  <si>
    <r>
      <t xml:space="preserve">Đường liên xã Phúc -Nam- Dương </t>
    </r>
    <r>
      <rPr>
        <sz val="10"/>
        <rFont val="Times New Roman"/>
        <family val="1"/>
      </rPr>
      <t>(đoạn qua xã Cẩm Dương)</t>
    </r>
  </si>
  <si>
    <t>Đường đi thôn Rạng Đông</t>
  </si>
  <si>
    <t>Đường ra thôn Liên Hương</t>
  </si>
  <si>
    <t>Đường số giao thông số 3</t>
  </si>
  <si>
    <t>Đường huyện lộ 11:</t>
  </si>
  <si>
    <t>Từ giáp kênh N6 đến giáp Quốc lộ 15B</t>
  </si>
  <si>
    <t>Đoạn qua xã Cẩm Dương</t>
  </si>
  <si>
    <t>10.9</t>
  </si>
  <si>
    <t>Quốc lộ 8C kéo dài</t>
  </si>
  <si>
    <t>Từ Cầu Vọng đến hết đất nhà thờ Cẩm Nhượng</t>
  </si>
  <si>
    <t>Tiếp đó đến Chợ Hôm</t>
  </si>
  <si>
    <t>Tiếp đó đến hết đất bà Thanh</t>
  </si>
  <si>
    <t>Từ hết KS Sông La đến đất nhà thờ</t>
  </si>
  <si>
    <t>Từ giáp đất thị trấn Thiên Cầm đến Cầu Chui</t>
  </si>
  <si>
    <t>Tiếp đó đến hết đất xã Cẩm Nhượng (cầu Cửa Nhượng)</t>
  </si>
  <si>
    <t>Đường Trần Phú mới đi nhà nghỉ giáo dục</t>
  </si>
  <si>
    <t>Đường Chợ Đón đến trạm Thủy văn</t>
  </si>
  <si>
    <t>Đường kè biển từ Sông La đến thôn Nam Hải</t>
  </si>
  <si>
    <t>Đường mới Bến Trước</t>
  </si>
  <si>
    <t>Khu quy hoạch tái định cư Liên Thành</t>
  </si>
  <si>
    <t>Các lô đất có vị trí tuyến 1 bám mặt đường</t>
  </si>
  <si>
    <t>Các lô đất có vị trí tuyến 2 bám 1 mặt đường</t>
  </si>
  <si>
    <t>Các lô đất có vị trí tuyến 3 bám 1 mặt đường</t>
  </si>
  <si>
    <t>11.8</t>
  </si>
  <si>
    <t>Khu quy hoạch đất dân cư thôn Liên Thành, xã Cẩm Nhượng (khu vực phía Tây Nam cầu Cựa Nhượng)</t>
  </si>
  <si>
    <t>Các lô: 01; Từ lô số 06 đến lô số 24</t>
  </si>
  <si>
    <t>Từ lô số 02 đến lô 05; từ lô 25 đến lô số 50</t>
  </si>
  <si>
    <t>Từ lô 51 đến lô số 83</t>
  </si>
  <si>
    <t>Từ lô số 84 đến lô 115</t>
  </si>
  <si>
    <t>11.9</t>
  </si>
  <si>
    <t>11.10</t>
  </si>
  <si>
    <t>11.11</t>
  </si>
  <si>
    <t>Quốc lộ 1A:</t>
  </si>
  <si>
    <t>Từ giáp đất thị trấn Cẩm Xuyên đến Cầu Ngấy</t>
  </si>
  <si>
    <t>Tiếp đó đến hết đất xã Cẩm Hưng</t>
  </si>
  <si>
    <t>Đường Hà Huy Tập 1 (đường phía ngoài)</t>
  </si>
  <si>
    <t>Từ Quốc lộ 1A đến kênh Xô Viết</t>
  </si>
  <si>
    <t>Tiếp đó đến khu lưu niệm cố Tổng bí thư Hà Huy Tập</t>
  </si>
  <si>
    <t>Đường Hà Huy Tập 2 (đường phía trong):</t>
  </si>
  <si>
    <t>Đường lên khu mộ cố Tổng bí thư Hà Huy Tập</t>
  </si>
  <si>
    <t>Từ ngã 3 (đất ông Thuần thôn 7) đến đập Gia Bù (đất ông Hà Huy Túc thôn 7)</t>
  </si>
  <si>
    <t>Từ đập Gia Bù đến công chính khuôn viên khu mộ (nhánh rẽ 1)</t>
  </si>
  <si>
    <t>Từ đập Gia Bù hết đất ông Bình thôn 6 (nhánh rẽ 2)</t>
  </si>
  <si>
    <t>Đường vào cổng chính Khu lưu niệm cố TBT Hà Huy Tập</t>
  </si>
  <si>
    <t>Từ đất nhà ông Hà Huy Thuấn đến hết đất nhà ông Phan Xuân Hà</t>
  </si>
  <si>
    <t>Đường liên xã Hưng - Hà - Lộc</t>
  </si>
  <si>
    <r>
      <t xml:space="preserve">Đường lên mỏ đá Cẩm Thịnh </t>
    </r>
    <r>
      <rPr>
        <sz val="10"/>
        <rFont val="Times New Roman"/>
        <family val="1"/>
      </rPr>
      <t>(đoạn trong xã Cẩm Hưng)</t>
    </r>
  </si>
  <si>
    <t>Đường Nguyễn Đình Liễn</t>
  </si>
  <si>
    <r>
      <t>Đường trục thôn Hưng Dương (</t>
    </r>
    <r>
      <rPr>
        <sz val="10"/>
        <rFont val="Times New Roman"/>
        <family val="1"/>
      </rPr>
      <t>Từ ngã 3 Quốc lộ 1A đến cầu họ cũ)</t>
    </r>
  </si>
  <si>
    <t>12.10</t>
  </si>
  <si>
    <r>
      <t>Đường trục thôn Hưng Tiến (</t>
    </r>
    <r>
      <rPr>
        <sz val="10"/>
        <rFont val="Times New Roman"/>
        <family val="1"/>
      </rPr>
      <t>Từ Quốc lộ 1A đến cầu Kênh)</t>
    </r>
  </si>
  <si>
    <t>12.11</t>
  </si>
  <si>
    <t>Đường liên thôn Hưng Trung -Hưng Tân</t>
  </si>
  <si>
    <t>Từ ngã 3 thôn Hưng Trung đến ngã 3 thôn Hưng Tân</t>
  </si>
  <si>
    <t>12.12</t>
  </si>
  <si>
    <t>12.13</t>
  </si>
  <si>
    <r>
      <t>Đường liên xã Hưng-Hà-Lộc</t>
    </r>
    <r>
      <rPr>
        <sz val="10"/>
        <rFont val="Times New Roman"/>
        <family val="1"/>
      </rPr>
      <t xml:space="preserve"> (Từ hết Cẩm Thịnh đến hết xã Cẩm Hà)</t>
    </r>
  </si>
  <si>
    <r>
      <t xml:space="preserve">Trục đường chính của xã </t>
    </r>
    <r>
      <rPr>
        <sz val="10"/>
        <rFont val="Times New Roman"/>
        <family val="1"/>
      </rPr>
      <t>(Từ quốc lộ 1A đến giao đường Hưng - Hòa - Lộc)</t>
    </r>
  </si>
  <si>
    <t>Từ giáp đất xã Cẩm Lộc đến ngã 3 đường liên xã Trung - Lạc</t>
  </si>
  <si>
    <t>Tiếp đó đến ngã 3 đường liên xã Trung - Lĩnh</t>
  </si>
  <si>
    <t>Tiếp đó đến Cầu Rác</t>
  </si>
  <si>
    <t>Tiếp đó đến hết đất xã Cẩm Trung</t>
  </si>
  <si>
    <t xml:space="preserve">Đường liên xã Trung - Lạc </t>
  </si>
  <si>
    <t>Từ Quốc lộ 1A đến giáp xã Cẩm Lạc</t>
  </si>
  <si>
    <t xml:space="preserve">Đường liên xã Trung - Lĩnh </t>
  </si>
  <si>
    <t>Từ Quốc lộ 1A đến giáp xã Cẩm Lĩnh</t>
  </si>
  <si>
    <r>
      <t xml:space="preserve">Đường liên thôn </t>
    </r>
    <r>
      <rPr>
        <sz val="10"/>
        <rFont val="Times New Roman"/>
        <family val="1"/>
      </rPr>
      <t>(từ Quốc lộ 1A đến trường tiểu học xã Cẩm Trung)</t>
    </r>
  </si>
  <si>
    <t>Đoạn qua địa bàn xã Cẩm Lộc</t>
  </si>
  <si>
    <t>Từ giáp đất xã Cẩm Hà đến hết xã Cẩm Lộc</t>
  </si>
  <si>
    <t>Trục đường chính của xã</t>
  </si>
  <si>
    <t>Từ Quốc lộ 1A đến đất UBND xã</t>
  </si>
  <si>
    <t>Tiếp đó đến hết đất anh Lương (thôn 5)</t>
  </si>
  <si>
    <t>Tiếp đó đến hết đất nhà anh Hòa (thôn 6)</t>
  </si>
  <si>
    <t>Tiếp đó đến cầu Đá</t>
  </si>
  <si>
    <t>Đường liên xã Trung - Lạc</t>
  </si>
  <si>
    <t>Từ giáp đất xã Cẩm Trung đến cầu Chợ Biền</t>
  </si>
  <si>
    <t>Đường liên xã Lạc - Minh</t>
  </si>
  <si>
    <t>Từ cầu Chợ Biền đến hết xã Cẩm lạc</t>
  </si>
  <si>
    <t>Đường Phú Thọ</t>
  </si>
  <si>
    <t>Từ cầu chợ Biền đến cầu Máng</t>
  </si>
  <si>
    <r>
      <t xml:space="preserve">Đường liên xã Lạc - Hưng </t>
    </r>
    <r>
      <rPr>
        <sz val="10"/>
        <rFont val="Times New Roman"/>
        <family val="1"/>
      </rPr>
      <t>(qua địa bàn xã Cẩm Lạc)</t>
    </r>
  </si>
  <si>
    <t>Tuyến đường bê tông dọc theo kè sông Rác</t>
  </si>
  <si>
    <t>Đường liên xã Duệ - Thành</t>
  </si>
  <si>
    <t>Đường liên xã Duệ - Thạch</t>
  </si>
  <si>
    <t>Đường Lên tháp Am</t>
  </si>
  <si>
    <t>Từ Quốc lộ 8C đến kênh chính Kẻ Gỗ</t>
  </si>
  <si>
    <t>Tiếp đó đến Tháp Am</t>
  </si>
  <si>
    <t>Từ kênh chính Kẻ Gỗ đến kênh N1</t>
  </si>
  <si>
    <t>Tiếp đó đến hết đất xã Cẩm Duệ</t>
  </si>
  <si>
    <t>Xã Cẩm Thạch</t>
  </si>
  <si>
    <t>Đường liên xã Thạch -Thành - Bình</t>
  </si>
  <si>
    <t>Từ hồ Bộc Nguyên đến UBND xã Cẩm Thạch</t>
  </si>
  <si>
    <t>Tiếp đó đến cầu Chợ Cầu xã Cẩm Thạch</t>
  </si>
  <si>
    <t>Tỉnh lộ 554</t>
  </si>
  <si>
    <t>Từ ngã tư thôn Cẩm Đồng đi cầu mới Vạn Thành</t>
  </si>
  <si>
    <t>Từ cầu Hội đến cống tiêu nước (trước nhà anh Hùng Lý tổ 16)</t>
  </si>
  <si>
    <t>Từ hết thị trấn Cẩm Xuyên đến ngã ba đường cứu nạn cứu hộ</t>
  </si>
  <si>
    <t>Từ Cầu Tùng đến ngã 3 giao đường Phan Đình Giót</t>
  </si>
  <si>
    <t>Tiếp đó đến hết đất sân bóng xã (trạm y tế mới xã Cẩm Quan)</t>
  </si>
  <si>
    <t>Tiếp đó đến cầu Tran</t>
  </si>
  <si>
    <t>Tiếp đó đến kênh chính Kẻ Gỗ</t>
  </si>
  <si>
    <t xml:space="preserve">Đường liên xã Thị trấn - Cẩm Quan lên Trang trại Bình Hà (đường Phan Đình Giót kéo dài) </t>
  </si>
  <si>
    <t>Từ hết thị trấn Cẩm Xuyên đến kênh N2</t>
  </si>
  <si>
    <t>Tiếp đó đến Trung tâm giáo dưỡng LĐ TBXH Hà Tĩnh</t>
  </si>
  <si>
    <t>Đường bờ kè sông Gia Hội</t>
  </si>
  <si>
    <t>Từ cầu Hội Mới đến cầu Tùng</t>
  </si>
  <si>
    <t xml:space="preserve"> Dãy 2: Đường Quốc lộ 8C</t>
  </si>
  <si>
    <t>Thôn Thanh Sơn (thôn 5 cũ): Từ đất tượng đài Phan Đình Giót đến hết đất anh Hải</t>
  </si>
  <si>
    <t>Thôn Thanh Sơn (thôn 5 cũ): Từ đất Trường Phan Đình Giót đến hết đất anh Vịnh</t>
  </si>
  <si>
    <r>
      <rPr>
        <b/>
        <sz val="10"/>
        <rFont val="Times New Roman"/>
        <family val="1"/>
      </rPr>
      <t>Dãy 2: Đường Quốc lộ 8C và dãy 2 đường Phan Đình Giót:</t>
    </r>
    <r>
      <rPr>
        <sz val="10"/>
        <rFont val="Times New Roman"/>
        <family val="1"/>
      </rPr>
      <t xml:space="preserve"> Từ đất bà Điểm đến hết đất bà Táu thôn 3 (nay là thôn Mỹ Am)</t>
    </r>
  </si>
  <si>
    <r>
      <t xml:space="preserve">Dãy 2 đường Phan Đình Giót: </t>
    </r>
    <r>
      <rPr>
        <sz val="10"/>
        <rFont val="Times New Roman"/>
        <family val="1"/>
      </rPr>
      <t>Từ đất ông Lào Thi đến hết đất ông Tự (thôn Mỹ Am)</t>
    </r>
  </si>
  <si>
    <t>Đường trục Bến Dài thôn Mỹ Am (thôn 3 cũ)</t>
  </si>
  <si>
    <t>Từ đất nhà bà Cúc đến hết đất nhà ông Quận</t>
  </si>
  <si>
    <t xml:space="preserve">Từ đất nhà ông Chiến đến hết đất lò gạch ông Dũng
</t>
  </si>
  <si>
    <t>Từ đất nhà anh Kiên đến hết đất nhà ông Vinh</t>
  </si>
  <si>
    <t>Từ đất ông Hòa (thị trấn) đến hết đất nhà bà Sứ</t>
  </si>
  <si>
    <t>Đường trục chính thôn Thiện Nô (thôn 2 cũ), cung từ cổng làng đến kênh N2</t>
  </si>
  <si>
    <t>Từ cổng làng Thiện Nộ đến ngã 3 (góc cua)</t>
  </si>
  <si>
    <t>Tiếp đó đến kênh N2</t>
  </si>
  <si>
    <t>Tiếp đó đến đất dân cư thôn Thiện Nộ</t>
  </si>
  <si>
    <t>Đường trục thôn Mỹ Am (thôn 3 cũ):</t>
  </si>
  <si>
    <t xml:space="preserve">Từ đất ông Hoàng Văn Bình, bà Nguyễn Thị Huế đến hết đất lò gạch ông Dũng </t>
  </si>
  <si>
    <t>Từ đất Nguyễn Thị Huế đến hết đất lò gạch ông Dũng (đoạn chuyển tiếp chổ ngõ dân cư từ đất ông Thuẩn Tao -tổ 16 thị trấn Cẩm Xuyên đi vào)</t>
  </si>
  <si>
    <t>Đường trục xã từ QL 8C đến kênh N2 thôn Thượng Long đi thôn Tân Tiến</t>
  </si>
  <si>
    <t>19.12</t>
  </si>
  <si>
    <t>Đường liên xã Thị trấn - Cẩm Quan lên Trường Tiểu học Cẩm Quan 1 cũ</t>
  </si>
  <si>
    <t>Tiếp đó đến hết đất Trường Tiểu học Cẩm Quan 1 cũ</t>
  </si>
  <si>
    <t>19.13</t>
  </si>
  <si>
    <r>
      <t xml:space="preserve">Đường từ đất trại ông Nậm (cũ) đến hết đất xã Cẩm Quan </t>
    </r>
    <r>
      <rPr>
        <sz val="10"/>
        <rFont val="Times New Roman"/>
        <family val="1"/>
      </rPr>
      <t>(vùng sau nhà anh Tùng)</t>
    </r>
  </si>
  <si>
    <t>19.14</t>
  </si>
  <si>
    <t>19.15</t>
  </si>
  <si>
    <t>Từ kênh N1 đến đường Cựu Chiến binh đi thôn 11 (Mỹ Lâm)</t>
  </si>
  <si>
    <t>Tiếp đó đến hết đất Hội trường thôn 7 (Mỹ Sơn)</t>
  </si>
  <si>
    <t>Tiếp đó đến đường Tỉnh lộ 22 (đường 17 cũ)</t>
  </si>
  <si>
    <t>Tỉnh Lộ 554</t>
  </si>
  <si>
    <t>Đường trục liên thôn</t>
  </si>
  <si>
    <t>Từ đất nhà bà Hoa Vân đến kênh chính kẻ Gỗ</t>
  </si>
  <si>
    <t>Từ đất nhà ông Tuyên đến hết đất nhà ông Hưởng</t>
  </si>
  <si>
    <t>Tiếp đó đến hết đất nhà ông Tin (thôn Mỹ Hà)</t>
  </si>
  <si>
    <t>Đường chính kẻ Gỗ (từ đất ông Hùng thôn Quốc Tuấn) đến thủy điện kẻ Gỗ)</t>
  </si>
  <si>
    <t>Đường Cựu chiến binh (từ đất chị Hòa Thanh đến hết đất Phạm Văn Lịch)</t>
  </si>
  <si>
    <t>Từ đất nhà văn hóa thôn Mỹ Yên đến nhà văn hóa thôn Mỹ Phú</t>
  </si>
  <si>
    <t>Từ kênh chính kẻ Gỗ (thôn Đông Mỹ) đến hết đất nhà ông Dũng</t>
  </si>
  <si>
    <t>Đoạn qua địa bàn xã Cẩm Thịnh</t>
  </si>
  <si>
    <t>Đường cứu hộ hồ Thượng Tuy (từ Quốc lộ 1A đến thác điều hòa)</t>
  </si>
  <si>
    <t>Từ đường liên xã Hưng - Hà-Lộc đến cống Hói Nái</t>
  </si>
  <si>
    <t xml:space="preserve"> Đường trục xã 2-9:</t>
  </si>
  <si>
    <t>Từ Quốc lộ 1A đến Cầu Trì Hải</t>
  </si>
  <si>
    <t xml:space="preserve">Tiếp đó đến đường Hưng - Lạc </t>
  </si>
  <si>
    <t>Tiếp đó đến đường Hưng - Hà - Lộc</t>
  </si>
  <si>
    <t>Tiếp đó đến cống Hói Nái</t>
  </si>
  <si>
    <t>Từ ngã tư đường  Hưng Hà Lộc đến cầu Đồ Gon</t>
  </si>
  <si>
    <t>Đường trục xã 3-2</t>
  </si>
  <si>
    <r>
      <t>Đường liên xã Lạc - Hưng</t>
    </r>
    <r>
      <rPr>
        <sz val="10"/>
        <rFont val="Times New Roman"/>
        <family val="1"/>
      </rPr>
      <t xml:space="preserve"> (qua địa bàn xã Cẩm Thịnh)</t>
    </r>
  </si>
  <si>
    <t>Đoạn qua địa bàn xã Cẩm Sơn</t>
  </si>
  <si>
    <t>Đường 26/3 (vào trung tâm xã)</t>
  </si>
  <si>
    <t>Từ Quốc lộ 1A đến hết nhà Bà Tưởng (xóm 7)</t>
  </si>
  <si>
    <t>Tiếp đó đến hết xóm 1</t>
  </si>
  <si>
    <r>
      <rPr>
        <b/>
        <sz val="10"/>
        <rFont val="Times New Roman"/>
        <family val="1"/>
      </rPr>
      <t>Từ Quốc lộ 1A đi xuống xã Cẩm Hà</t>
    </r>
    <r>
      <rPr>
        <sz val="10"/>
        <rFont val="Times New Roman"/>
        <family val="1"/>
      </rPr>
      <t xml:space="preserve"> (đoạn qua xã Cẩm Sơn)</t>
    </r>
  </si>
  <si>
    <t>Từ UBND xã đến hết đất xóm 5</t>
  </si>
  <si>
    <t>Từ UBND xã đến hết đất sân bóng xóm 8</t>
  </si>
  <si>
    <t>Đường liên xã Lạc Hưng (đoạn qua xã Cẩm Sơn)</t>
  </si>
  <si>
    <t>Đường từ Quốc lộ 1A lên thôn Thọ Sơn</t>
  </si>
  <si>
    <t>Đoạn qua địa bàn xã Cẩm Minh</t>
  </si>
  <si>
    <t>Đường Phù Cát</t>
  </si>
  <si>
    <t>Từ quốc lộ 1A qua UBND xã đến giao đường Phù Cát</t>
  </si>
  <si>
    <t>Từ giáp đất xã Cẩm Nhượng đến đường vào trại ông Phúc</t>
  </si>
  <si>
    <t>Tiếp đó đến đất đường bê tông vào Thôn 6</t>
  </si>
  <si>
    <t>Tiếp đó đến hết xã Cẩm Lĩnh</t>
  </si>
  <si>
    <t>Tuyến tường tuần tra Quốc phòng (bám ven núi Cẩm Lĩnh đi vào xã Kỳ Xuân - Kỳ Anh)</t>
  </si>
  <si>
    <t>Đoạn từ cầu Cửa Nhượng đến hết đất trạm Hải Đăng</t>
  </si>
  <si>
    <t>Tiếp đó đến hết đất xã Cẩm Lĩnh</t>
  </si>
  <si>
    <t>Tuyến đường dọc bờ kè biển (về phía Tây và phía Nam)</t>
  </si>
  <si>
    <t>Từ cầu Cửa Nhượng đến hết đất xã Cẩm Lĩnh</t>
  </si>
  <si>
    <t xml:space="preserve">Đường liên xã Trung Lĩnh: </t>
  </si>
  <si>
    <t xml:space="preserve">Từ cầu Trung Lĩnh đến giao đường quy hoạch đi Mỏ sắt Thạch Khê  </t>
  </si>
  <si>
    <t>Xã miền núi</t>
  </si>
  <si>
    <t>Đường Quang - Trung - Thịnh (Quốc Lộ 8C): Đoạn từ Cầu Mỹ Thịnh đến ranh giới xã Sơn Thịnh; Sơn Ninh</t>
  </si>
  <si>
    <t>Đường bê tông xã, đoạn UBND xã đến hết đất ông Xí xóm Tân Thượng</t>
  </si>
  <si>
    <t>Đường bê tông xã: đoạn tiếp giáp đất ông Xí đến hết đất ông Đinh Dương xóm Thịnh Nam</t>
  </si>
  <si>
    <t>Đường Quan : Đoạn từ ngã tư đường quan đến hết đất trường tiểu học</t>
  </si>
  <si>
    <t>Tiếp đó đến chùa Đức Mẹ</t>
  </si>
  <si>
    <t>Đường WB từ ngã tư đường Quan (Nhà trẻ) đến ranh giới xã Sơn Hòa</t>
  </si>
  <si>
    <t>Đoạn từ giáp đất ông Trọng xóm Thịnh Lợi đến ngã 5 xóm Thịnh Mỹ</t>
  </si>
  <si>
    <t>Đoạn từ UBND xã đi Thịnh Long, Thịnh Trường đến Cầu Hói Đọng xóm Thịnh Đồng</t>
  </si>
  <si>
    <t>Từ vườn ông Trường Phúc Thịnh đi An Thịnh đến Địa Chọ</t>
  </si>
  <si>
    <t>Đoạn từ Trường Hàn Dực Cũ xóm Thịnh Nam đi chợ bè Cũ xóm Thịnh Lộc</t>
  </si>
  <si>
    <t>Đường Đức Mẹ đi xóm Thông Huyện</t>
  </si>
  <si>
    <t>Đường Thịnh Văn đến xóm Thông Huyện</t>
  </si>
  <si>
    <t>Đường từ cầu mới đến nhà ông Nga xóm Thịnh Bình cũ</t>
  </si>
  <si>
    <t>Đường từ cầu chợ đến đường đi chợ bè cũ xóm Tiến Thịnh</t>
  </si>
  <si>
    <t>Đường từ Cầu Gỗ đến Đập Eo xóm Đại Thịnh</t>
  </si>
  <si>
    <t>Đường Ninh - Tiến (HL - 09)</t>
  </si>
  <si>
    <t>Ranh giới xã Sơn Ninh ,Sơn Hoà đến bãi tràn Sơn An</t>
  </si>
  <si>
    <t>Đoạn từ ngã tư UBND xã đến hết đất bà Cổn (thôn Giếng Thị)</t>
  </si>
  <si>
    <t>Đoạn từ hết đất bà Cổn đến ngã ba quán Anh Hào (thôn Giếng Thị)</t>
  </si>
  <si>
    <t>Đoạn từ ngã ba a Thọ (thôn Giếng Thị) đến hết đất bà Liên (thôn Trung Mỹ)</t>
  </si>
  <si>
    <t>Đoạn từ ngã tư UBND xã đến đường Trung Thịnh (Chợ Gôi)</t>
  </si>
  <si>
    <t>Đoạn từ chợ Gôi đến ngã ba đường WB thôn Đông Vực</t>
  </si>
  <si>
    <t>Đường từ ngã ba đường WB thôn Đông Vực đến ngã ba thôn Đông Mỹ</t>
  </si>
  <si>
    <t>Đường từ ngã ba bà Liên Cúc (thôn Trung Mỹ) đến cầu Gôm (thôn Thiên Nhẫn)</t>
  </si>
  <si>
    <t>Đường từ cầu Gôm đi vào hội quán thôn Thiên Nhẫn</t>
  </si>
  <si>
    <t>Đoạn từ giáp đất ông Ngân đến hết đất ông Nhàn thôn Cây Da</t>
  </si>
  <si>
    <t>Đoạn đường từ quán ông Đức (thôn Giếng Thị) đến quán bà Tuân (thôn Bình Hòa)</t>
  </si>
  <si>
    <t>Tuyến đường bàu đông từ thôn Cây Da đến thôn Đông Mỹ</t>
  </si>
  <si>
    <t>Tuyến đường từ ngã ba thôn Đồng Vực đến ngã tư đất ông Trần Tín thôn Trung Mỹ</t>
  </si>
  <si>
    <t>Đường từ ngã ba hội quán Đông Mỹ đến giáp xã Sơn Thịnh</t>
  </si>
  <si>
    <t>Tuyến từ hội quán thôn Đông Mỹ đến quán anh Hà Hùng</t>
  </si>
  <si>
    <t>Bãi tràn Sơn An đến hết đất ông Thành (Cổng Chào)</t>
  </si>
  <si>
    <t>Tiếp đó đến hết đất ông Khang</t>
  </si>
  <si>
    <t>Tiếp đó đến hết đất UBND xã Sơn An</t>
  </si>
  <si>
    <t>Tiếp đó đến đất HTX Nông nghiệp</t>
  </si>
  <si>
    <t>Tiếp đó đến đường vào Nhà Thờ Kẻ E</t>
  </si>
  <si>
    <t>Tiếp đó đến giáp ranh giới xã Sơn An; Sơn Tiến</t>
  </si>
  <si>
    <t>Đường An - Lễ (HL - 13): Đoạn thuộc địa phận xã Sơn An</t>
  </si>
  <si>
    <t>Đường An - Tiến (đường huyện lộ): Đoạn thuộc địa phận xã Sơn An</t>
  </si>
  <si>
    <t>Đoạn từ ngã ba đất ông Sỹ đến giáp đất Trường tiểu học</t>
  </si>
  <si>
    <t>Tiếp đó đến giáp xã Sơn Lễ</t>
  </si>
  <si>
    <t>Đoạn từ cổng chào đường Ninh - Tiến đến hết đất ông Hiệp - thôn  Sâm Cồn</t>
  </si>
  <si>
    <t>Đoạn từ đường Ninh - Tiến (thôn Cừa quán) đến hết đất bà Xin thôn Đông Hà</t>
  </si>
  <si>
    <t>Đường JBIC đoạn đường Ninh - Tiến xã Sơn Hòa đến ngã tư đất ông Khang thôn Nậy</t>
  </si>
  <si>
    <t xml:space="preserve">Kế tiếp ngã tư đất ông Khang đến nhà thờ họ Ke E </t>
  </si>
  <si>
    <t>Đoạn từ giáp đất ông Quyền thôn Nậy đến hết ông Anh thôn Trùa</t>
  </si>
  <si>
    <t>Đoạn từ giáp đất ông Vượng thôn Sâm Cồn đến ngã tư Cây Dừa thôn Cừa Quán</t>
  </si>
  <si>
    <t>Tiếp đó đến hết đất ông Sơn thôn Đông Hà</t>
  </si>
  <si>
    <t>Đoạn từ bãi tràn đường Ninh - Tiến đến hết đất ông Hướng thôn Sâm Cồn</t>
  </si>
  <si>
    <t>Đoạn từ giáp đất bà Lan thôn Nậy đến hết đất anh Nguyên thôn Trùa.</t>
  </si>
  <si>
    <t>Đoạn từ giáp đất bà Lục thôn Cừa Quán đến hết đất ông Sỹ thôn Cừa Quán</t>
  </si>
  <si>
    <t>Đoạn giáp xã Sơn Hòa đến hết đất bà Tuyết thôn Cừa Quán</t>
  </si>
  <si>
    <t>Đoạn Cầu Cơn Tắt đến trụ sở ủy ban</t>
  </si>
  <si>
    <t>4</t>
  </si>
  <si>
    <t>Quốc lộ 8A (tính từ mốc lộ giới trở ra): Giáp ranh giới xã Sơn Bình đến hết đất ông Ngại (Sơn Châu)</t>
  </si>
  <si>
    <t>Đường 8B1 (HL - 01)</t>
  </si>
  <si>
    <t>Đoạn từ ngã 3 Chợ Nầm đến hết đất ông Trần Tiến</t>
  </si>
  <si>
    <t>Tiếp đó đến hết đất ông Nguyễn Văn Hà xóm 1 (phía Bắc dốc Cựa Háp) Cổng vào di tích đình Tứ Mỹ</t>
  </si>
  <si>
    <t>Tiếp đó đến giáp ranh giới xã Sơn Châu, Sơn Hà</t>
  </si>
  <si>
    <t>Đường Châu - Bình: Từ trạm bơm xóm 1 đến ngã tư ông Bàng</t>
  </si>
  <si>
    <t>Từ hết đất ông Bàng đến hết Nhà văn hóa thôn Yên Thịnh</t>
  </si>
  <si>
    <t>Tiếp đó đến ngã ba chợ đón</t>
  </si>
  <si>
    <t xml:space="preserve">Đoạn từ đường 8B đến hết đất ông Trần Văn Hanh </t>
  </si>
  <si>
    <t>Đoạn từ giáp đất UBND xã Sơn Châu đến đường 8B</t>
  </si>
  <si>
    <t>Đoạn từ giáp đất Trường mầm non Yên Thịnh đến đường 8B</t>
  </si>
  <si>
    <t>Đoạn từ Nhà văn hóa thôn Yên Thịnh đến đường 8B</t>
  </si>
  <si>
    <t>Đoạn từ Ngã tư đất ông Trần Đình Công đến đường 8B</t>
  </si>
  <si>
    <t>Đoạn từ Ngã tư đất bà Tiến (thôn Nam Đoài) đến đường 8B</t>
  </si>
  <si>
    <t>Đoạn từ Ngã tư đất bà Hòa Tấn (thôn Sinh Cờ) đến đường 8B</t>
  </si>
  <si>
    <t>Đoạn từ Cầu Máng đến đường 8A</t>
  </si>
  <si>
    <t>Đoạn từ đường 8 A đến hết đất ông Hòe</t>
  </si>
  <si>
    <t>Đoạn từ đường 8 A vào đất Nghĩa trang Nầm</t>
  </si>
  <si>
    <t>Đoạn từ đường 8A đến hết đất ông Việt</t>
  </si>
  <si>
    <t>Đoạn từ đường 8 A đến hết đất ông Đinh Nho Trang</t>
  </si>
  <si>
    <t xml:space="preserve">Đoạn từ đường 8 A đến hết đất ông Đinh Xuân Tú      </t>
  </si>
  <si>
    <t xml:space="preserve">Đoạn từ đường 8A đến hết đất ông Đặng Văn Minh        </t>
  </si>
  <si>
    <t>Đoạn từ đường 8 A đến hết đất ông Nguyễn Xuân Tráng</t>
  </si>
  <si>
    <t>Đoạn từ đường 8 A đến hết đất ông Sinh</t>
  </si>
  <si>
    <t>Đoạn từ Nhà văn hóa thôn Đông đến đường 8B</t>
  </si>
  <si>
    <t>4.21</t>
  </si>
  <si>
    <t>Đoạn từ Cầu Bàu Đông đến đường 8B</t>
  </si>
  <si>
    <t>4.22</t>
  </si>
  <si>
    <t>Đoạn từ Ngã tư Ao ông Nghệ đến đường 8B</t>
  </si>
  <si>
    <t>4.23</t>
  </si>
  <si>
    <t>Đoạn từ đất ông Đồng (thôn Đình) đến đường 8B</t>
  </si>
  <si>
    <t>4.24</t>
  </si>
  <si>
    <t>Ngã ba đất anh Vũ đến ngã ba đất ông Bình (thôn Sinh Cờ)</t>
  </si>
  <si>
    <t>4.25</t>
  </si>
  <si>
    <t>Đoạn từ đường 8 A đến hết đất ông Hạnh và Ông Nhu (bà Nga)</t>
  </si>
  <si>
    <t>4.26</t>
  </si>
  <si>
    <t>4.27</t>
  </si>
  <si>
    <t>5</t>
  </si>
  <si>
    <t>Ranh giới xã Sơn Giang; Sơn Lâm đến Cầu Khe Tràm</t>
  </si>
  <si>
    <t>Đoạn từ cầu Khe Tràm đến cổng Trạm Y tế</t>
  </si>
  <si>
    <t>Đoạn từ cổng Trạm Y tế đến đập Đồng Tròn</t>
  </si>
  <si>
    <t>Đoạn từ đập Đồng Tròn đến cầu Tràn (Lâm - Lĩnh)</t>
  </si>
  <si>
    <t>Đường vào xóm Lâm Khê</t>
  </si>
  <si>
    <t>Đường vào xóm Lâm Phúc</t>
  </si>
  <si>
    <t>Đường vào xóm trường Lâm Giang</t>
  </si>
  <si>
    <t>Đường vào xóm Cồn Lâm Đồng</t>
  </si>
  <si>
    <t>Đường vào hố vậy xóm Đồng Đền</t>
  </si>
  <si>
    <t>Đường vào xóm Đá Chết</t>
  </si>
  <si>
    <t>6</t>
  </si>
  <si>
    <t>Đường Hồ Chí Minh (tính từ mốc lộ giới trở ra): Từ ngõ ông Nguyễn Thi đến giáp ranh xã Sơn Trường, Sơn Phú</t>
  </si>
  <si>
    <t>Đoạn từ đường Hồ Chí Minh đến hết đất trường tiểu học</t>
  </si>
  <si>
    <t xml:space="preserve">Kế tiếp từ cổng trường THCS đến ngã tư trạm y tế xã </t>
  </si>
  <si>
    <t>Đoạn từ cổng trường tiểu học đến Cây Chanh</t>
  </si>
  <si>
    <t>Đoạn từ ngã Bảy Trào đến Cây Gôm</t>
  </si>
  <si>
    <t>Đoạn từ trường tiểu học đến trường mầm non thôn Hùng Sơn</t>
  </si>
  <si>
    <t>Kế tiếp trường mầm non xóm 10 đến Cống cây Lỗi</t>
  </si>
  <si>
    <t>Kế tiếp từ cống cây Lỗi đến Hòn Điện thôn Bình Sơn</t>
  </si>
  <si>
    <t>Đoạn từ đất Hồ Phú xóm 4 đến Cầu Ngã hai</t>
  </si>
  <si>
    <t>Đoạn từ ngã 2 đến hết đất ông Hà Hạnh thôn Tượng Sơn</t>
  </si>
  <si>
    <t>Đoạn từ ngã 2 đến hết vườn ông Nguyễn Oánh thôn Bình Sơn</t>
  </si>
  <si>
    <t>Đường Quang - Trung - Thịnh (HL - 06)</t>
  </si>
  <si>
    <t>Nhập 2 đoạn trên thành: Từ Cầu Hầm Hầm đến cầu Bà Tường (Khe Cạn) thôn Đông Phố</t>
  </si>
  <si>
    <t>Nhập 3 đọan trên thành: Tiếp cầu Bà Tường (Khe cạn) đến cầu Hói Lở thôn Bảo Trung</t>
  </si>
  <si>
    <t>Nhập 2 đọan trên thành: Tiếp Cầu Hói Lở đến cầu Trọt Quanh thôn Bảo Thương</t>
  </si>
  <si>
    <t xml:space="preserve">Tiếp đó đến cầu Sông Con </t>
  </si>
  <si>
    <t xml:space="preserve">Tiếp đó đến ranh gới xã Sơn Lĩnh </t>
  </si>
  <si>
    <t>Từ Cầu Sông Con đến ông Phạm Châu (thôn Sông Con)</t>
  </si>
  <si>
    <t>Từ ông Hân đến bà Kính thôn Đông Phố</t>
  </si>
  <si>
    <t>Từ ông Duẫn đến ông Lợi thôn Đông Phố</t>
  </si>
  <si>
    <t>Từ bà Tam đến bà Định thôn Đông Phố</t>
  </si>
  <si>
    <t xml:space="preserve"> Vùng dân cư Chùa Nội thôn Sông Con</t>
  </si>
  <si>
    <t>Từ Ông Long đến Ông Sơn (thôn Hà Sơn)</t>
  </si>
  <si>
    <t>Đường bãi thôn Đông Phố</t>
  </si>
  <si>
    <t>Từ ông Anh đến ông Bài thôn Đông Phố</t>
  </si>
  <si>
    <t>Từ ông Lê Nhàn đến bà Quý thôn Hà Sơn</t>
  </si>
  <si>
    <t>Từ ông Thanh đến bà Linh thôn Hà Sơn</t>
  </si>
  <si>
    <t>Từ bà Kỷ đến ông Thành bà Hương thôn Bảo Trung</t>
  </si>
  <si>
    <t>Từ ông Long đến ông Hiếu thôn Bảo Trung</t>
  </si>
  <si>
    <t>Từ ông Hà đến bà Linh thôn Bảo Trung</t>
  </si>
  <si>
    <t>Từ ông Đậu Nhàn qua ông Phú, qua bà Huệ đến ông Thịnh thôn Hà Sơn</t>
  </si>
  <si>
    <t>Từ bà Lan đến bà Lý thôn Bảo Thượng</t>
  </si>
  <si>
    <t>Từ bà Minh đến ông Dượng thôn Bảo Thượng</t>
  </si>
  <si>
    <t>Các tuyến còn lại thôn Đông Phố</t>
  </si>
  <si>
    <t>Khu vực vòng quanh rú Cấm</t>
  </si>
  <si>
    <t>Từ ông Lưu Anh đến ông Hạn</t>
  </si>
  <si>
    <t>Từ ông Hiệp (bà Xanh) đến ông Tuấn</t>
  </si>
  <si>
    <t>Các tuyến còn lại thôn Bảo Sơn cũ</t>
  </si>
  <si>
    <t xml:space="preserve">Các tuyến còn lại thôn Đông Hà </t>
  </si>
  <si>
    <t>Các tuyến còn lại thôn Bảo Trung</t>
  </si>
  <si>
    <t>Từ ông Phú đến ông Tạo thôn Bảo Thượng</t>
  </si>
  <si>
    <t>Từ ông Đồng đến ông Luân thôn Bảo Thượng</t>
  </si>
  <si>
    <t>Từ ông Lệ đến ông Mạnh thôn Bảo Thượng</t>
  </si>
  <si>
    <t>Các tuyến còn lại thôn Bảo Thượng</t>
  </si>
  <si>
    <t>Từ ông Trường đến ông Báo thôn Sông Con</t>
  </si>
  <si>
    <t>Các tuyến còn lại của thôn Sông Con</t>
  </si>
  <si>
    <t xml:space="preserve">Đường đất, cấp phối còn lại </t>
  </si>
  <si>
    <t>Quốc lộ 8A (tính từ mốc lộ giới trở ra)</t>
  </si>
  <si>
    <t>Tiếp giáp TT Phố Châu đến lối ông Quý thôn 7</t>
  </si>
  <si>
    <t>Đoạn từ lối ông Quý thôn 7 đến lối nhà trường Tiểu học thôn 4</t>
  </si>
  <si>
    <t>Đoạn từ lối nhà trường Tiểu học đến Cầu Kè</t>
  </si>
  <si>
    <t>Đoạn từ Cầu Kè đến giáp xã Sơn Tây</t>
  </si>
  <si>
    <t>Đường Vượt Lũ</t>
  </si>
  <si>
    <t>Từ ngã 4 nhà văn hóa thôn 8 vào đến hết vườn bà Phan Thị Thuận, thôn 8</t>
  </si>
  <si>
    <t>Từ giáp vườn bà Phan Thị Thuận, thôn 8 đến ngã 4 Nghĩa địa Đãi vàng, thôn 9</t>
  </si>
  <si>
    <t>Từ giáp đường Đền Cả, thị trấn Phố Châu đến cầu Cây Thị, thôn 7</t>
  </si>
  <si>
    <t>Từ cầu Cây Thị, thôn 7 lên đến hết vườn bà Lài, thôn 4</t>
  </si>
  <si>
    <t>Từ giáp vườn bà Lài, thôn 4 lên hết vườn ông Nguyễn Đình Liệu, thôn 3</t>
  </si>
  <si>
    <t>Từ giáp vườn ông  Nguyễn Đình Liệu, thôn 3 ra đến vườn ông Trần Xuân Tịnh, thôn 3, nối QL 8A.</t>
  </si>
  <si>
    <t>Từ Quốc lộ 8A (vườn ông Trần Hồng, thôn 2) vào đến cầu Rộc Trùa</t>
  </si>
  <si>
    <t>Từ cầu Rộc Trùa vào đến hết mỏ đá Ngọc ny (giáp đất ông Lê Công Hàm, thôn 1)</t>
  </si>
  <si>
    <t>Từ giáp mỏ đá Ngọc ny (đất ông Hàm) vào đến ngã 3, nhà văn hóa thôn 1.</t>
  </si>
  <si>
    <t>Các trục đường  thôn 8 có độ rộng &gt;3m</t>
  </si>
  <si>
    <t>Các trục đường thôn 4,5,6,7 có độ rộng &gt;3m</t>
  </si>
  <si>
    <t>Các trục đường thôn 2,3 có độ rộng &gt;3m</t>
  </si>
  <si>
    <t>Các trục đường thôn 1,9 có độ rộng &gt;3m</t>
  </si>
  <si>
    <t>Các trục đường còn lại có độ rộng &lt;3m</t>
  </si>
  <si>
    <t>8.12</t>
  </si>
  <si>
    <t>Các trục đường còn lại thôn 1,9 có độ rộng &lt;3m</t>
  </si>
  <si>
    <t>9</t>
  </si>
  <si>
    <t>Kế tiếp đầu cầu Sơn Trà đến hết đất ông Quyền xóm 5</t>
  </si>
  <si>
    <t>Đoạn từ hết đất anh Quyền xóm 5 đến hết đất a Lâm xóm 5 (giáp lò gạch Tuynel Sơn Bình)</t>
  </si>
  <si>
    <t>Đoạn từ đất ông Quyết đến cầu Cửa Trộ</t>
  </si>
  <si>
    <t>Đoạn từ Bưu điện xã đến đất ông Cán xóm 2</t>
  </si>
  <si>
    <t>Đoạn từ đất ông Thế xóm 4 đến ranh giới Sơn Long (đất trại ông Bính)</t>
  </si>
  <si>
    <t>Ngã ba ông Nhân (xom 2) đên đất ông Cường xóm 5</t>
  </si>
  <si>
    <t>Từ đất ông Lê Văn Minh xóm 4 đến Ngã ba Nhà văn hóa xóm 4</t>
  </si>
  <si>
    <t>Đoạn từ đất ông Mận xóm 5 đến hết đất ông Nam xóm 5</t>
  </si>
  <si>
    <t>Đường Long - Trà - Hà (HL - 11)</t>
  </si>
  <si>
    <t>Đoạn từ giáp xã Sơn Long đến Trường tiểu học Sơn Trà đến quán ông Chiến, đến ranh giới địa phận Sơn Hà-Sơn Trà</t>
  </si>
  <si>
    <t xml:space="preserve">Đường Bình - Trà </t>
  </si>
  <si>
    <t>Ranh giới xã Sơn Trà, Sơn Bình đất ông Chỉnh, xóm 1 đến Ngã ba đất ông Nhân xóm 2</t>
  </si>
  <si>
    <t>Từ Ngã ba ông Quý (Dung) xóm 3 đến Ngã ba ông Nhân (xom 2)</t>
  </si>
  <si>
    <t>Ngã ba ông Thu (xom 2) đên Ngã ba đất ông Bình xóm 2</t>
  </si>
  <si>
    <t>Các trục đường bê tông xóm 3</t>
  </si>
  <si>
    <t>Các trục đường bê tông xóm 1, 2, 4, 5</t>
  </si>
  <si>
    <t>Đường Tây - Lĩnh - Hồng</t>
  </si>
  <si>
    <t>Cầu Xai Phố đến Khe Cò</t>
  </si>
  <si>
    <t>Khè Cò đến hết đường Tây - Lĩnh - Hồng</t>
  </si>
  <si>
    <t>Đường 8C khu vực xã Sơn Hồng (HL - 03A)</t>
  </si>
  <si>
    <t>Đoạn từ tràn Sơn Lĩnh - Hồng đến ngã ba Khe 1 thôn 8 (Đoạn từ tràn Sơn Lĩnh - Hồng đến nghĩa địa Thôn 7)</t>
  </si>
  <si>
    <t>Tiếp đó đến hết đường 8C</t>
  </si>
  <si>
    <t>Đoạn từ giáp đất ông Lệ đến hết đất ông Sơn Thôn 9</t>
  </si>
  <si>
    <t>Đoạn từ Cầu Đá Gân đến hết đất ông Tình</t>
  </si>
  <si>
    <t>Đoạn từ giáp đất ông Tình Thôn 10 đến hết đường</t>
  </si>
  <si>
    <t>Đoạn từ ngã ba Cầu Sắt đến hết đường Thôn 2</t>
  </si>
  <si>
    <t>Đoạn từ ngã 3 tiếp giáp đường 8C đến hết đất ông Bình Thôn 6</t>
  </si>
  <si>
    <t>Tiếp đó đến hết đất ông Hương Thôn 6</t>
  </si>
  <si>
    <t>Đoạn từ giáp đất ông Bình Thôn 5 đến (hết Dân) Khe I</t>
  </si>
  <si>
    <t>Đoạn từ cầu Mãn Châu đến Khe VIII</t>
  </si>
  <si>
    <t>10.10</t>
  </si>
  <si>
    <t>Từ ngã ba (đất ông Quốc) Thôn 6 đến hết đất bà Sâm Thôn 6</t>
  </si>
  <si>
    <t>10.11</t>
  </si>
  <si>
    <t>Từ bãi tràn Thôn 4 đến hết đất ông Thưởng</t>
  </si>
  <si>
    <t>10.12</t>
  </si>
  <si>
    <t>Từ ngã ba (đất ông Ngọc) Thôn 10 đến hết đất ông Khanh Thôn 10</t>
  </si>
  <si>
    <t>10.13</t>
  </si>
  <si>
    <t>10.14</t>
  </si>
  <si>
    <t>11</t>
  </si>
  <si>
    <t>Đường 8B1 (HL - 01):</t>
  </si>
  <si>
    <t>Đoạn Đê Tân Long và đường 8B: Từ ranh giới Sơn Châu đến Sơn Mỹ</t>
  </si>
  <si>
    <t>Đoạn từ địa phận xã Sơn Trà đến hết hội quán thôn Tây Hà</t>
  </si>
  <si>
    <t>Tiếp đó đến đường 8B</t>
  </si>
  <si>
    <t>Đường nội thôn Đông Hà: đoạn từ Ngã ba Tuyến N3 đến Ngã tư Trạm biến thế đến Ngã tư tuyến N5</t>
  </si>
  <si>
    <t>Tuyến nội thông Hồng Hà: Ngã ba đất ông Thắng đến Ngã tư Sân vận động đến Ngã ba Trạm Y tế xã</t>
  </si>
  <si>
    <t xml:space="preserve">Tuyến Choi - Hà: Từ Ngã ba Đê Tân Long đến NVH thôn Bắc Hà đến Ngã tư đất ông </t>
  </si>
  <si>
    <t>Tuyến ven kè sông Ngàn Phố</t>
  </si>
  <si>
    <t>Ngã ba quán anh Đồng đến Ngã tư Sân Vận động</t>
  </si>
  <si>
    <t>12</t>
  </si>
  <si>
    <t xml:space="preserve">Đường 8B1: </t>
  </si>
  <si>
    <t>Ranh giới Sơn Tân, Sơn Mỹ đến Cầu Hói Vàng</t>
  </si>
  <si>
    <t xml:space="preserve">Đường Quốc lộ 8C: </t>
  </si>
  <si>
    <t>Đoạn từ ranh giới Tân Mỹ đến Tràn quán anh Mậu</t>
  </si>
  <si>
    <t>Tiếp đó đến Ngã tư đường mương Trường Khánh đất ông Trần Nhung</t>
  </si>
  <si>
    <t>Tiếp đó đến giáp Sơn Long</t>
  </si>
  <si>
    <t>Đường trục xã từ ngã tư quán chị Cẩm đến trường Mầm Non</t>
  </si>
  <si>
    <t xml:space="preserve">Đường trục xã từ ngã tư quán chị Cẩm đến lối Bàu </t>
  </si>
  <si>
    <t>Đường trục thôn:</t>
  </si>
  <si>
    <t xml:space="preserve">Đoạn từ Ngã tư Ốt chị Cẩm đến khu vui chơi giải trí, đến NVH thôn Tân Thắng, đến Ngã tư lối Săng, đến Ngã ba lối Đình, đến Ốt chị Thơ đến đường lối Thong </t>
  </si>
  <si>
    <t>Đoạn kế tiếp từ lối Thong đến Ngã 5 lối Trại đến hết đất ông Huynh lối Trại</t>
  </si>
  <si>
    <t>Đoạn từ khu vui cơi giải trí đến giáp thôn Tân Thủy (Ngã ba đất ông Công)</t>
  </si>
  <si>
    <t>Đoạn từ Ngã ba đất ô Nhị đến Ngã ba Ao anh Tuyển</t>
  </si>
  <si>
    <t>Đoạn từ Ngã ba Trạm biến thế đến Ngã ba đất ông Chung thôn Tân Thủy</t>
  </si>
  <si>
    <t>13</t>
  </si>
  <si>
    <t>Từ ranh giới xã Sơn Hà đến Ngã ba đất ông Tam</t>
  </si>
  <si>
    <t>Đê Tân Long: Từ ranh giới xã Sơn Hà đến đầu cầu Mỹ Thịnh</t>
  </si>
  <si>
    <t>Đoạn từ Ngã ba đất ông Tam, đến Ngã ba cầu Mỹ Thịnh đến Ngã tư đất ông Thăng (Cầu Cà Mỹ)</t>
  </si>
  <si>
    <t>Tiếp đó đến Ngã tư đất ông Quốc (trường Lê Bình)</t>
  </si>
  <si>
    <t>Tiếp đó đến ranh giới xã Sơn Tân, Sơn Mỹ</t>
  </si>
  <si>
    <t>Đường trục thôn Hồng Mỹ: Ngã ba Đê Tân Long Nhà thờ Họ Lê đến Ngã ba đất bà Thanh</t>
  </si>
  <si>
    <t>Đoạn từ Ngã ba đất bà Thanh đến Biến Thế thôn Thuần Mỹ đến Ngã tư đất ông Phong</t>
  </si>
  <si>
    <t>Đoạn từ Ngã tư đất ông Phong đến Ngã tư Đội Cựa</t>
  </si>
  <si>
    <t>Đoạn từ Ngã tư Đội Cựa đến Ngã ba đất ông Quỳ</t>
  </si>
  <si>
    <t>Từ Ngã ba đất ông Quỳ thôn Phú Mỹ đến Ngã ba đất ông Thành đến Ngã ba đất ông Đàn thôn Trung Thượng</t>
  </si>
  <si>
    <t>Tuyến Đê Tân Long: Ngã ba đất ông Trường, xóm Hồng Mỹ đến Ngã tư đất ông Thăng đến Ngã tư Chợ Cóc</t>
  </si>
  <si>
    <t>Tiếp đó đến hết đất Trạm bơm Sơn Mỹ</t>
  </si>
  <si>
    <t>Tiếp đó đến giáp ranh giới xã Sơn Tân</t>
  </si>
  <si>
    <t>Độ rộng đường ≥5 m</t>
  </si>
  <si>
    <t>14</t>
  </si>
  <si>
    <t>Đường Quốc lộ 8C</t>
  </si>
  <si>
    <t>Đường QL 8C :Từ ranh giới Trung Ninh đến ranh giới Ninh Thịnh)</t>
  </si>
  <si>
    <t>Đường Ninh - Tiến: Từ Cầu Vực Nầm đến Ngã ba Phú Thắng</t>
  </si>
  <si>
    <t>Đường Ninh - Tiến: Từ Ngã ba Ốt xăng đến ranh giới Sơn Hòa</t>
  </si>
  <si>
    <t xml:space="preserve">Ngã ba Đất anh Quốc đến Ngã ba đất ông Sỹ </t>
  </si>
  <si>
    <t>Ngã ba đất ông Huệ đến đất ông Huân</t>
  </si>
  <si>
    <t>Ngã ba đất ông Kính đến hết đất ông Hùng</t>
  </si>
  <si>
    <t xml:space="preserve">Ngã ba đất anh Quyết đến ngã ba đất ông Cầu đến Ngã ba đất bà Hòa </t>
  </si>
  <si>
    <t>Đoạn từ đất ông Liệu đến đất anh Hiệp</t>
  </si>
  <si>
    <t>Đoạn từ đất ông Hải (Hòe) đến đất bà Bảy</t>
  </si>
  <si>
    <t xml:space="preserve">Đoạn từ đất ông Toàn đến đất ông Long </t>
  </si>
  <si>
    <t>Đoạn từ đất ông Thi đến đất ông Đặng Học</t>
  </si>
  <si>
    <t xml:space="preserve">Đoạn từ đất ông Bính đến đất ông Khanh </t>
  </si>
  <si>
    <t>14.12</t>
  </si>
  <si>
    <t xml:space="preserve">Đoạn từ đất Thầy Hóa đến đất ông Tình </t>
  </si>
  <si>
    <t>14.13</t>
  </si>
  <si>
    <t xml:space="preserve">Đoạn từ Ngã ba đất bà Huế đến đất bà Hiền, đến ngã ba đất ông Tài </t>
  </si>
  <si>
    <t>14.14</t>
  </si>
  <si>
    <t xml:space="preserve">Đoạn từ E Cầu đến đất bà Tứ đến đất ông Thành </t>
  </si>
  <si>
    <t>14.15</t>
  </si>
  <si>
    <t>Đoạn từ đất bà Phú Thắng đến ông Hóa đến bà Minh</t>
  </si>
  <si>
    <t>14.16</t>
  </si>
  <si>
    <t>Đoạn từ đất bà Phương ông Trương đến đất ông Phan Nga</t>
  </si>
  <si>
    <t>14.17</t>
  </si>
  <si>
    <t xml:space="preserve">Đoạn từ đất bà Minh đến đất ông Đậu Thắng </t>
  </si>
  <si>
    <t>14.18</t>
  </si>
  <si>
    <t>Đoạn từ đất chị Huấn đến hết đất đất ông Sơn</t>
  </si>
  <si>
    <t>14.19</t>
  </si>
  <si>
    <t xml:space="preserve">Đoạn từ đất ông Bùi Trình đến anh Trường đến đất ông Tạo </t>
  </si>
  <si>
    <t>14.20</t>
  </si>
  <si>
    <t>Đoạn từ Ngã ba đất ông Huệ, đến đất bà Hòe, đến đất ông Tạo, đến đất ông Hóa, đến Ngã ba đất ông Tiến</t>
  </si>
  <si>
    <t>14.21</t>
  </si>
  <si>
    <t>Đoạn từ Ngã ba đất ông Định đến Ngã ba đất Mậu Kế</t>
  </si>
  <si>
    <t>14.22</t>
  </si>
  <si>
    <t>Đoạn từ Ngã ba Đất ông Hành đến đất bà Hòe</t>
  </si>
  <si>
    <t>14.23</t>
  </si>
  <si>
    <t xml:space="preserve">Đoạn từ ngã tư UBND xã đến hết đất ông Hưởng </t>
  </si>
  <si>
    <t>14.24</t>
  </si>
  <si>
    <t xml:space="preserve">Đoạn từ ngã tư UBND xã đến hết đất ông Hòe </t>
  </si>
  <si>
    <t>14.25</t>
  </si>
  <si>
    <t>Đoạn từ đất ông Dinh đến đất ông Hưng</t>
  </si>
  <si>
    <t>14.26</t>
  </si>
  <si>
    <t>Đoạn từ đất ông Phạm Mai đến đất bà Soa</t>
  </si>
  <si>
    <t>14.27</t>
  </si>
  <si>
    <t>Đoạn từ Ngã ba Cây Thánh Giá đến đất Đào Đức</t>
  </si>
  <si>
    <t>14.28</t>
  </si>
  <si>
    <t>Đoạn từ đất ông Dung xóm 12 đến hết đất ông Hùng xóm 12</t>
  </si>
  <si>
    <t>14.29</t>
  </si>
  <si>
    <t xml:space="preserve">Đoạn từ ngã tư đất ông Đậu Anh đến đất ông Lý Lọc </t>
  </si>
  <si>
    <t>14.30</t>
  </si>
  <si>
    <t>Đoạn từ ngã ba đất ông Phạm Đường đến đất ông Cảnh Từ</t>
  </si>
  <si>
    <t>14.31</t>
  </si>
  <si>
    <t xml:space="preserve">Đoạn từ đất ông Huyến đến đất ông Giảng </t>
  </si>
  <si>
    <t>14.32</t>
  </si>
  <si>
    <t xml:space="preserve">Đoạn từ ngã ba đất ông Linh đến hết đất ông Hải </t>
  </si>
  <si>
    <t>14.33</t>
  </si>
  <si>
    <t xml:space="preserve">Đoạn từ Ngã ba Đất ông Đoài đến Ngã ba đất ông Đông </t>
  </si>
  <si>
    <t>14.34</t>
  </si>
  <si>
    <t xml:space="preserve">Đoạn từ Ngã ba Đất ông Trương đến Ngã ba đất bà Lành </t>
  </si>
  <si>
    <t>14.35</t>
  </si>
  <si>
    <t xml:space="preserve">Đoạn từ Ngã ba Đất ông Đặng Quân đến Ngã ba đất ông Đào Thứ </t>
  </si>
  <si>
    <t>14.36</t>
  </si>
  <si>
    <t xml:space="preserve">Đoạn từ Ngã tư Đất ông Lương đến Ngã ba đất Ngô Đình </t>
  </si>
  <si>
    <t>14.37</t>
  </si>
  <si>
    <t>14.38</t>
  </si>
  <si>
    <t>15</t>
  </si>
  <si>
    <t>Đường Bằng - Phúc - Thủy (HL - 08)</t>
  </si>
  <si>
    <t>Từ ranh giới xã Sơn Bằng; Sơn Phúc đến ngã tư Chợ Đón xã Sơn Phúc</t>
  </si>
  <si>
    <t>Từ ngã tư Chợ Đón đến cầu Hói Trùa xã Sơn Thủy</t>
  </si>
  <si>
    <t xml:space="preserve">Đường Trung - Phú - Phúc: Từ hội quán thôn Cao Sơn đến ranh giới xã Sơn Phú </t>
  </si>
  <si>
    <t>Đoạn từ Rú Hòa Bảy đến hết đất ông Cân</t>
  </si>
  <si>
    <t>Tiếp đó đến Trại Ông Thọ xóm Cao Sơn</t>
  </si>
  <si>
    <t>Đoạn từ đường Cơn Sông Vào Cầu đất</t>
  </si>
  <si>
    <t>Đoạn từ ngõ ông Kỷ đến Eo Trần xóm Kim Triều</t>
  </si>
  <si>
    <t>Đoạn từ Trường Mầm Non đến Eo Trầm Kim Triều</t>
  </si>
  <si>
    <t>Đoạn từ hội quán thôn Cao Sơn đến ranh giới xã Sơn Phú</t>
  </si>
  <si>
    <t>Đường Bình - Thuỷ - Mai (HL - 10): Đoạn thuộc địa phận xã Sơn Mai</t>
  </si>
  <si>
    <t>Đường Thủy Mai (HL - 14)</t>
  </si>
  <si>
    <t>Đoạn giáp địa phận xã Sơn Thủy đến hết Bãi Xiếc thôn Hội Sơn, xã Sơn Mai</t>
  </si>
  <si>
    <t>Tiếp đó đến hết Khe Dài Thôn Hội Sơn</t>
  </si>
  <si>
    <t>Tiếp đó đến hết Động Máng thôn Kim Lĩnh</t>
  </si>
  <si>
    <t xml:space="preserve">Tiếp đó đến đất ông Chinh Thôn Kim Lĩnh </t>
  </si>
  <si>
    <t>Tiếp đó đến đất ông Do thôn Tân Hoa</t>
  </si>
  <si>
    <t>Tiếp đó đến hết đường Thủy Mai</t>
  </si>
  <si>
    <t>Đường Trường - Mai: Từ ranh giới xã Sơn Mai đến ranh giới xã Sơn Thủy</t>
  </si>
  <si>
    <t>Đoạn từ đường Thủy - Mai đến hết đất ông Khởi thôn Minh Giang</t>
  </si>
  <si>
    <t>Đoạn từ giáp đất Ông Trường đến hết đất ông Khánh thôn Kim Lộc</t>
  </si>
  <si>
    <t>Đoạn từ đường Thủy Mai  đến hết đất ông Nguyên thôn Hội Sơn</t>
  </si>
  <si>
    <t>Đoạn từ đường Thủy Mai đến eo Cho Bàu thôn Hội Sơn</t>
  </si>
  <si>
    <t>Đoạn từ  đường Thủy Mai đến hết đất Ông Thuận thôn Hội Sơn</t>
  </si>
  <si>
    <t>Đoạn từ đường Thủy Mai đến hết đất ông Thọ thôn Hội Sơn</t>
  </si>
  <si>
    <t>Đoạn từ đường Thủy Mai đến hết ngõ Ông Nam thôn Hội Sơn</t>
  </si>
  <si>
    <t>Đoạn từ ngõ ông Khánh đến ngõ Ông Hạnh thôn Kim Lộc</t>
  </si>
  <si>
    <t>Đoạn từ ngõ bà Thú đến hết đất ông Đình thôn Kim Lộc</t>
  </si>
  <si>
    <t>Đoạn từ đường Thủy Mai đến hết ngõ Ông Tân thôn Minh Giang</t>
  </si>
  <si>
    <t>Đoạn từ đường Thủy Mai đến hết đất Ông Liệu thôn Minh Giang</t>
  </si>
  <si>
    <t>Đoạn từ đường Thủy Mai đến hết đất ông Học thôn Kim Lĩnh</t>
  </si>
  <si>
    <t>16.16</t>
  </si>
  <si>
    <t>Đoạn từ đường Thủy Mai đến hết đất ông Hồng thôn Kim Lĩnh</t>
  </si>
  <si>
    <t>16.17</t>
  </si>
  <si>
    <t>Đoạn từ đường Thủy Mai đến hết đất ông Hùng thôn Lim Lĩnh</t>
  </si>
  <si>
    <t>16.18</t>
  </si>
  <si>
    <t>Đoạn từ đường Thủy Mai đến hết đất ông Mận thôn Kim Lĩnh</t>
  </si>
  <si>
    <t>16.19</t>
  </si>
  <si>
    <t>Đoạn từ đường Thủy Mai đến cầu Cây Trường thôn Kim Lĩnh</t>
  </si>
  <si>
    <t>16.20</t>
  </si>
  <si>
    <t>Đoạn từ đường Thủy Mai đến Hội quán thôn Tân Hoa</t>
  </si>
  <si>
    <t>16.21</t>
  </si>
  <si>
    <t>Đoạn từ đường Thủy Mai đến cống Thanh Quýt thôn Tân Hoa</t>
  </si>
  <si>
    <t>16.22</t>
  </si>
  <si>
    <t>Đoạn từ đường Thủy Mai đến hết đất Đoàn Canh thôn Tân Hoa</t>
  </si>
  <si>
    <t>16.23</t>
  </si>
  <si>
    <t>Đoạn từ đường Thủy Mai đến hết đất ông Phương thôn Tân Hoa</t>
  </si>
  <si>
    <t>16.24</t>
  </si>
  <si>
    <t>Đoạn từ đường Thủy Mai đến Ngầm thôn Tân Hoa</t>
  </si>
  <si>
    <t>Từ ngõ Ông Tùng đến ngõ Bà Mười thôn Hội Sơn</t>
  </si>
  <si>
    <t>Từ ngõ Ông Soa thôn Hôi Sơn đến Cây Trồi thôn Kim Lộc</t>
  </si>
  <si>
    <t>Từ ngõ Ông Kinh đến ngõ Bà Tâm thôn Minh Giang</t>
  </si>
  <si>
    <t>Từ ngõ Ông Khởi đến hết đất Ông Minh thôn Minh Giang</t>
  </si>
  <si>
    <t>16.25</t>
  </si>
  <si>
    <t>16.26</t>
  </si>
  <si>
    <t>Đường Hồ Chí Minh (tính từ mốc lộ giới trở ra): Đoạn giáp huyện Thanh Chương, tỉnh Nghệ An đến giữa ranh giới xã Sơn Tiến và xã Sơn Lễ</t>
  </si>
  <si>
    <t>Từ ranh giới xã Sơn An đến Cầu Bà Kế đến hết đất cô Thuận xóm 5 - thôn Trung Tiến</t>
  </si>
  <si>
    <t>Đoạn từ đất cô Thuận (thôn Trung Tiến) đến hết đất ông Tô Bá Mạo xóm 9</t>
  </si>
  <si>
    <t>Đường An - Tiến (đường huyện lộ)</t>
  </si>
  <si>
    <t>Đoạn thuộc địa phận xã Sơn Tiến (từ Cầu Pooc đến cầu Cao thôn Lệ Định)</t>
  </si>
  <si>
    <t>Đoạn từ bảng tin thôn Tân Tiến đến chợ Cầu xã Sơn An</t>
  </si>
  <si>
    <t>Đường Lễ - Tiến: Đoạn từ ngã ba đất ông Châu thôn Ngọc Sơn đến cầu Sơn Lễ</t>
  </si>
  <si>
    <t>Đoạn từ trạm y tế xóm 5 đến hết đất ông Công xóm 1</t>
  </si>
  <si>
    <t>Đoạn từ Cầu Nờ xóm 5 đến đường Hồ Chí Minh</t>
  </si>
  <si>
    <t>Đoạn từ Trường THCS Sơn Tiến xóm 6 đến cầu Sau trùa xóm 6</t>
  </si>
  <si>
    <t>Đường vượt lũ :Từ đường Hồ Chí Minh đoạn thôn hòa tiến tới trường tiểu học thôn Hùng Tiến</t>
  </si>
  <si>
    <t>Xã Sơn Lệ</t>
  </si>
  <si>
    <t>Đoạn từ ranh giới xã Sơn Tiến và xã Sơn Lệ đến ranh giới xã Sơn Lệ và xã Sơn Trung</t>
  </si>
  <si>
    <t>Đường An - Lệ (HL - 13)</t>
  </si>
  <si>
    <t>Đoạn từ giáp đất ông Ban đến cống bà Tùng</t>
  </si>
  <si>
    <t>Từ cống bà Tùng đến cầu Ngã Ba</t>
  </si>
  <si>
    <t>Tiếp đó đến Cồn Khẩu (Cổng chào)</t>
  </si>
  <si>
    <t>Tiếp đó đến hết đất cầu Cổ Quản</t>
  </si>
  <si>
    <t>Tiếp đó đến Cầu Nội Tranh (Đường Hồ Chí Minh)</t>
  </si>
  <si>
    <t>Đoạn từ đường Hồ Chí Minh đi đến ngã ba Cồn Khẩu (gần ngã ba trạm y tế)</t>
  </si>
  <si>
    <t>Đường trục chính xã đến cầu Nhà Nàng</t>
  </si>
  <si>
    <t>Đoạn từ đường Hồ Chí Minh đi đến giáp đất bà Ngụ (Đường Trọt Lối)</t>
  </si>
  <si>
    <t>Kế tiếp cầu Nhà Nàng đến ngõ ông Tam</t>
  </si>
  <si>
    <t>Đoạn từ đường Hồ Chí Minh đi ngã tư đất ông Bảo tiếp đến ngã ba trạm y tế đi vòng đến ngã tư đất ông Bảo</t>
  </si>
  <si>
    <t>Quốc lộ 8A: Đoạn từ ranh giới huyện Đức Thọ (Cầu Linh Cảm) đến đầu Cầu Sơn Trà</t>
  </si>
  <si>
    <t>Từ QL 8A đến Ngã ba đất bà Hậu thôn 1</t>
  </si>
  <si>
    <t>Tiếp đó đến Ngã ba đất ông Hùng thôn 1</t>
  </si>
  <si>
    <t>Tiếp đó đến ranh giới xã Sơn Tân</t>
  </si>
  <si>
    <t>Đường Sơn Long - Đức Giang (HL - 17)</t>
  </si>
  <si>
    <t>Đoạn từ Quốc lộ 8A đến đê Đồng Chợ</t>
  </si>
  <si>
    <t>Kế tiếp từ đê Đồng Chợ đến giáp xã Ân Phú, h. Vũ Quang</t>
  </si>
  <si>
    <t>Đường 8B1 (HL-01)</t>
  </si>
  <si>
    <t xml:space="preserve">Đoạn từ Ngã ba đất bà Hậu thôn 1 đến cầu Hói Vàng  </t>
  </si>
  <si>
    <t>Đường Đồng Đồng</t>
  </si>
  <si>
    <t>Từ đường 8A (dốc Nguyễn Vượng) đến hết đất ông Trần Sơn</t>
  </si>
  <si>
    <t>Tiếp đó đến đường Long Giang</t>
  </si>
  <si>
    <t>Đường Long - Trà - Hà (HL - 11): Đoạn từ Quốc lộ 8 A đến ranh giới xã Sơn Long; Sơn Trà</t>
  </si>
  <si>
    <t>Đoạn từ đường 8B (ông Hồ Sỹ Hoàng thôn 1) qua QL 8A chạy dọc đường bờ kè đến hết đất ông Phạm Đồng thôn 4</t>
  </si>
  <si>
    <t xml:space="preserve">Các trục đường bê tông thôn còn lại </t>
  </si>
  <si>
    <t>Đoạn từ Cầu Tràn đến ngã tư đường Giang Lâm (giao cắt đường Hải Thượng Lãn Ông)</t>
  </si>
  <si>
    <t>Ngã Tư đường Giang Lâm đến hết đất Trường TH Hải Thưởng</t>
  </si>
  <si>
    <t xml:space="preserve">Tiếp đó đến ranh giới đất xã Sơn Giang; Sơn Lâm </t>
  </si>
  <si>
    <t>Đường Quang - Trung - Thịnh (HL - 06): Đoạn từ Cầu Hầm Hầm đến cầu khe nước Cắn</t>
  </si>
  <si>
    <t>Các trục đường bê tông thôn 2, 3, 4</t>
  </si>
  <si>
    <t>Các trục đường bê tông thôn 1,5,6,7,8</t>
  </si>
  <si>
    <t>Từ QL 8C (Ngã ba Cây Tròi) đến đập Cao Thắng giáp đất xã Sơn Trung</t>
  </si>
  <si>
    <t>Đường phát lát</t>
  </si>
  <si>
    <t>21</t>
  </si>
  <si>
    <t>Từ Cầu Trưng đến hết đất ông Thảo thôn Công Thương (phía bên phải)</t>
  </si>
  <si>
    <t>Từ Cầu Trưng đến hết đất ông Thảo thôn Công Thương (phía bên trái)</t>
  </si>
  <si>
    <t>Từ giáp đất ông Thảo đến đỉnh dốc Eo Gió (phía bên phải)</t>
  </si>
  <si>
    <t>Từ giáp đất ông Thảo đến đỉnh dốc Eo Gió (phía bên trái)</t>
  </si>
  <si>
    <t>Kế tiếp đỉnh Eo Gió đến hết đất ông Định thôn Kim Cương II (phía bên phải)</t>
  </si>
  <si>
    <t>Kế tiếp đỉnh Eo Gió đến hết đất ông Định thôn Kim Cương II (phía bên trái)</t>
  </si>
  <si>
    <t>Từ giáp đất ông Định thôn Kim Cương II đến hết đất bà Lựu (phía bên phải)</t>
  </si>
  <si>
    <t>Từ giáp đất ông Định thôn Kim Cương II đến đất bà Lựu (phía bên trái)</t>
  </si>
  <si>
    <t xml:space="preserve">Tiếp đó đến đất Hạt 5 giao thông 474 thôn Kim Cương 1 </t>
  </si>
  <si>
    <t>Tiếp đó đến dốc 7 tầng (đường vào thôn Vùng Tròn)</t>
  </si>
  <si>
    <t>Tiếp đó đến cầu Rào Mắc kéo dài 500m</t>
  </si>
  <si>
    <t xml:space="preserve">Tiếp đó (cầu Rào Mắc kéo dài 500 m) đến cầu Nước Sốt </t>
  </si>
  <si>
    <t>Tiếp đó đến trạm H7 giao thông</t>
  </si>
  <si>
    <t>Tiếp đó đến Cầu Treo</t>
  </si>
  <si>
    <t>Tiếp đó đến hết đất Việt Nam</t>
  </si>
  <si>
    <t>Đoạn từ Quốc lộ 8 A đến khu bảo tồn</t>
  </si>
  <si>
    <t>Đoạn từ giáp đất ông Huynh đến bờ sông đi xóm 13 xã Sơn Kim 2</t>
  </si>
  <si>
    <t>Đoạn từ giáp đất ông Thảo đến cầu Trốc Vạc xã Sơn Kim 2</t>
  </si>
  <si>
    <t>Đoạn từ Nghĩa trang thôn Trưng đi Khe bùn</t>
  </si>
  <si>
    <t xml:space="preserve">Tuyến từ ngã 3 thôn Trưng đi khe 5 (đến hết đường thôn Trưng) </t>
  </si>
  <si>
    <t>Kế tiếp đến hết thôn khe 5</t>
  </si>
  <si>
    <t>Đường xung quanh trường Mầm Non Sơn Kim (Cụm Trưng)</t>
  </si>
  <si>
    <t>Đoạn từ trạm điện thôn Trưng đến đường Khe 5</t>
  </si>
  <si>
    <t>Đoạn đường sân bóng đến đường trạm điện</t>
  </si>
  <si>
    <t>Đoạn sân bóng An Sú đến Quốc lộ 8A</t>
  </si>
  <si>
    <t>Đoạn từ giáp đất ông Sung đến đầu sân bóng An Sú</t>
  </si>
  <si>
    <t>Đoạn từ giáp đất bà Vinh đến hết thôn An Sú</t>
  </si>
  <si>
    <t>Đoạn từ giáp đất bà Lựu thôn Kim Cương II đi đến Cầu Khe Cấy</t>
  </si>
  <si>
    <t>21.11</t>
  </si>
  <si>
    <t>Kế tiếp từ Cầu Khe Cấy đến hết thôn Khe Dầu</t>
  </si>
  <si>
    <t>21.12</t>
  </si>
  <si>
    <t>Đoạn từ giáp đất ông Hương thôn Kim Cương II đến Rú đất</t>
  </si>
  <si>
    <t>21.13</t>
  </si>
  <si>
    <t>Đoạn sân bóng Đại Kim</t>
  </si>
  <si>
    <t>21.14</t>
  </si>
  <si>
    <t>Các tuyến đường bê tông thuộc khu công nghiệp Đại Kim</t>
  </si>
  <si>
    <t>21.15</t>
  </si>
  <si>
    <t>Từ đất ông Thông (thôn Kim Cương 1) vào đập Cầu Giang</t>
  </si>
  <si>
    <t>21.16</t>
  </si>
  <si>
    <t>Đoạn từ giáp đất ông Vinh thôn Kim Cương I đến Khe Dầu</t>
  </si>
  <si>
    <t>21.17</t>
  </si>
  <si>
    <t xml:space="preserve">Đoạn Quốc lộ 8A thôn Hà Trai đến thôn Vùng Tròn </t>
  </si>
  <si>
    <t>21.18</t>
  </si>
  <si>
    <t>Tuyến Quốc lộ 8A đi vào nghĩa địa thôn Hà Trai</t>
  </si>
  <si>
    <t>21.19</t>
  </si>
  <si>
    <t>21.20</t>
  </si>
  <si>
    <t>Giáp ranh giới xã Sơn Diệm đến hết đất nhà ông Bính xóm Cây Tắt</t>
  </si>
  <si>
    <t>Tiếp đó đến  hết đất trường Giáo dục Thường Xuyên xóm Hồ Sen</t>
  </si>
  <si>
    <t>Tiếp đó đến đầu cầu Hà Tân</t>
  </si>
  <si>
    <t>Tiếp đó đến hết đất ông Lớn xóm Hoàng Nam</t>
  </si>
  <si>
    <t>Tiếp đó đến ngã ba ông Lân xóm Kim Thành</t>
  </si>
  <si>
    <t>Tiếp đó đến Cống Bàu xóm Hà Chua</t>
  </si>
  <si>
    <t>Tiếp đó đến hết đất bà Gái xóm Hà Chua</t>
  </si>
  <si>
    <t>Tiếp đó đến giáp thị trấn Tây Sơn</t>
  </si>
  <si>
    <t>Đường bờ kè sông ngàn phố tiếp giáp TT Tây Sơn</t>
  </si>
  <si>
    <t>Đường Tây -  Lĩnh - Hồng (HL - 03)</t>
  </si>
  <si>
    <t>Đoạn từ Quốc lộ 8A đến cầu Nam Nhe</t>
  </si>
  <si>
    <t>Tiếp đó đến ranh giới xã Sơn Tây; Sơn Lĩnh</t>
  </si>
  <si>
    <t>Đoạn ngã ba Quốc lộ 8 A (đất anh Định) đến hết đất ông Kiếm xóm Hố Sen</t>
  </si>
  <si>
    <t>Đoạn ngã ba Quốc lộ 8 A (đất anh Sơn Cảnh) đến ngã ba (đất anh Nam xóm Tân Thuỷ)</t>
  </si>
  <si>
    <t>Đoạn ngã ba hội quán Tân Thuỷ đến ngã ba (đất ông Hiếu xóm Hố Sen)</t>
  </si>
  <si>
    <t>Đoạn ngã ba Quốc lộ 8 A (đất ông Bính xóm Cây Tắt) đến hết đất ông Học xóm Cây Tắt</t>
  </si>
  <si>
    <t>Đoạn ngã ba Quốc lộ 8 A (đất ông Hoài Lập) đến hết đất ông Hứa xóm Hố Sen</t>
  </si>
  <si>
    <t>22.9</t>
  </si>
  <si>
    <t>Đoạn ngã ba Quốc lộ 8 A (đất ông Hiểu xóm Cây Thị) đến hết đất ông Quyền xóm Cây Thị</t>
  </si>
  <si>
    <t>22.10</t>
  </si>
  <si>
    <t>Đoạn từ giáp đất ông Hiểu xóm Cây Thị) đến hết đất bà Thái xóm Cây Thị</t>
  </si>
  <si>
    <t>22.11</t>
  </si>
  <si>
    <t>Đoạn từ giáp đất ông Diện Lan đến hết đất anh Việt xóm Cây Thị</t>
  </si>
  <si>
    <t>22.12</t>
  </si>
  <si>
    <t>Đoạn ngã ba đường Tây - Lĩnh - Hồng (đất ông Việt xóm Nam Nhe) đến  đất ông Lớn (xóm Hoàng Nam)</t>
  </si>
  <si>
    <t>22.13</t>
  </si>
  <si>
    <t>Đoạn ngã ba Quốc lộ 8 A (đất thầy Vinh xóm Cây Chanh) đến hết đất bà Quế xóm Cây Chanh</t>
  </si>
  <si>
    <t>22.14</t>
  </si>
  <si>
    <t>Đoạn ngã ba Quốc lộ 8 A (đất ông Toại ( xóm Cây Chanh) đến hết đất ông Do xóm Cây Chanh</t>
  </si>
  <si>
    <t>22.15</t>
  </si>
  <si>
    <t>Đoạn ngã ba Quốc lộ 8 A (đất bà Vinh xóm Hoàng Nam) đến hết đất bà Minh Thông xóm Hoàng Nam</t>
  </si>
  <si>
    <t>22.16</t>
  </si>
  <si>
    <t>Đoạn ngã ba Quốc lộ 8 A (đất ông Công xóm Hoàng Nam) đến hết đất bà Quyên xóm Hoàng Nam</t>
  </si>
  <si>
    <t>22.17</t>
  </si>
  <si>
    <t>Đoạn ngã ba Quốc lộ 8 A (đất ông Sáu xóm Bông Phài) đến hết đất bà Tý  xóm Bông Phài</t>
  </si>
  <si>
    <t>22.18</t>
  </si>
  <si>
    <t>Đoạn ngã ba Quốc lộ 8 A (đất bà Thái xóm Kim Thành) đến hết đất ông Tiếu xóm Kim Thành</t>
  </si>
  <si>
    <t>22.19</t>
  </si>
  <si>
    <t>Đoạn ngã ba Quốc lộ 8 A (đất ông Thống xóm Kim Thành) đến bến đò ông Chất</t>
  </si>
  <si>
    <t>22.20</t>
  </si>
  <si>
    <t>Đoạn ngã ba đường 8 cũ (đất ông Viện, Long xóm Kim Thành) đến hết đất ông Thiện xóm Hà Chua</t>
  </si>
  <si>
    <t>22.21</t>
  </si>
  <si>
    <t>Đoạn ngã ba đường 8 cũ (đất ông Anh xóm Kim Thành) đến hết đất ông Sơn Đào xóm Hà Chua</t>
  </si>
  <si>
    <t>22.22</t>
  </si>
  <si>
    <t>Đoạn đất hộ Quỳnh xóm Hà Chua đến đất hộ ông Bảo thôn Hà Chua</t>
  </si>
  <si>
    <t>22.23</t>
  </si>
  <si>
    <t>Đoạn ngã ba đường sang Trung Lưu (đất ông Hải) đến hết đất ông Đông xóm Kim Thành</t>
  </si>
  <si>
    <t>22.24</t>
  </si>
  <si>
    <t>Kế tiếp đất ông Sơn Đào xóm Hà Chua đến hết đất bà Ngọc Hà Chua</t>
  </si>
  <si>
    <t>22.25</t>
  </si>
  <si>
    <t>Đoạn ngã ba QL8A (đất bà Minh) đến nhà Văn hóa xóm Hà Chua</t>
  </si>
  <si>
    <t>22.26</t>
  </si>
  <si>
    <t>Các trục đường bê tông tại xóm Hà Chua; Kim Thành; Khí Tượng; Hồ Vậy</t>
  </si>
  <si>
    <t>22.27</t>
  </si>
  <si>
    <t>Các tuyến đường còn lại tái định cư Hà Tân</t>
  </si>
  <si>
    <t>22.28</t>
  </si>
  <si>
    <t>Các tuyến đường còn lại của các xóm Hoàng Nam, Cây Chanh, Nam nhe</t>
  </si>
  <si>
    <t>22.29</t>
  </si>
  <si>
    <t>Các tuyến đường còn lại của các xóm Cây Tắt, Tân Thủy, Hồ Sen, Cây Thị;</t>
  </si>
  <si>
    <t>22.30</t>
  </si>
  <si>
    <t>Các tuyến đường còn lại xóm Trung Lưu</t>
  </si>
  <si>
    <t>22.31</t>
  </si>
  <si>
    <t>Các tuyến đường nội bộ hạ tầng kỹ thuật khu vực cổng B thôn Cây Tắt</t>
  </si>
  <si>
    <t>22.32</t>
  </si>
  <si>
    <t>Đường trục chính xóm Phố Tây</t>
  </si>
  <si>
    <t>22.33</t>
  </si>
  <si>
    <t>Đường vào khu tái định cư xóm Tân Thủy</t>
  </si>
  <si>
    <t>22.34</t>
  </si>
  <si>
    <t xml:space="preserve">Đường Cứu hộ từ Khu Tái Định cứ đến hết đất xóm Cây Thị      </t>
  </si>
  <si>
    <t>22.35</t>
  </si>
  <si>
    <t xml:space="preserve">Đường cứu hộ từ hết đất xóm Cây Thị đến hết xóm Trung Lưu       </t>
  </si>
  <si>
    <t>22.36</t>
  </si>
  <si>
    <t>22.37</t>
  </si>
  <si>
    <t>Đoạn từ ranh giới xã Sơn Lễ và Sơn Trung đến giáp đất ông Phương</t>
  </si>
  <si>
    <t>Đoạn bắt đầu từ đất ông Phương đến cầu Ngàn Phố (phía Bắc)</t>
  </si>
  <si>
    <t>Đoạn từ cầu Ngàn Phố (phía Nam) đến giáp ranh giới TT Phố Châu</t>
  </si>
  <si>
    <t>Quốc Lộ 8A( tính từ mốc lộ giới trở ra)</t>
  </si>
  <si>
    <t>Từ ranh giới xã Sơn Trung đến hết đất anh Nam (Châu) xóm Tiên Long, Sơn Trung</t>
  </si>
  <si>
    <t>Tiếp đó đến hết đất Quán ông Tý</t>
  </si>
  <si>
    <t>Tiếp đó đến ngã ba đất ông Tài (Phương)</t>
  </si>
  <si>
    <t>Tiếp đó đến Cống Cây Dầu</t>
  </si>
  <si>
    <t>Tiếp đó đến hết đất ông Hoàng xóm 12, Sơn Phú</t>
  </si>
  <si>
    <t>Đường Mương cũ</t>
  </si>
  <si>
    <t>Đoạn từ nhà ông Hanh (xóm Mai Hà) đến đường Hồ Chí Minh</t>
  </si>
  <si>
    <t xml:space="preserve">Đường 8 cũ </t>
  </si>
  <si>
    <t>Đoạn từ ranh giới thị trấn Phố Châu, xã Sơn Trung đến hết đất ông Hải (thôn Mai Hà)</t>
  </si>
  <si>
    <t>Tiếp đó đến Cầu Chui đường Hồ Chí Minh</t>
  </si>
  <si>
    <t xml:space="preserve">Tiếp đó đến đường Trung - Phú - Hàm                     </t>
  </si>
  <si>
    <t xml:space="preserve">Tiếp đó đến trạm bơm Sơn Bằng                           </t>
  </si>
  <si>
    <t>Đường Quốc Lộ 8C</t>
  </si>
  <si>
    <t>Từ đường nhựa Trung Thịnh đến hết đất sân bóng xóm 13 xã Sơn Trung</t>
  </si>
  <si>
    <t>Tiếp đó đến cầu Cựa Trộ</t>
  </si>
  <si>
    <t>Tiếp đó đến hết đất khu mộ Hải Thượng Lãn Ông</t>
  </si>
  <si>
    <t>Tiếp đó đến giáp ranh giới Sơn Giang</t>
  </si>
  <si>
    <t>Đường Trung - Phú - Hàm (HL - 07)</t>
  </si>
  <si>
    <t xml:space="preserve">Đoạn từ đường 8 cũ đến cầu Bến Cạn xóm 8, xã Sơn Trung </t>
  </si>
  <si>
    <t>Tiếp đó đến đường QL 8A</t>
  </si>
  <si>
    <t>Đường Trung - Phú - Phúc</t>
  </si>
  <si>
    <t>Đoạn từ cầu E xã Sơn Trung đến Quốc lộ 8A</t>
  </si>
  <si>
    <t>Đoạn từ giáp đất bà Liệu thôn Long Đình (xóm 4 cũ) đến ngã tư Cầu E thôn Hà Tràng (xóm 2 cũ)</t>
  </si>
  <si>
    <t>Đoạn từ hết đất bà Liệu thôn Long Đình đến đường Trị Chợ Rạp</t>
  </si>
  <si>
    <t>Đoạn từ ngã tư Cầu E Hà Tràng (xóm 2 cũ) đến hết đất ông Ôn thôn Hà Tràng (xóm 1cũ)</t>
  </si>
  <si>
    <t>Tiếp đó đến tiếp giáp đường Hồ Chí Minh</t>
  </si>
  <si>
    <t>23.11</t>
  </si>
  <si>
    <t>Đoạn từ đường Hồ Chí Minh đến hết đất ông Chinh  thôn Tân Trang (xóm 11 cũ)</t>
  </si>
  <si>
    <t>23.12</t>
  </si>
  <si>
    <t xml:space="preserve">Đoạn từ đường Hồ Chí Minh đến hết đất bà Hương thôn Hải Thượng (xóm 17 cũ) </t>
  </si>
  <si>
    <t>23.13</t>
  </si>
  <si>
    <t>Các trục đường bê tông xóm Hà Tràng; Hồ Sơn; Long Đình; Hải Thượng; Mai Hà</t>
  </si>
  <si>
    <t>23.14</t>
  </si>
  <si>
    <t>Đoạn từ giáp đất ông Dương đến hết đất ông Lục (thôn Lâm Thành)</t>
  </si>
  <si>
    <t>23.15</t>
  </si>
  <si>
    <t>Đoạn từ đường Hồ Chí Minh (ngã tư bưu điện) đến đường mương cũ (đất thầy Dũng)</t>
  </si>
  <si>
    <t>23.16</t>
  </si>
  <si>
    <t>Đoạn từ đường Hồ Chí Minh (đất ông Liệu) đến đường mương cũ (đất ông Toàn)</t>
  </si>
  <si>
    <t>23.17</t>
  </si>
  <si>
    <t>Các trục đường trong khu tái định cư đường Hồ Chí Minh thuộc xã Sơn Trung</t>
  </si>
  <si>
    <t>23.18</t>
  </si>
  <si>
    <t>23.19</t>
  </si>
  <si>
    <t>Cầu nầm đến Cầu Sơn Bằng</t>
  </si>
  <si>
    <t>Tiếp đó đến ngã ba rú Hoa Bảy</t>
  </si>
  <si>
    <t>Tiếp đó đến đầu ranh giới xã Sơn Trung</t>
  </si>
  <si>
    <t>Đoạn từ tiếp giáp xã Sơn Trung đến hết đất ông Thái Định</t>
  </si>
  <si>
    <t xml:space="preserve">Tiếp đó đến đường QL 8A                                    </t>
  </si>
  <si>
    <t>Đường Bằng - Phúc - Thủy (HL - 08): Đoạn thuộc xã Sơn Bằng</t>
  </si>
  <si>
    <t xml:space="preserve">Đoạn từ tràn Phúc đụt đến đường vào đất bà Quế, ông Báo </t>
  </si>
  <si>
    <t>Đoạn từ giáp đất ông Đạm đến đường vào Hội quán đất ông Thanh Uyên</t>
  </si>
  <si>
    <t>Đoạn từ giáp đất ông Hà đến đường ông Tý</t>
  </si>
  <si>
    <t>Đoạn từ giáp đất bà Địu đến hết đất ông Phúc</t>
  </si>
  <si>
    <t>Đoạn từ Ngã tư tràn vào đất bà Quế đến Ngã tư vào đất ông Hanh</t>
  </si>
  <si>
    <t>24.9</t>
  </si>
  <si>
    <t>Đoàn từ Quốc lộ 8A đến tràn phúc đụt</t>
  </si>
  <si>
    <t>24.10</t>
  </si>
  <si>
    <t>Đoạn từ Quốc lộ 8A đến đất bà Huệ</t>
  </si>
  <si>
    <t>24.11</t>
  </si>
  <si>
    <t>Đoạn từ tiếp đất bà Huệ đến hội quán Phúc Đình</t>
  </si>
  <si>
    <t>24.12</t>
  </si>
  <si>
    <t>Đoạn từ Quốc lộ 8A đến cầu Mụ Bóng</t>
  </si>
  <si>
    <t>24.13</t>
  </si>
  <si>
    <t>Đoạn từ giáp đất ông Đạm - thầy Tinh đến hết đất Hội quán</t>
  </si>
  <si>
    <t>24.14</t>
  </si>
  <si>
    <t xml:space="preserve">Đoạn từ hết đất ông Đạm đến hết đất ông Hanh                     </t>
  </si>
  <si>
    <t>24.15</t>
  </si>
  <si>
    <t>Đoạn từ đất ông Châu ( xóm Chùa) đến hội quán xóm Mãn Tâm và đến đất ông Hải (xóm Mãn Tâm)</t>
  </si>
  <si>
    <t>24.16</t>
  </si>
  <si>
    <t>Từ đất ông Luận (xóm Thanh Uyên) đến hết đất ông Thành (Xóm Cự Sơn)</t>
  </si>
  <si>
    <t>24.17</t>
  </si>
  <si>
    <t>Từ đất ông Thành (xóm Cự Sơn) đến ngã ba ruộng Lùng, hết đất ông Tình (xóm Lai Thịnh)</t>
  </si>
  <si>
    <t>24.18</t>
  </si>
  <si>
    <t>Từ tràn Phúc Đụt đến hết đất ông Thế (xóm Lai Thịnh)</t>
  </si>
  <si>
    <t>24.19</t>
  </si>
  <si>
    <t>Từ nhà Ông Tý đến hết đất Bà Địu (Ngã tư Bà Địu)</t>
  </si>
  <si>
    <t>24.20</t>
  </si>
  <si>
    <t>Từ đất ông Phúc đến Ngã ba Ông Dương</t>
  </si>
  <si>
    <t>24.21</t>
  </si>
  <si>
    <t>Từ Cầu Mụ Bóng đến ngã tư Hội Quán Thanh Uyên</t>
  </si>
  <si>
    <t>24.22</t>
  </si>
  <si>
    <t>Từ ngã ba đát Bà Minh đến hết đất ông Quang (Ngã ba)</t>
  </si>
  <si>
    <t>24.23</t>
  </si>
  <si>
    <t>Từ Ngã tư đất ông Hóa đến Ngã ba đất ông Anh</t>
  </si>
  <si>
    <t>24.24</t>
  </si>
  <si>
    <t>Từ ngã ba đất ông Thự đến ngã ba đất ông Lanh</t>
  </si>
  <si>
    <t>24.25</t>
  </si>
  <si>
    <t>Từ ngã tư đất ông Tý đến Ngã ba đất ông Khương</t>
  </si>
  <si>
    <t>24.26</t>
  </si>
  <si>
    <t>Ngã ba Hội Quán Đông sơn đến Ngã ba đường 8 cũ</t>
  </si>
  <si>
    <t>24.27</t>
  </si>
  <si>
    <t>Ngã ba ông Hân đến ngã ba ông Vững</t>
  </si>
  <si>
    <t>24.28</t>
  </si>
  <si>
    <t>24.29</t>
  </si>
  <si>
    <t>Kế tiếp cuối Ngã ba nhà máy gạch Tuy Nen đến hết đất Ban quản lý rừng phòng hộ SNP</t>
  </si>
  <si>
    <t>Tiếp đó đến ngã ba đất anh Đàn (Sơn Bình)</t>
  </si>
  <si>
    <t>Tiếp đó đến hết ranh giới xã Sơn Châu</t>
  </si>
  <si>
    <t>Đường Bình Thuỷ Mai (HL - 10):</t>
  </si>
  <si>
    <t>Đoạn thuộc địa phận xã Sơn Bình</t>
  </si>
  <si>
    <t>Đường Châu - Bình</t>
  </si>
  <si>
    <t>Đoạn kế tiếp quán ông Mộ đến hết đất trường tiểu học Sơn Bình</t>
  </si>
  <si>
    <t xml:space="preserve">Tiếp đó đến Quốc lộ 8A </t>
  </si>
  <si>
    <t>Đường Bình Trà</t>
  </si>
  <si>
    <t>Đoạn từ dốc xóm Cửa Ông (xóm 15) đến hết đất ông Phấn xóm 4</t>
  </si>
  <si>
    <t>Tiếp đó đến UBND xã Sơn Bình</t>
  </si>
  <si>
    <t>Ngã tư ông Thược đến ranh giới xã Sơn Trà</t>
  </si>
  <si>
    <t>Đoạn từ giáp đất ông Luận xóm 6 đến (hết đất trường Hồ Tùng Mậu xóm 2) Ngã ba đất bà Thơm</t>
  </si>
  <si>
    <t>Các trục đường bê tông xóm 6</t>
  </si>
  <si>
    <t>Các trục đường đất, cấp phối còn lại của xóm 6</t>
  </si>
  <si>
    <t>Đường liên thôn 2-3: Đoạn từ đất ông Thân đến Ngã ba đường Châu Bình đất bà Báo</t>
  </si>
  <si>
    <t>25.10</t>
  </si>
  <si>
    <t>Từ ranh giới xã Sơn Hàm (Sơn Phú) đến hết đất trụ sở UBND xã Sơn Trường</t>
  </si>
  <si>
    <t>Tiếp đó đến hết xã Sơn Trường</t>
  </si>
  <si>
    <t>Đường Trường - Mai: Từ Đường Hồ Chí Minh đến Tràn Sây xóm 6</t>
  </si>
  <si>
    <t>Từ đường Hồ Chí Minh đến hết đất ông Toại</t>
  </si>
  <si>
    <t>tiếp đó đến giáp xã Sơn Mai</t>
  </si>
  <si>
    <t>Đường 71 đoạn khe Cấy đến đường Hồ Chí Minh</t>
  </si>
  <si>
    <t>Đường 71 đoạn qua xóm 3</t>
  </si>
  <si>
    <t>Đường 71 đoạn qua xóm 7</t>
  </si>
  <si>
    <t>Đường 71 đoạn qua xóm 10</t>
  </si>
  <si>
    <t>Đường Phúc - Trường: đoạn từ đường Hồ Chí Minh đến ranh giới xã Sơn Phúc, Sơn Trường</t>
  </si>
  <si>
    <t xml:space="preserve">Các trục đường bê tông nối đường Hồ Chí Minh (xóm 2, xóm 3)  </t>
  </si>
  <si>
    <t>27</t>
  </si>
  <si>
    <t>Quốc lộ 8A (tính từ mốc lộ giới trở ra): Giáp ranh giới xã Sơn Châu đến Cầu Nầm</t>
  </si>
  <si>
    <t>Đường Bình - Thuỷ - Mai (HL - 10): Ranh giới xã Sơn Bình đến giáp xã Sơn Mai</t>
  </si>
  <si>
    <t xml:space="preserve">Đường Bằng - Phúc - Thuỷ (HL - 08) </t>
  </si>
  <si>
    <t>Cầu hói đến Cầu Ung Câu</t>
  </si>
  <si>
    <t>Tiếp đó đến Cống Trằm</t>
  </si>
  <si>
    <t xml:space="preserve">Tiếp đó đến Cống Cầu Kè </t>
  </si>
  <si>
    <t>Tiếp đó đến ngõ ông Thái thôn Hương Thủy</t>
  </si>
  <si>
    <t>Từ Quốc lộ 8A đến đất ông Hưng</t>
  </si>
  <si>
    <t>Kế tiếp đất ông Hưng đến hết đất ông Quang thôn Am Thủy</t>
  </si>
  <si>
    <t>Kế tiếp đất ông Quang đến ngã ba quán ông Tùng</t>
  </si>
  <si>
    <t>Từ ngã 3 trường THCS Trần Kim Xuyến đến giáp đất Sơn Mai</t>
  </si>
  <si>
    <t>Đoạn từ ngõ ông Hưng đến hết đất ông Đạo thôn Kim Thủy</t>
  </si>
  <si>
    <t>Tiếp đó đến hết đất Bà Thiện ( Bình Thủy)</t>
  </si>
  <si>
    <t>Đường từ ngã ba đất ông Quang thôn Trung Thủy đến cầu ông Đối thôn Trung Thủy</t>
  </si>
  <si>
    <t>Đường từ ngã ba nhà Hồ đến ngõ ông Đạo thôn Kim Thủy</t>
  </si>
  <si>
    <t>Từ ngã tư đất Ông Tùng đến ngõ ông Đỏn</t>
  </si>
  <si>
    <t>Tiếp đó đến ngã ba Nhà Hồ thôn Am Thủy</t>
  </si>
  <si>
    <t>Tiếp đó đến ngã ba ông Bằng thôn Trường Thủy</t>
  </si>
  <si>
    <t>27.9</t>
  </si>
  <si>
    <t>Đoạn từ đập Liên Hoàn đến cầu Đá đất ông Cách</t>
  </si>
  <si>
    <t>27.10</t>
  </si>
  <si>
    <t>Đoạn từ đất ông Hải ( Trung Thủy) đến hết đất Ông Thuyên thôn Trường Thủy</t>
  </si>
  <si>
    <t>27.11</t>
  </si>
  <si>
    <t>Đường trục xã từ ngõ bà La đến hết đất ông Cương</t>
  </si>
  <si>
    <t>27.13</t>
  </si>
  <si>
    <t>27.14</t>
  </si>
  <si>
    <t>28</t>
  </si>
  <si>
    <t>Đường Quốc lộ 281 Sơn Kim 2</t>
  </si>
  <si>
    <t>Đoạn ranh giới thị trấn Tây Sơn đi qua Kim Bình, Chế Biến đến đỉnh dóc 72.</t>
  </si>
  <si>
    <t>Đoạn từ đỉnh dóc 72 đi qua thôn Làng Chè, Thượng Kim đến Cầu Khe Lành.</t>
  </si>
  <si>
    <t>Đoạn từ cầu Khe Lành thôn Làng Chè đến Trạm Kiểm lâm Chi Lời thôn Thanh Dũng.</t>
  </si>
  <si>
    <t>Đường 177 Sơn Kim 2</t>
  </si>
  <si>
    <t>Đoạn từ cầu Đại Kim đi qua thôn Quyết Thắng đến rú Đền, ra cầu Trốc Vạc thôn Quyết Thắng.</t>
  </si>
  <si>
    <t xml:space="preserve">Đoạn từ dốc rú Đền đến hết đất ông Thọ thôn Chế Biến </t>
  </si>
  <si>
    <t>Tiếp đó đến ngõ ông Hồng thôn Chế Biến (sân vận động)</t>
  </si>
  <si>
    <t>Từ cầu Trưng 1 đến đất ông Soái Kim Bình</t>
  </si>
  <si>
    <t>Hết đất ông Chiểu thôn Làng Chè đi qua thôn Tiền Phong đến giáp đất hội Quán Thanh Dũng.</t>
  </si>
  <si>
    <t>Đoạn đường bê tông từ giáp đất ông Phượng thôn Quyết Thắng qua làng An Nghĩa đến giáp đất ông Thống (Trốc Vạc)</t>
  </si>
  <si>
    <t>Đoạn đường từ cầu Đá Đón 2 đến cầu Bò Lội thôn Tiền Phong.</t>
  </si>
  <si>
    <t xml:space="preserve">Đoạn nga ba làng Chè đến chị Hiền Quốc thôn Thượng Kim. </t>
  </si>
  <si>
    <t>Đoạn từ ngã ba đất ông Lực thôn Quyết Thắng đến vào Khe Cong đến Cổng chào thôn Hạ Vàng.</t>
  </si>
  <si>
    <t>Đoạn từ đường nhựa giáp đất bà Tân  đến hết đất ông Vĩnh thôn Hạ Vàng.</t>
  </si>
  <si>
    <t xml:space="preserve">Đoạn từ ông Chỉ đến hết đất nhà ông Thành </t>
  </si>
  <si>
    <t>Đoạn từ nhà chị Nga thôn Hạ Vàng đến hết đất ông Đào thôn Hạ Vàng.</t>
  </si>
  <si>
    <t>Đoạn từ đất bà Cúc thôn Chế Biến đến hết đất ông Cầu thôn Chế Biến.</t>
  </si>
  <si>
    <t>Đoạn từ ông Huân đến giáp đất bà Tần thôn Chế Biến</t>
  </si>
  <si>
    <t>Đoạn từ giáp đất bà Dung Chinh thôn Chế Biến đến đường Khe Rồng đến giáp đất bà Xuân Quyền thôn Làng Chè</t>
  </si>
  <si>
    <t>Đoạn đường bê tông thôn Thượng Kim, Làng Chè</t>
  </si>
  <si>
    <t xml:space="preserve">Đoạn đường bê tông thôn Tiền Phong </t>
  </si>
  <si>
    <t xml:space="preserve">Đoạn đường nội thôn Thanh Dũng
</t>
  </si>
  <si>
    <t>Đường 135 Kim Bình đi Kim Thịnh (TT Tây Sơn) từ ngã ba ông Trọng đến hết đất ông Lý (Kim Bình)</t>
  </si>
  <si>
    <t>28.17</t>
  </si>
  <si>
    <t>Đường 135 từ trường Mầm Non Thượng Kim đến hết đất ông Lân (Làng Chè)</t>
  </si>
  <si>
    <t>28.18</t>
  </si>
  <si>
    <t>Đường 135 từ giáp đất anh Huy (Làng Chè) đến hết đất bà Lý (Làng Chè)</t>
  </si>
  <si>
    <t>28.19</t>
  </si>
  <si>
    <t>28.20</t>
  </si>
  <si>
    <t>29</t>
  </si>
  <si>
    <t>Giáp ranh xã Sơn Bằng đến hết đất anh Nam (Châu) xóm Tiên Long, Sơn Trung</t>
  </si>
  <si>
    <t>Tiếp đó đến đất Quán ông Tý</t>
  </si>
  <si>
    <t>Tiếp đó đến ngã tư đường Trung Phú</t>
  </si>
  <si>
    <t>Tiếp đó đến hết đất ông Đào Xìn</t>
  </si>
  <si>
    <t>Tiếp đó đến hết đất cô Lý</t>
  </si>
  <si>
    <t>Tiếp đó đến ranh giới thị trấn Phố Châu</t>
  </si>
  <si>
    <t>Đoạn từ đường 8A đến ngã ba đât ông Hồ Quý xã Sơn Phú</t>
  </si>
  <si>
    <t>Tiếp đó đến hết đất ông Mạo</t>
  </si>
  <si>
    <t>Tiếp đó đến đường vào hội quán  xóm 10</t>
  </si>
  <si>
    <t>Tiếp đó đến ngã tư vào hội quán xóm 11</t>
  </si>
  <si>
    <t xml:space="preserve">Tiếp đó đến cầu Cửa Gã </t>
  </si>
  <si>
    <t>Tiếp đó đến hết đất ông Đường</t>
  </si>
  <si>
    <t>Tiếp đó đến hết đất bà Cừ</t>
  </si>
  <si>
    <t>Tiếp đó đến ngã 3 đất ông Anh</t>
  </si>
  <si>
    <t>Tiếp đó đến cống Ba Lê xóm 4</t>
  </si>
  <si>
    <t>Tiếp đó đến cống Đập Ngưng</t>
  </si>
  <si>
    <t>Tiếp đó đến cổng xóm 4</t>
  </si>
  <si>
    <t>Tiếp đó đến đường 71</t>
  </si>
  <si>
    <t>Đoạn từ sân hội quán Đại Vường đến hết đất ông Giáp</t>
  </si>
  <si>
    <t>Tiếp đó đến Cầu Trọt</t>
  </si>
  <si>
    <t>Tiếp đó đến trạm điện số 5 xã Sơn Phú</t>
  </si>
  <si>
    <t>Tiếp đó đến hết đất bà Viên</t>
  </si>
  <si>
    <t xml:space="preserve">Tiếp đó đến hết đất trường tiểu học xã Sơn Phú </t>
  </si>
  <si>
    <t>Đoạn ngã ba đất ông Anh đến hết đất bà Hán</t>
  </si>
  <si>
    <t xml:space="preserve">Tiếp đó đến ranh giới xã Sơn Phúc </t>
  </si>
  <si>
    <t>Đoạn từ hon đa Phú Tài đến tiếp giáp đất ông Tao (bà Trinh)</t>
  </si>
  <si>
    <t>Tiếp đó đến hết đất ông Quý (Liệu)</t>
  </si>
  <si>
    <t>Lối 2, lối 3 của đoạn từ đất ông Tao (bà Trinh) đến hết đất ông Quý</t>
  </si>
  <si>
    <t>Kế tiếp đất ông Quý đến đường vào Rú Đầm</t>
  </si>
  <si>
    <t>Kế tiếp và Rú Đầm đến đường Trung - Phú - Phúc</t>
  </si>
  <si>
    <t>Đoạn từ giáp đất ông Tiến đến hết đất bà Thái</t>
  </si>
  <si>
    <t>Đoạn từ giáp đất ông Chi đến ngã ba đất anh Võ Truyền</t>
  </si>
  <si>
    <t>Tiếp đó đến hết đất ông Lĩnh</t>
  </si>
  <si>
    <t>Đoạn từ giáp đất ông Huỳnh (Tám) đến hết đất ông Tuấn (Huấn)</t>
  </si>
  <si>
    <t>Đoạn từ giáp đất anh Sơn qua đất ông Linh đến hết đất ông Lê Mận</t>
  </si>
  <si>
    <t>Đoạn từ giáp đất ông Đường (Lệ) đến hết đất ông Võ Tâm</t>
  </si>
  <si>
    <t>Đoạn kế tiếp từ ngã ba đất ông Tâm đến hết đất ông Cúc</t>
  </si>
  <si>
    <t>Đoạn từ sân bóng xóm Cửa Nương đến ngã ba đất ông Quyền</t>
  </si>
  <si>
    <t>29.13</t>
  </si>
  <si>
    <t>Đoạn từ giáp đất ông Cao Đạo đến ngã ba ngõ ông Khâm</t>
  </si>
  <si>
    <t>Tiếp đó đến đất thị trấn Phố Châu</t>
  </si>
  <si>
    <t>29.14</t>
  </si>
  <si>
    <t>Kế tiếp đất ông Cao Đạo đến ngã ba đất ông Lộc</t>
  </si>
  <si>
    <t>Tiếp đó đến chạm đường Trung Phú</t>
  </si>
  <si>
    <t>29.15</t>
  </si>
  <si>
    <t>Kế tiếp ngã ba đất ông Lộc qua sân bóng đến ngã ba đất anh Hùng (Niềm)</t>
  </si>
  <si>
    <t>29.16</t>
  </si>
  <si>
    <t>Đoạn từ giáp đất bà Toại đến cổng làng xóm 4</t>
  </si>
  <si>
    <t>29.17</t>
  </si>
  <si>
    <t>Đoạn từ ngã ba đất anh Đường (Thể) đến ngã ba ngõ Anh Khâm</t>
  </si>
  <si>
    <t>29.18</t>
  </si>
  <si>
    <t>Đoạn trường mầm non đến ngã ba đất bà Hường (Lục)</t>
  </si>
  <si>
    <t>29.19</t>
  </si>
  <si>
    <t>Đoạn từ xóm Hồng Kỳ đến ngã ba đất ông Huế</t>
  </si>
  <si>
    <t>29.20</t>
  </si>
  <si>
    <t>Các trục đường còn lại xóm An Phú</t>
  </si>
  <si>
    <t>29.21</t>
  </si>
  <si>
    <t>Đoạn từ giáp đất ông Sơn đến Cầu Hồ</t>
  </si>
  <si>
    <t>29.22</t>
  </si>
  <si>
    <t>Đoạn từ ngã ba đất ông Hòa (Thơ) đến ngã ba đất ông Tính (Tịnh)</t>
  </si>
  <si>
    <t>29.23</t>
  </si>
  <si>
    <t xml:space="preserve"> Đoạn kế tiếp từ ngã ba ngõ anh Sơn (Liên) đến Đài Liệt Sỹ </t>
  </si>
  <si>
    <t>Tiếp đó đến Cầu Liên Hương</t>
  </si>
  <si>
    <t>29.24</t>
  </si>
  <si>
    <t>Đoạn từ giáp đất ông Trinh đến bến Lăng</t>
  </si>
  <si>
    <t>29.25</t>
  </si>
  <si>
    <t>Đoạn từ đường vào Hội Quán xóm 10 đến hết đất ông Đệ</t>
  </si>
  <si>
    <t>29.26</t>
  </si>
  <si>
    <t>Đoạn từ giáp đất anh Tài Phương đến ngã ba đất anh Hoan (Dược)</t>
  </si>
  <si>
    <t>29.27</t>
  </si>
  <si>
    <t>Đoạn từ ngã ba đất anh Hoan (Dược) đến hết đất ông Tý</t>
  </si>
  <si>
    <t>29.28</t>
  </si>
  <si>
    <t>Đoạn từ đất ông Hóa đến giáp ngõ anh Hậu (Mậu)</t>
  </si>
  <si>
    <t>29.29</t>
  </si>
  <si>
    <t>Đoạn từ đất ông Thái (Lệ) đến ngã ba đất ông Tùng xóm 9</t>
  </si>
  <si>
    <t>29.30</t>
  </si>
  <si>
    <t>Đoạn từ ngõ anh Hậu (Mậu) đến sân bóng xóm 9</t>
  </si>
  <si>
    <t>29.31</t>
  </si>
  <si>
    <t>Đoạn từ giáp đất ông Tùng đến hết đất Hội Quán xóm 9</t>
  </si>
  <si>
    <t>Tiếp đó đến ngã ba đất anh Dũng</t>
  </si>
  <si>
    <t>29.32</t>
  </si>
  <si>
    <t>Đoạn từ giáp đất anh Hóa đến giáp nghĩa địa Cơn Dền</t>
  </si>
  <si>
    <t>29.33</t>
  </si>
  <si>
    <t>Đoạn từ giáp đất bà Lý đến Cầu Đập</t>
  </si>
  <si>
    <t>29.34</t>
  </si>
  <si>
    <t>Đoạn từ Sân bóng xóm 10 đến hết đất chị Soa</t>
  </si>
  <si>
    <t>29.35</t>
  </si>
  <si>
    <t>Đoạn từ Cầu Liên Hương đến hết đất ông Tịnh (Xuân)</t>
  </si>
  <si>
    <t>29.36</t>
  </si>
  <si>
    <t>Đoạn từ ngõ ông Trần Tài đến hết đất bà Phương</t>
  </si>
  <si>
    <t>29.37</t>
  </si>
  <si>
    <t>Đoạn từ vườn ông Thiên (Chinh) đến hết đất ông Tịnh</t>
  </si>
  <si>
    <t>29.38</t>
  </si>
  <si>
    <t>29.39</t>
  </si>
  <si>
    <t>30</t>
  </si>
  <si>
    <t>30.1</t>
  </si>
  <si>
    <t>Đường Tây -  Lĩnh - Hồng (HL - 03): Ranh giới Sơn Tây, Sơn Lĩnh đến nhà VH thôn 5</t>
  </si>
  <si>
    <t>Nhà văn hóa thôn 5 đến cầu Xai Phố</t>
  </si>
  <si>
    <t>30.2</t>
  </si>
  <si>
    <t>Đường Giang - Lâm - Lĩnh (HL - 05)</t>
  </si>
  <si>
    <t>Từ cầu Tràn đến đường Tây - Lĩnh -Hồng</t>
  </si>
  <si>
    <t>30.3</t>
  </si>
  <si>
    <t>Đường từ ngã ba đất bà Phượng xóm 1 đến ngã 3 đất ông Lâm xóm 4</t>
  </si>
  <si>
    <t>30.4</t>
  </si>
  <si>
    <t>Đường Cộc Tre ra trại Hươu Sơn Quang</t>
  </si>
  <si>
    <t>30.5</t>
  </si>
  <si>
    <t>Độ rộng đường ≥5 m (thôn 1,2,3,4,6)</t>
  </si>
  <si>
    <t>Độ rộng đường ≥5 m (thôn 5, thôn 7)</t>
  </si>
  <si>
    <t>30.6</t>
  </si>
  <si>
    <t>Từ cống tiêu nước Tùng Ảnh đến mố phía Đông cầu Kênh</t>
  </si>
  <si>
    <t>Tiếp đó đến đường vào thôn Thạch Thành</t>
  </si>
  <si>
    <t>Tiếp đó đến đường vào mộ cụ Phan Đình Phùng</t>
  </si>
  <si>
    <t>Tiếp đó đến Tỉnh lộ 28</t>
  </si>
  <si>
    <t>Tiếp đó đến hết địa giới xã Tùng Ảnh</t>
  </si>
  <si>
    <t>Các khu vực mới Đồng Mua (dãy 2,3)</t>
  </si>
  <si>
    <t>Quốc lộ 15A (Đoạn 1)</t>
  </si>
  <si>
    <t>Đoạn tiếp giáp với thị trấn Đức Thọ đến đường vào Trường Dân lập cũ (đường đi mộ cụ Phan Đình Phùng)</t>
  </si>
  <si>
    <t>Tiếp đó đến giáp mố phía Nam cầu Linh Cảm (mới)</t>
  </si>
  <si>
    <t>Đường lên khu lăng mộ cố Tổng Bí thư Trần Phú</t>
  </si>
  <si>
    <t>Từ ngã 4 cầu Linh Cảm đến ngã 3 Linh Cảm</t>
  </si>
  <si>
    <t>Tiếp đó đến đường lên mộ Trần Phú</t>
  </si>
  <si>
    <t>Từ điểm đầu khu lưu niệm Trần Phú đến giáp đường vào thôn Hội Tây xã Tùng Ảnh</t>
  </si>
  <si>
    <t>Tiếp đó đến hết địa giới hành chính xã Tùng Ảnh</t>
  </si>
  <si>
    <t>Đường từ Nhà thờ đi Mộ Phan Đình Phùng</t>
  </si>
  <si>
    <t>Từ đê La Giang đến điểm giáp Quốc lộ 15A</t>
  </si>
  <si>
    <t>Từ Quốc lộ 15A đến điểm giáp Quốc lộ 8A</t>
  </si>
  <si>
    <t>Từ Quốc lộ 15A đến điểm đường ra quán Giảng</t>
  </si>
  <si>
    <t>Tiếp đó đến hết địa phận địa giới hành chính xã Tùng Ảnh</t>
  </si>
  <si>
    <t>Đường Tỉnh lộ 5 (Tùng Ảnh Đức Lạng)</t>
  </si>
  <si>
    <t>Từ ngã ba cầu Kênh đến hết địa giới hành chính xã Tùng Ảnh</t>
  </si>
  <si>
    <t>Đường Tỉnh lộ 28 (đoạn Tùng Ảnh đi Đức An)</t>
  </si>
  <si>
    <t>Đoạn từ ngã ba Linh Cảm đến hết đất xí nghiệp Gỗ Linh Cảm</t>
  </si>
  <si>
    <t>Tiếp đó đến điểm giao với Quốc lộ 8A</t>
  </si>
  <si>
    <t>Đường hộ đê Tùng Ảnh (ngã 3 quán Giảng đến Đê La Giang)</t>
  </si>
  <si>
    <t>Đường chữ U vào ra khu lưu niệm Trần Phú</t>
  </si>
  <si>
    <t>Từ Quốc lộ 15A đến Tỉnh lộ 28</t>
  </si>
  <si>
    <t>Tiếp đó từ Tỉnh lộ 28 đến giáp địa giới hành chính xã Đức Hoà</t>
  </si>
  <si>
    <t>Đường trước làng Châu Nội từ Trường THCS đến đường Thống nhất</t>
  </si>
  <si>
    <t>Đường từ ngõ ông Mai Châu Nội Cổng làng Hội Đông đê La Giang</t>
  </si>
  <si>
    <t>Đường từ Trường THCS ngõ ông Mười (Hội Tây) đê La Giang</t>
  </si>
  <si>
    <t>Đường từ giáp Thị Trấn (góc vườn ông Ngụ Hội Đông) đến cây phượng Hội Đông</t>
  </si>
  <si>
    <t>Đường dọc liên thôn từ góc vườn bà Chắt Hội Đông ngõ ông Mười Hội Tây ngõ Lâm Thọ Đông Thái 1 đến giáp đường Phan Đình Phùng</t>
  </si>
  <si>
    <t>Đường từ đường Đức Yên Tùng Ảnh (đất Thắng Thọ Đông Thái I) ra điểm giáp Đê La Giang</t>
  </si>
  <si>
    <t>Đường từ ngõ Thắng Uỷ (Đông Thái 2) ra điểm giáp đê La Giang</t>
  </si>
  <si>
    <t>Đường từ trường THCS đến ngã ba Quán Giảng (Châu Trinh)</t>
  </si>
  <si>
    <t>Đường từ Quốc lộ 15A (đất ông Tiếp Châu Đình) đến điểm giáp đê La Giang</t>
  </si>
  <si>
    <t>Đường từ Quốc lộ 15A (đất ông Vị Châu Đình) đến điểm giáp đê La Giang</t>
  </si>
  <si>
    <t>Đường từ Quốc lộ 15A (đất bà Ràn Châu Đình) đến điểm giáp đê La Giang</t>
  </si>
  <si>
    <t>Đường từ Quốc lộ 15A (Châu Trung) Châu Linh Vọng Sơn - Sơn Lễ</t>
  </si>
  <si>
    <t>Từ đường WB (đất ông Bình Hoài Vọng Sơn) đến giáp ngõ ông Sơn Lan (Châu Dương)</t>
  </si>
  <si>
    <t>Đường trục xã từ Quốc lộ 8A (nhà văn hóa Thạch Thành) Châu Dương Tỉnh lộ 28 tại Sơn Lễ</t>
  </si>
  <si>
    <t>Từ Quốc lộ 8A đến giáp đường Phan Đình Phùng</t>
  </si>
  <si>
    <t>Tiếp đó đến đường Tỉnh lộ 28</t>
  </si>
  <si>
    <t>Đường từ Tỉnh lộ 28 đi Thông Tự đến đường WB (đất bà Châu)</t>
  </si>
  <si>
    <t>Đường từ Cây Đa Thạch Thành đi ngã 3 cầu Kênh (Châu Lĩnh)</t>
  </si>
  <si>
    <t>Đường từ Quốc lộ 8A (đất ông Vạn Châu Lĩnh) đi kênh Linh Cảm</t>
  </si>
  <si>
    <t>Đường chéo từ Quốc lộ 8A (đất ông Mận Châu Lĩnh) đến góc sau đất ông Mai Châu Lĩnh</t>
  </si>
  <si>
    <t>Đường từ Quốc lộ 8A (đất Thuận Quý) đến Tỉnh lộ 28</t>
  </si>
  <si>
    <t>Các tuyến đường bê tông còn lại có mặt đường từ 2,5m trở lên thuộc các thôn Châu Nội, Yên Hội, Đông Thái, Châu Trinh, Châu Tùng, Châu Lĩnh, Thạch Thành</t>
  </si>
  <si>
    <t>Các tuyến đường bê tông còn lại có mặt đường từ 2,5m trở lên thuộc các thôn còn lại của xã Tùng Ảnh</t>
  </si>
  <si>
    <t>Các tuyến đường khu vực mới Đồng trưa Hội Đông</t>
  </si>
  <si>
    <t>Các tuyến đường khu vực mới Đồng trưa Hội Tây</t>
  </si>
  <si>
    <t>Các tuyến đường khu vực Đội Mồ Đội Ngọn</t>
  </si>
  <si>
    <t>Các thửa đất khu vực mới, Đồng Cháng dãy 2, dãy 3</t>
  </si>
  <si>
    <t>Các thửa đất quy hoạch Đồng Mua, Đồng Cháng thuộc các dãy 4,5,6</t>
  </si>
  <si>
    <t>Các thửa đất dãy 2,3 vùng quy hoạch Đồng Rậm</t>
  </si>
  <si>
    <t>Các thửa đất dãy 2,3 vùng quy hoạch Đồng Véo</t>
  </si>
  <si>
    <t>Các thửa đất dãy 4,5 vùng quy hoạch Đồng Véo</t>
  </si>
  <si>
    <t>Cụm CN Huyện</t>
  </si>
  <si>
    <t>Các khu đất bám đường QL 8A (dãy 1)</t>
  </si>
  <si>
    <t>Các khu đất còn lại</t>
  </si>
  <si>
    <t>Từ Cầu Đôi II đến điểm giao với đường Bùi Long</t>
  </si>
  <si>
    <t>Tiếp đó đến hết địa giới xã Đức Long</t>
  </si>
  <si>
    <t>Tỉnh lộ 5 (Tùng Ảnh Đức Lạng)</t>
  </si>
  <si>
    <t>Đoạn từ điểm tiếp giáp với địa giới xã Tùng Ảnh đến đường vào hội quán thôn Phượng Thành</t>
  </si>
  <si>
    <t>Tiếp đó đến điểm giáp Tỉnh lộ 28, hết địa giới hành chính xã Đức Long</t>
  </si>
  <si>
    <t>Tỉnh lộ 28 (đoạn Tùng Ảnh đi Đức An)</t>
  </si>
  <si>
    <t>Đoạn từ điểm tiếp giáp với địa giới xã Tùng Ảnh đến hết địa giới hành chính xã Đức Long</t>
  </si>
  <si>
    <t>Đường Bùi Long (Đoạn qua xã Đức Long)</t>
  </si>
  <si>
    <t>Đường WB đi qua xã Đức Long (Hạ Long Lâm)</t>
  </si>
  <si>
    <t>Các trục đường liên xã</t>
  </si>
  <si>
    <t>Đường WB ngõ ông Tạo đến hết địa phận hành chính xã Đức Long</t>
  </si>
  <si>
    <t>Đường dự án Hạ Long đi Đức Lập</t>
  </si>
  <si>
    <t>Đường cứu hộ cứu nạn đoạn tiếp với dãy 2,3 QL8A đến TL 5</t>
  </si>
  <si>
    <t>Tiếp đó đến TL 28</t>
  </si>
  <si>
    <t>Lộc Phúc</t>
  </si>
  <si>
    <t>Từ giáp đất anh Sơn đi Hội Quán</t>
  </si>
  <si>
    <t>Từ quán bà Thái đến hết đất Hiền Đắc</t>
  </si>
  <si>
    <t>Từ giáp đất Thông Toản đến hết đất Minh Trình</t>
  </si>
  <si>
    <t>Từ giáp đất Bùi Huyên đến hết đất Hợp Thuỵ</t>
  </si>
  <si>
    <t>Từ giáp đất Hồng Cúc đến hết đất anh Quyền</t>
  </si>
  <si>
    <t>Từ Hội Quán đến hết đất ông Đức</t>
  </si>
  <si>
    <t>Từ giáp đất Tân Nhị đến hết đất anh Quế</t>
  </si>
  <si>
    <t>Từ Tỉnh lộ 5 đến hết đất bà Thành</t>
  </si>
  <si>
    <t>Từ Tỉnh lộ 5 đến hết đất Linh Nghi</t>
  </si>
  <si>
    <t>Từ đường xóm đến hết đất anh Hiệu</t>
  </si>
  <si>
    <t>Từ Tỉnh lộ 5 đến hết đất Thái Mười</t>
  </si>
  <si>
    <t>Từ Tỉnh lộ 5 đến hết đất Tịnh Hà</t>
  </si>
  <si>
    <t>Các lô đất thuộc vùng quy hoạch dãy 2,3 đường Tỉnh lộ 5 khu vực C377 cũ</t>
  </si>
  <si>
    <t>Phượng Thành</t>
  </si>
  <si>
    <t>Từ Tỉnh lộ 5 đi Nghĩa trang xóm</t>
  </si>
  <si>
    <t>Từ giáp đất ông Nhường đến hết đất Võ Lương</t>
  </si>
  <si>
    <t>Từ giáp đất Cù Ngõ đến hết đất Lê Tứ</t>
  </si>
  <si>
    <t>Từ giáp đất Trần Thịnh đến hết đất Võ Lương</t>
  </si>
  <si>
    <t>Từ giáp đất Trần Hùng đi Đền Làng</t>
  </si>
  <si>
    <t>Từ giáp đất Nguyễn Thừa đến hết đất Nguyễn Sơn</t>
  </si>
  <si>
    <t>Từ giáp đất Nguyễn Ngụ đến hết đất Nguyễn Thịnh</t>
  </si>
  <si>
    <t>Từ giáp đất Nguyễn Bồng đến hết đất Nguyễn Tuyến</t>
  </si>
  <si>
    <t>Từ giáp đất Nguyễn Thống đến hết đất Nguyễn Thịnh</t>
  </si>
  <si>
    <t>Từ giáp đất Trần Viện đến hết đất Nguyễn Thư</t>
  </si>
  <si>
    <t>Long Lập</t>
  </si>
  <si>
    <t>Từ đường Tỉnh lộ 5 đến hết đất anh Dũng</t>
  </si>
  <si>
    <t>Từ đường Tỉnh lộ 5 đến hết đất Nguyễn Lưu</t>
  </si>
  <si>
    <t>Từ giáp đất anh Vinh đến hết đất Trần Ái</t>
  </si>
  <si>
    <t>Từ Tỉnh lộ 5 đến hết đất anh Nguyễn Thông</t>
  </si>
  <si>
    <t>Từ đường Tỉnh lộ 5 đến hết đất Phạm Vỵ</t>
  </si>
  <si>
    <t>Từ đường Tỉnh lộ 5 đến hết đất Phạm Sơn</t>
  </si>
  <si>
    <t>Từ Cửa Truông đến giáp đất Phạm Sơn</t>
  </si>
  <si>
    <t>Từ đường Tỉnh lộ 5 đến hết đất Phạm Sơn 2</t>
  </si>
  <si>
    <t>Cầu Đôi</t>
  </si>
  <si>
    <t>Các lô đất thuộc vùng quy hoạch dãy 2, 3 đường Quốc lộ 8A khu vực Cầu Đôi, Thịnh Cường</t>
  </si>
  <si>
    <t>Các lô đất thuộc vùng quy hoạch dãy 4, 5 đường Quốc lộ 8A khu vực Cầu Đôi, Thịnh Cường</t>
  </si>
  <si>
    <t>Từ giáp đất bà Hựu đi Đồng Quản</t>
  </si>
  <si>
    <t>Từ giáp đất Xí nghiệp Xây Dựng đến hết đất ông Nhâm</t>
  </si>
  <si>
    <t>Từ Quốc lộ 8A đi Lò Gạch</t>
  </si>
  <si>
    <t>Từ Quốc lộ 8A đi Đồng Quản</t>
  </si>
  <si>
    <t>Thịnh Cường</t>
  </si>
  <si>
    <t>Từ đường ngõ xóm vào đất ông Cường</t>
  </si>
  <si>
    <t>Từ đường Quốc lộ 8A đến hết đất nhà Thư Hồng</t>
  </si>
  <si>
    <t>Từ hết đất Thư Hồng đến hết đất Long Nhiệu</t>
  </si>
  <si>
    <t>Từ hết đất Thư Hồng đến hết đất ông Ninh</t>
  </si>
  <si>
    <t>Từ đường Quốc lộ 8A đi Cây Da</t>
  </si>
  <si>
    <t>Từ giáp đất Lý Bài đi Hội Quán</t>
  </si>
  <si>
    <t>Từ giáp đất Tam Tân đến hết đất ông Quý</t>
  </si>
  <si>
    <t>Hợp Đồng</t>
  </si>
  <si>
    <t>Từ giáp đất Long Lý qua đất bà Hiền đến hết đất anh Quyền</t>
  </si>
  <si>
    <t>Từ giáp đất Châu Quỳnh đến hết đất ông Thơm</t>
  </si>
  <si>
    <t>Từ giáp đất ông Sáng đến hết đất ông Lan, Sỹ Minh</t>
  </si>
  <si>
    <t>Từ giáp đất ông Lâm đến hết đất ông Thơm, Thuỷ Mai</t>
  </si>
  <si>
    <t>Từ giáp đất Sơ Đường đến hết đất bà Thế, Q Thanh</t>
  </si>
  <si>
    <t>Từ giáp đất Hải Thân đến hết đất Minh Tài, ngõ Tính</t>
  </si>
  <si>
    <t>Đô Vịnh</t>
  </si>
  <si>
    <t>Từ Quán Lan Lượng đến hết đất anh Thuỷ</t>
  </si>
  <si>
    <t>Từ giáp đất ông Thường đến hết đất ông Dược</t>
  </si>
  <si>
    <t>Từ giáp đất anh Hợp đến hết đất anh Đạt</t>
  </si>
  <si>
    <t>Từ giáp đất ông Khoát đến hết đất ông Hải</t>
  </si>
  <si>
    <t>Từ giáp đất anh Đạt đi hết đất Sâm Thành</t>
  </si>
  <si>
    <t>Từ giáp đất bà Vương đi hết đất Hội Quán</t>
  </si>
  <si>
    <t>Từ giáp đất Thành Hiền đến hết đất Hải Tứ</t>
  </si>
  <si>
    <t>Từ giáp đất anh Lý đến hết đất anh Thiều</t>
  </si>
  <si>
    <t>Từ giáp đất bà Lý đến hết đất Quế Quang</t>
  </si>
  <si>
    <t>Từ giáp đất bà Vượng đến hết đất anh Lê</t>
  </si>
  <si>
    <t>Tân Việt</t>
  </si>
  <si>
    <t>Từ Ao Hoạt đi Tân Tượng</t>
  </si>
  <si>
    <t>Từ Cửa Đền đi Tân Sơn</t>
  </si>
  <si>
    <t>Từ ngã tư đi Trang Vương</t>
  </si>
  <si>
    <t>Tân Tượng</t>
  </si>
  <si>
    <t>Từ Dương Đóc đến Giếng Truông</t>
  </si>
  <si>
    <t>Từ Đồng Cùng đi Dũng Thuận</t>
  </si>
  <si>
    <t>Từ Đồng Cùng đến hết đất anh Thọ</t>
  </si>
  <si>
    <t>Từ đường Bãi Dẽ đến hết đất ông Liên</t>
  </si>
  <si>
    <t>Từ Giếng Lan đến hết đất anh Đạt</t>
  </si>
  <si>
    <t>Từ giáp đất anh Ngọc đến hết đất anh Lục Mậu</t>
  </si>
  <si>
    <t>Từ giáp đất anh Nghị đến hết đất anh Lục Mạo</t>
  </si>
  <si>
    <t>Từ giáp đất ông Tân đến hết đất ông Nhân</t>
  </si>
  <si>
    <t>Tân Sơn</t>
  </si>
  <si>
    <t>Từ hội quán đến hết đất chị Trọng</t>
  </si>
  <si>
    <t>Từ trường THCS đi Tỉnh lộ 28</t>
  </si>
  <si>
    <t>Từ giáp đất anh Luyện đi THCS</t>
  </si>
  <si>
    <t>Các tuyến đường còn lại thôn Phượng Thành, Long Lập, Lộc Phúc</t>
  </si>
  <si>
    <t>Các tuyến đường còn lại thôn Long Sơn</t>
  </si>
  <si>
    <t>Các tuyến đường còn lại thôn Thịnh Cường</t>
  </si>
  <si>
    <t>Đường QH tuyến 2,3 vùng Lanh Cù (thôn Long Sơn)</t>
  </si>
  <si>
    <t>Các tuyến đường còn lại thôn thôn Đồng Vịnh</t>
  </si>
  <si>
    <t>Tỉnh lộ 28</t>
  </si>
  <si>
    <t>Đoạn qua xã Đức Lập</t>
  </si>
  <si>
    <t>Đường WB3 từ địa giới hành chính xã Đức Long đến hết địa giới hành chính xã Đức Lập</t>
  </si>
  <si>
    <t>Đường nhựa từ giáp địa giới hành chính xã Đức Long đến Tĩnh lộ 28 đi giáp đường trục chính bê tông thôn 6</t>
  </si>
  <si>
    <t>Đường nhựa từ giáp địa giới hành chính xã Đức Long đi trục chính bê tông thôn Trẩm Bàng</t>
  </si>
  <si>
    <t>Đường trục chính Thôn và các trục đường còn lại</t>
  </si>
  <si>
    <t>Đường trục chính thôn Tân Xuyên</t>
  </si>
  <si>
    <t>Đường trục chính từ ngõ Tr.Văn Chất đi kênh Linh Cảm</t>
  </si>
  <si>
    <t>Trục chính từ Hội quán vòng quang Thôn đi kênh Linh Cảm</t>
  </si>
  <si>
    <t>Đường liên thôn từ Cầu vôi đi giáp xã Đức An</t>
  </si>
  <si>
    <t>Các trục đường bê tông còn lại trong thôn</t>
  </si>
  <si>
    <t>Đường trục chính thôn Tân Mỹ</t>
  </si>
  <si>
    <t>Đường trục chính từ kênh LC đi trước đình đến Tỉnh lộ 28 và đường nhựa sau đường đi thôn 3</t>
  </si>
  <si>
    <t>Đường nhựa từ Tỉnh lộ 28 đi cống số 10 đường sau làng</t>
  </si>
  <si>
    <t>Đường liên thôn lên trụ sở UBND xã</t>
  </si>
  <si>
    <t>Đường trục chính từ Tỉnh lộ 28 đi xóm chùa đến hội quán</t>
  </si>
  <si>
    <t>Đường liên thôn từ giáp Tỉnh lộ 28 đi thôn 2</t>
  </si>
  <si>
    <t>Từ đất ông Trần Quốc Doanh đến hết đất ông Phan Đình Cương</t>
  </si>
  <si>
    <t>Đường trục chính thôn Đồng Hòa</t>
  </si>
  <si>
    <t>Đường trục chính từ kênh Linh Cảm đi quang Thôn đến đường WB3</t>
  </si>
  <si>
    <t>Đường liên thôn (đoạn thôn 4 cầu vôi)</t>
  </si>
  <si>
    <t>Đường trục chính thôn Tân Tiến</t>
  </si>
  <si>
    <t>Đường trục chính từ Tỉnh lộ 28 đi ngõ ông Trương</t>
  </si>
  <si>
    <t>Từ Tỉnh lộ 28 đi ngõ ông Trần anh Quê</t>
  </si>
  <si>
    <t>Từ Tỉnh lộ 28 đi ngõ ông Nguyễn Viết Tưởng</t>
  </si>
  <si>
    <t>Từ Tỉnh lộ 28 đi ngõ ông Trần Quang Lục</t>
  </si>
  <si>
    <t>Từ Tỉnh lộ 28 đi ngõ ông Nguyễn Hữu Thọ</t>
  </si>
  <si>
    <t>Từ Tỉnh lộ 28 đi ngõ ông Nguyễn Đức Ngọc</t>
  </si>
  <si>
    <t>Từ đương WB3 đi ngõ ông Hồ Dũng Anh</t>
  </si>
  <si>
    <t>Từ đương WB3 đi ngõ Nguyễn Công Trự</t>
  </si>
  <si>
    <t>Trục từ Tỉnh lộ 28 đi nhà thờ giáo</t>
  </si>
  <si>
    <t>Từ đường WB3 đi ngõ Nguyễn Ngọc Lương</t>
  </si>
  <si>
    <t>Đường trục chính thôn Trẩm Bàng</t>
  </si>
  <si>
    <t>Đường trục chính từ Cổng làng Tỉnh lộ 28 đi xã Đức Đồng</t>
  </si>
  <si>
    <t>Từ đất nhà ông Phan Văn Sơn đến ngõ bà Soa</t>
  </si>
  <si>
    <t>Đoạn từ điểm Tiếp giáp xã Đức Long đến hết địa giới hành chính xã Đức Lâm</t>
  </si>
  <si>
    <t>Đường Quốc lộ 15A (từ Ngã ba Lạc Thiện đi Nga Lộc) (Đoạn 2)</t>
  </si>
  <si>
    <t>Từ Quốc lộ 8A Lạc Thiện đến hết địa giới hành chính xã Đức Lâm</t>
  </si>
  <si>
    <t>Đoạn Lâm An Tân Hương</t>
  </si>
  <si>
    <t>Từ Quốc lộ 15A đến hết đất khu dân cư xã Đức Lâm</t>
  </si>
  <si>
    <t>Tiếp đó đến hết địa bàn xã Đức Lâm</t>
  </si>
  <si>
    <t>Đường WB đoạn qua xã Đức Lâm</t>
  </si>
  <si>
    <t>Đường Lâm Trung Thuỷ Thái Yên ( Đoạn qua xã Đức Lâm)</t>
  </si>
  <si>
    <t>Đường liên xã nối Quốc lộ 8A đi Đức An</t>
  </si>
  <si>
    <t>Đoạn từ Quốc Lộ 8A Quán Giáp đến ngã tư Quán Ngại</t>
  </si>
  <si>
    <t>Tiếp đó đến cầu Cổng Xóm (xóm 1)</t>
  </si>
  <si>
    <t>Tiếp đó đến hết địa bàn xã Đức Lâm giáp địa giới hành chính xã Đức An</t>
  </si>
  <si>
    <t>Đường Thôn</t>
  </si>
  <si>
    <t>Đường liên thôn từ Quốc lộ 8A đến ngã 3 đất ông Long Hòe</t>
  </si>
  <si>
    <t>Đường dãy 2,3 vùng quy hoạch Nuôi Tài</t>
  </si>
  <si>
    <t>Đường dãy 2,3 Quán nậu xóm 4</t>
  </si>
  <si>
    <t>Đường dãy 2,3 Đồng Trằng xóm 7</t>
  </si>
  <si>
    <t>Đường xóm 1</t>
  </si>
  <si>
    <t>Từ đất bà Phương San đến hết đất ông Mạo Ngụ</t>
  </si>
  <si>
    <t>Từ giáp đất anh Hải Thất đến đất anh Thu Thực</t>
  </si>
  <si>
    <t>Từ giáp đất bà Tiến Mạo đến hết đất anh Thiên Lương</t>
  </si>
  <si>
    <t>Từ đất chị Thanh Tân đến hết đất bà Đính</t>
  </si>
  <si>
    <t>Từ đất anh Vi đến hết đất ông Tứ</t>
  </si>
  <si>
    <t>Từ đất anh Cần đến hết đất ông Tứ Thanh</t>
  </si>
  <si>
    <t>Đường xóm 2</t>
  </si>
  <si>
    <t>Từ giáp đất anh Tài đến hết đất anh Chương Yên</t>
  </si>
  <si>
    <t>Từ đất anh Phúc Nhân đến giếng ông Lục Loan</t>
  </si>
  <si>
    <t>Từ đường bà Phương San đến Hội Quán Thôn 2</t>
  </si>
  <si>
    <t>Từ đường Lâm. Lập. Long. Lạng đến ngõ bà Liên Dược</t>
  </si>
  <si>
    <t>Từ đất anh Chúc Hiền đến hết đất anh Biểu</t>
  </si>
  <si>
    <t>Từ giáp đất ông Tâm đến hết đất Anh Tấn Tuân</t>
  </si>
  <si>
    <t>Từ đất anh Tiếp Gia đến hết đất anh Hưng Ninh</t>
  </si>
  <si>
    <t>Tiếp từ đất bà Liên Dược đến hết đất anh Yên Bàn</t>
  </si>
  <si>
    <t>Đường xóm 3</t>
  </si>
  <si>
    <t>Từ giáp đất ông Hải đến hết đất ông Tạo</t>
  </si>
  <si>
    <t>Đường ra nghĩa trang xóm 3.4</t>
  </si>
  <si>
    <t>Từ giáp đất bà Liên Đạt đến hết đất anh Tuấn Quán</t>
  </si>
  <si>
    <t>Từ giáp đất anh Dương đến cầu bà Lam</t>
  </si>
  <si>
    <t>Từ cầu Đặng Quan đến cầu bà Lam</t>
  </si>
  <si>
    <t>Tiếp từ đất ông Tạo đến hết đất bà Thanh Hào</t>
  </si>
  <si>
    <t>Từ cuối đất bà Nguyên Xuân đến hết đất bà Tân Thọ</t>
  </si>
  <si>
    <t>Đường xóm 4</t>
  </si>
  <si>
    <t>Từ giáp đất ông Lịnh đến đến hết đất ông Lân</t>
  </si>
  <si>
    <t>Đường từ đất ông Lân Hạt đến hết đất nhà thờ họ Trần</t>
  </si>
  <si>
    <t>Từ đất nhà thờ ích Ngoại đến hết đất anh Tứ Chỉ</t>
  </si>
  <si>
    <t>Từ đất anh Lịnh Đoài đến hết đất ông Phú</t>
  </si>
  <si>
    <t>Từ cầu Bà Lam đến hết đất anh Định Hòa</t>
  </si>
  <si>
    <t>Từ đất anh Kính Thảo đến cầu Bà Lam</t>
  </si>
  <si>
    <t>Từ giếng ngõ anh Luyện đến hết đất ông Lân Hạt</t>
  </si>
  <si>
    <t>Từ đất ông Long Hòe đến hết đất anh Từ Doánh</t>
  </si>
  <si>
    <t>Từ đất anh Khoách Khiên đến hết đất chị Vân Tuấn</t>
  </si>
  <si>
    <t>Từ đất Tứ Chỉ đến hết đất anh Cảnh Khánh</t>
  </si>
  <si>
    <t>Từ đất ông Nghiêm Thế Hùng đến hết đất chị Cẩm Lục</t>
  </si>
  <si>
    <t>Tiếp đất ông Lân đến cầu Bà Lam</t>
  </si>
  <si>
    <t>Các tuyến đường khác còn lại trong thôn 1, 2, 3, 4</t>
  </si>
  <si>
    <t>Khu vực Ngọc Lâm</t>
  </si>
  <si>
    <t>Từ giáp đất bà Canh đến hết đất ông Thành</t>
  </si>
  <si>
    <t>Từ giáp đất anh An Huyên đến hết đất Nhà thờ Họ Nguyễn</t>
  </si>
  <si>
    <t>Từ đất anh Chuyên đến hết đất bà Xuân</t>
  </si>
  <si>
    <t>Từ đất bà Xuân đến hết làng</t>
  </si>
  <si>
    <t>Từ ngõ ông Lợi đến ngõ chị Hạnh</t>
  </si>
  <si>
    <t>Từ ngõ ông Giao Đến ngõ ông Mạo</t>
  </si>
  <si>
    <t>Đường Lâm An Tân Hương đến hết đất ông Thiện</t>
  </si>
  <si>
    <t>Từ giáp đất anh Lân đến hết đất lò gạch cũ vùng Chăn nuôi</t>
  </si>
  <si>
    <t>Từ giáp đất anh Công Đến hết đất Thái Khai</t>
  </si>
  <si>
    <t>Từ giáp đất Thuận Dương đến hết đất bà Cu Tịnh</t>
  </si>
  <si>
    <t>Từ đất bà Canh đến hết đất anh Hùng Dương</t>
  </si>
  <si>
    <t>Từ ngõ ông Giao đến ngõ ông Mạnh</t>
  </si>
  <si>
    <t>Từ đất chị Hạnh Toản đến hết hồ Ông Tiến</t>
  </si>
  <si>
    <t>Từ đất bà Xuân đến hết đất anh Bảy Hòa</t>
  </si>
  <si>
    <t>Từ đất anh Hóa Liên qua đất ông Vượng đến hết đất anh Thư Dung</t>
  </si>
  <si>
    <t>Từ Cống Ngầm C4 đến hết đất ông Lô</t>
  </si>
  <si>
    <t>Từ đất Thái Thông đến hết đất Thái Quang Trung</t>
  </si>
  <si>
    <t>Từ đất Phan Chí Thanh đến hết đất Trần Thái Minh</t>
  </si>
  <si>
    <t>Từ đất anh Đức Đài đến hết đất bà Nguyễn Thị Lý</t>
  </si>
  <si>
    <t>Từ đất Phạm Hiên đến hết đất Nguyễn Văn</t>
  </si>
  <si>
    <t>Từ đất ông Lĩnh đến hết đất ông Hồ</t>
  </si>
  <si>
    <t>Từ đất bà Cù đến hết đất ông Hộ</t>
  </si>
  <si>
    <t>Tiếp đất ông Thiện đến hết đất nhà thờ họ Thái</t>
  </si>
  <si>
    <t>Từ sau đất Phan Toàn đến hết đất Nguyễn Bá Quý</t>
  </si>
  <si>
    <t>Từ đất Công Nhật đến hết đất Tất Thành</t>
  </si>
  <si>
    <t>Vùng Văn Lâm</t>
  </si>
  <si>
    <t>Từ giáp đất ông Lương đến hết đất ông Gia</t>
  </si>
  <si>
    <t>Từ giáp đất ông Vinh Luận đến hết đất ông Mu</t>
  </si>
  <si>
    <t>Từ giáp đất ông Bá Anh đến hết đất Bá San</t>
  </si>
  <si>
    <t>Từ giáp đất anh Quý đến ngõ ông Công</t>
  </si>
  <si>
    <t>Từ ngõ ông Tần đến Nhà trẻ xóm 7</t>
  </si>
  <si>
    <t>Từ giếng ông Phương Xoan đến hết đất ông bà Mậu</t>
  </si>
  <si>
    <t>Từ giáp đất ông Nghĩa đến hết đất anh Văn Thìn</t>
  </si>
  <si>
    <t>Từ giáp đất Sâm Châu đến hết đất anh Nhuần</t>
  </si>
  <si>
    <t>Từ Quốc lộ 15A đến cầu ông Nhị Quang</t>
  </si>
  <si>
    <t>Từ ngõ ông Bá Lĩnh đến hết đất anh Luật</t>
  </si>
  <si>
    <t>Đường từ giáp đất ông Thắng đến hết đất ông Trí</t>
  </si>
  <si>
    <t>Đường từ giáp đất ông Việt đến hết đất ông Đình</t>
  </si>
  <si>
    <t>Từ giáp đất Bá Tri đến hết đất ông Cảnh</t>
  </si>
  <si>
    <t>Từ cuối đất ông Vinh Luận đến giáp đất anh Tịnh An</t>
  </si>
  <si>
    <t>Từ sau đất ông Nguyễn Bá Tuy đến giáp đất ông Nguyễn Đình Sách</t>
  </si>
  <si>
    <t>Từ sau đất nhà thờ Họ Nguyễn đến giáp đất ông Nguyễn Hữu Bằng</t>
  </si>
  <si>
    <t>Từ sau đất ông Võ Văn Thi đến giáp đất ông Nguyễn Phi Tín</t>
  </si>
  <si>
    <t>Từ giáp đất Ông Nguyễn Minh Trọng đến hết vườn Ông Nguyễn Xuân Bá</t>
  </si>
  <si>
    <t>Từ giáp đất bà Võ Thị Ba vòng qua đất anh Lĩnh đến giáp đất ông Luận</t>
  </si>
  <si>
    <t>Từ giáp đất Anh Nguyễn Bá Kính đến giáp Anh Quỳnh</t>
  </si>
  <si>
    <t>Từ giáp đất ông Lương Thiện đến hết đất anh Tài Gia</t>
  </si>
  <si>
    <t>Từ cuối đất Anh Nguyễn Duy Minh đến hết đất Anh Nguyễn Trọng Vị</t>
  </si>
  <si>
    <t>Từ sau đất ông Bá Anh qua đất ông Trúc đến giáp đất anh Nghĩa Khánh</t>
  </si>
  <si>
    <t>Từ đất bà Loan đến giáp đất anh Phan Tân</t>
  </si>
  <si>
    <t>Từ giáp đất bà Lan đến hết đất anh Hoàng</t>
  </si>
  <si>
    <t>Từ giáp đất chị Nguyễn Thị Lục đến hết đất bà Quế</t>
  </si>
  <si>
    <t>Từ đất Ông Lệ đến đất ông Bá Lục</t>
  </si>
  <si>
    <t>Từ giáp đất anh Thế đến hết đất Phan Thị Lịnh</t>
  </si>
  <si>
    <t>Từ đất bà Xứng vòng qua đất ông Bá Đáo đến đất ông Sỹ.</t>
  </si>
  <si>
    <t>Từ giáp đất Anh Cát đến hết đất ông Tiết</t>
  </si>
  <si>
    <t>Từ giáp đất anh Cường đến hết đất anh Đình</t>
  </si>
  <si>
    <t>Từ đất anh Thắng Trang qua đất ông Nhuần đến hết đất anh Lợi Trang</t>
  </si>
  <si>
    <t>Các tuyến đường khác còn trong thôn Văn Lâm, Ngọc Lâm</t>
  </si>
  <si>
    <t>Đường liên xã nối QL15A đi xã Đức Thủy (nhánh 2)</t>
  </si>
  <si>
    <t>Đoạn từ điểm tiếp giáp địa giới xã ĐứcLâm đến hết đất UBND xã Trung Lễ</t>
  </si>
  <si>
    <t>Tiếp đến hết địa giới hành chính xã Trung Lễ (Tuyến cũ. mới)</t>
  </si>
  <si>
    <t>Quốc lộ 15A (Đoạn II)</t>
  </si>
  <si>
    <t>Từ QL 8A Lạc Thiện đến hết địa gới hành chính xã Trung Lễ</t>
  </si>
  <si>
    <t>Đường WB đi qua xã Trung Lễ</t>
  </si>
  <si>
    <t>Đường Lâm Trung Thủy Thái Yên (đoạn qua xã Trung Lễ)</t>
  </si>
  <si>
    <t>Vùng vùng dân cư mới dưới trường Lê Văn Thiêm</t>
  </si>
  <si>
    <t>Dưới trường Lê Văn Thiêm dãy 2 Quốc lộ 8A đã có đường</t>
  </si>
  <si>
    <t>Dưới trường Lê Văn Thiêm dãy 3 Quốc lộ 8A đã có đường</t>
  </si>
  <si>
    <t>Dưới trường Lê Văn Thiêm dãy 4 Quốc lộ 8A và tiếp theo</t>
  </si>
  <si>
    <t>Vùng dân cư mới phía Nam sau ngã ba Lạc Thiện</t>
  </si>
  <si>
    <t>Các lô đất dãy 2 Quốc lộ 8A đã có đường</t>
  </si>
  <si>
    <t>Các lô đất dãy 3 Quốc lộ 8A đã có đường</t>
  </si>
  <si>
    <t>Vùng quy hoạch phía trên trụ sở xã</t>
  </si>
  <si>
    <t>Các lô đất dãy 4 Quốc lộ 8A và các dãy tiếp theo</t>
  </si>
  <si>
    <t>Đường trục thôn</t>
  </si>
  <si>
    <t>Đường chính vào trung tâm xã</t>
  </si>
  <si>
    <t>Đường từ Quốc lộ 8A Nghĩa trang Cồn Độ</t>
  </si>
  <si>
    <t>Đường từ đường Trung Xá Tân Trị đến Quốc lộ 8A</t>
  </si>
  <si>
    <t>Đường từ nhà văn hóa thôn 6 vào vùng quy hoạch giáp trường Lê Văn Thiêm</t>
  </si>
  <si>
    <t>Đường Quốc lộ 8A đến giếng Ô Mai</t>
  </si>
  <si>
    <t>Đường Bờ kênh 19/5 từ Quốc lộ 8A đến đường chính trung tâm xã</t>
  </si>
  <si>
    <t>Đường từ Trạm y tế đến hết đất bà Tịnh</t>
  </si>
  <si>
    <t>Vùng QH thôn Trung Đông</t>
  </si>
  <si>
    <t>Các lô đất dãy 2</t>
  </si>
  <si>
    <t>Các lô đất dãy 3,4</t>
  </si>
  <si>
    <t>Các lô đất dãy 5</t>
  </si>
  <si>
    <t>Xã Đức Thủy</t>
  </si>
  <si>
    <t>Đoạn từ điểm tiếp giáp địa giới xã Trung Lễ đến hết địa giới hành chính xã Đức Thủy</t>
  </si>
  <si>
    <t>Đường Lâm Trung Thủy Thái Yên (Đoạn qua xã Đức Thủy)</t>
  </si>
  <si>
    <t>Đường WB đoạn qua xã Đức Thủy</t>
  </si>
  <si>
    <t>Đường từ QL 8A Đức Thủy đi Đức Thịnh (Đoạn qua xã Đức Thủy)</t>
  </si>
  <si>
    <t>Đường xóm.</t>
  </si>
  <si>
    <t>Đường trục từ xóm 5 Đức Thủy đến cầu Nhà Trao (xóm 9)</t>
  </si>
  <si>
    <t>Đuờng nối từ đường WB2 đến cầu Dăm De (vùng Trại Ngói xóm 10)</t>
  </si>
  <si>
    <t>Từ cầu Nhà Trao đến hết đất anh Luật Bút xóm 8</t>
  </si>
  <si>
    <t>Từ ngõ anh Phan Triển đến ngõ anh Đinh Luận (xóm 1)</t>
  </si>
  <si>
    <t>Từ giáp đất anh Trần Quý đến hết đất Đinh Thanh (xóm 1)</t>
  </si>
  <si>
    <t>Từ giáp đất anh Đinh Trọng Đức đến ngã 3 đất anh Thành đến hết đất anh Sơn Trứ (xóm 1)</t>
  </si>
  <si>
    <t>Từ đường Thủy Thịnh đến đất ông Quế Nhâm đến nhà thờ họ Đinh Quốc. tiếp đó đến đất ông Trình đến hết đất anh Lý Hựu</t>
  </si>
  <si>
    <t>Từ ngã ba đất anh Hùng Xuân qua đường Thủy Thịnh đến ngã ba đất anh Cảnh ( xóm 3)</t>
  </si>
  <si>
    <t>Từ nhà văn hóa xóm 3 đến cầu Cây bàng</t>
  </si>
  <si>
    <t>Từ nhà thờ Họ Đinh đường Thủy Thịnh đến ngã tư Ngô Thìn (xóm 4)</t>
  </si>
  <si>
    <t>Từ giáp đất anh Vinh đến cống cố Cừ (xóm 5)</t>
  </si>
  <si>
    <t>Từ giáp đất anh Đinh Hiếu đến hết đất anh Thế Sơn (xóm 5)</t>
  </si>
  <si>
    <t>Từ giáp đất anh Nguyễn Cầu đến hết đất anh Truất (Luận) Bút (xóm 8)</t>
  </si>
  <si>
    <t>Từ đường Thủy Bình đến hết đất anh Phan Toàn (xóm 6)</t>
  </si>
  <si>
    <t>Từ đường Thủy Bình đến hết đất anh Phan Đậu (xóm 6)</t>
  </si>
  <si>
    <t>Từ nhà Văn hóa xóm 6. 7 đến hết đất anh Phan Thường (xóm 6)</t>
  </si>
  <si>
    <t>Từ giáp đất anh Tuấn Tuệ đến hết đất ông Tứ Đồng (xóm 7)</t>
  </si>
  <si>
    <t>Từ cầu Nương Vó đến ngõ bà Bảy (xóm 7)</t>
  </si>
  <si>
    <t>Từ giáp đất anh Phượng Cảnh đến hết đất Tùng Tường (xóm 8)</t>
  </si>
  <si>
    <t>Từ đường WB2 đến đất anh Trần Công đến hết đất anh Nguyễn Quyết (xóm 9)</t>
  </si>
  <si>
    <t>Từ đường Thủy Thịnh đến hết đất anh Đinh Hải</t>
  </si>
  <si>
    <t>Từ giáp đất anh Hải đến hết đất anh Điền</t>
  </si>
  <si>
    <t>Từ giáp đất anh Thất Lợi đến hết đất anh Tùng</t>
  </si>
  <si>
    <t>Các đoạn tuyến nhánh còn lại trong địa bàn xã</t>
  </si>
  <si>
    <t>Quốc Lộ 8A</t>
  </si>
  <si>
    <t>Đoạn từ cầu Đôi II đến hết địa giới hành chính xã Bùi Xá</t>
  </si>
  <si>
    <t>Đường Cơ đê La Giang đoạn qua xã Bùi Xá (Trong đê)</t>
  </si>
  <si>
    <t>Đường Cơ đê La Giang đoạn qua xã Bùi Xá (Ngoài đê)</t>
  </si>
  <si>
    <t>Đường WB (Trung Xá La)</t>
  </si>
  <si>
    <t>Đoạn trong đê La Giang</t>
  </si>
  <si>
    <t>Đoạn ngoài đê La Giang</t>
  </si>
  <si>
    <t>Đường Bùi Long</t>
  </si>
  <si>
    <t>Từ Đê La Giang đến giáp với đường vào Trường Dân Lập</t>
  </si>
  <si>
    <t>Tiếp đó đến hết địa giới hành chính xã Bùi Xá</t>
  </si>
  <si>
    <t>Các lô đất dãy 2. 3 vùng quy hoạch Lò Gạch (Cầu Đôi). Ba Mậu</t>
  </si>
  <si>
    <t>Đường từ giáp đất ông Hoàng Đảo đến hết đất ông Trần Lực</t>
  </si>
  <si>
    <t>Đường từ đường Quốc Lộ 8A đến hết đất ông Nguyễn Thuận</t>
  </si>
  <si>
    <t>Đường từ Cầu ông Thanh đến Cống Hói Khoóng</t>
  </si>
  <si>
    <t>Đường từ giáp đất bà Mạnh đến đê La Giang</t>
  </si>
  <si>
    <t>Đường từ giáp đất Bùi Đình Thành đến hết đất ông Nguyễn Hiên</t>
  </si>
  <si>
    <t>Đường từ giáp đất Nguyễn Thống đến hết đất Nguyễn Toàn</t>
  </si>
  <si>
    <t>Đường trục thôn Triều Đông (xóm 3. 4 cũ)</t>
  </si>
  <si>
    <t>Đường từ giáp đất Lê Hội đến Kênh 19/5</t>
  </si>
  <si>
    <t>Đường từ trục đường chính xã đến hết đất ông Thái Hoàn</t>
  </si>
  <si>
    <t>Đường từ giáp đất ông Lê Hòe đến điểm giáp đê La Giang</t>
  </si>
  <si>
    <t>Đường từ cầu Đồng Vang đến hết đất Đặng Văn Thành</t>
  </si>
  <si>
    <t>Đường từ giáp đất ông Lê Diệm đến cống ông Quang</t>
  </si>
  <si>
    <t>Đường trục thôn Hạ Tứ (xóm 5 cũ)</t>
  </si>
  <si>
    <t>Đường từ giáp đất Đặng Dương đến bến sông La</t>
  </si>
  <si>
    <t>Đường từ giáp đất ông Nguyễn Thanh Lộc đến bến sông La</t>
  </si>
  <si>
    <t>Đường từ giáp đất ông Đặng Phong đến Đền Cả</t>
  </si>
  <si>
    <t>Đường từ giáp đất ông Đặng Hạ đến Họ Nguyễn</t>
  </si>
  <si>
    <t>Đường trục thôn Hoa Đình (xóm 7 cũ)</t>
  </si>
  <si>
    <t>Đường từ giáp đất Lưu Sỹ Khanh đến hết đất ông Nguyễn Quốc Đông</t>
  </si>
  <si>
    <t>Đường WB đoạn qua xã Đức La</t>
  </si>
  <si>
    <t>Giáp đường liên xã (đất anh Hưởng) đến ngõ anh Khanh (thôn Quyết Tiến)</t>
  </si>
  <si>
    <t>Từ A Tý đội 1 thôn Đông Đoài A Hảo đội 4 thôn Quyết Tiến</t>
  </si>
  <si>
    <t>Đường từ giáp đất anh Dũng đến hết đất ông Thục (thôn Đông Đoài)</t>
  </si>
  <si>
    <t>Đường từ giáp đất anh Khương đến hết đất ông Thành (thôn Đông Đoài)</t>
  </si>
  <si>
    <t>Đường từ giáp đất anh Phương đến hết đất anh Lâm (thôn Đông Đoài)</t>
  </si>
  <si>
    <t>Quốc lộ 8A đoạn qua xã Đức Nhân</t>
  </si>
  <si>
    <t>Đường Cơ đê La Giang phía đồng (Bùi xá Ngã Ba Trỗ)</t>
  </si>
  <si>
    <t>Đường Cơ đê La Giang phía đồng (Ngã Ba Trỗ đến hết địa giới xã Đức Nhân)</t>
  </si>
  <si>
    <t>Đường WB đoạn qua xã Đức Nhân</t>
  </si>
  <si>
    <t>Phía trong đê</t>
  </si>
  <si>
    <t>Phía ngoài đê</t>
  </si>
  <si>
    <t>Đường hộ đê (Ngã tư Trổ Đến Đê La Giang)</t>
  </si>
  <si>
    <t>Đường cơ Đê La Giang phía sông</t>
  </si>
  <si>
    <t>Đường kênh C2 đoạn từ đất anh Tình đến đường hộ đê</t>
  </si>
  <si>
    <t>Đoạn từ giáp đất ông Học đến hết đất ông Thái</t>
  </si>
  <si>
    <t>Đường bê tông tuyến giáp đất ông Việt từ đê đến kênh C2 thôn 1</t>
  </si>
  <si>
    <t>Tuyến từ giáp đất ông Hạp từ đê đến kênh C2 thôn 1</t>
  </si>
  <si>
    <t>Tuyến từ giáp đất anh Tân từ đê đến kênh C2 thôn 1</t>
  </si>
  <si>
    <t>Tuyến từ giáp đất anh Bảng từ đê đến kênh C2 thôn 1</t>
  </si>
  <si>
    <t>Đoạn từ giáp đất anh Lý đến đường WB</t>
  </si>
  <si>
    <t>Các tuyến thôn 3</t>
  </si>
  <si>
    <t>Tuyến từ giáp đất anh Hiệp đến đường đê</t>
  </si>
  <si>
    <t>Đường nhựa từ đê đến hết đất ông Chinh</t>
  </si>
  <si>
    <t>Các tuyến đường thôn 4</t>
  </si>
  <si>
    <t>Tuyến trạm xá đến hết đất anh Hoàng</t>
  </si>
  <si>
    <t>Đường mương tưới (đất cô Thảo)</t>
  </si>
  <si>
    <t>Từ đê đến hết đất ông Điểm</t>
  </si>
  <si>
    <t>Từ đê đến hết đất ông Tam</t>
  </si>
  <si>
    <t>Tuyến từ đườngWB đến hết đất anh Hoàng Trạm</t>
  </si>
  <si>
    <t>Các lô đất dãy 2. 3 vùng Cửa Trộ</t>
  </si>
  <si>
    <t>Các lô đất quy hoạch mới vùng Đồng Biền năm 2010 và vùng Đồng Ong năm 2012</t>
  </si>
  <si>
    <t>Các lô đất bám đường bê tông phía đồng còn lại</t>
  </si>
  <si>
    <t>Quốc lộ 8A đoạn qua xã Yên Hồ</t>
  </si>
  <si>
    <t>Đường cơ đê la Giang phía đồng</t>
  </si>
  <si>
    <t>Đoạn tiếp giáp từ địa giới xã Đức Nhân đến hết địa giới hành chính xã Yên Hồ</t>
  </si>
  <si>
    <t>Đường Đức Vĩnh Yên Hồ Tân Hương (Huyện lộ 3)</t>
  </si>
  <si>
    <t>Từ mố phía Nam cầu Đò Hào đến đê La Giang</t>
  </si>
  <si>
    <t>Từ đê La Giang đến ngã tư Trổ</t>
  </si>
  <si>
    <t>Đường hộ đê (Đức Nhân) đoạn qua xã Yên Hồ</t>
  </si>
  <si>
    <t>Dãy 2. 3 hai bên đường Đức Vĩnh Yên Hồ Tân Hương đoạn từ đê La Giang đến ngã tư Trỗ</t>
  </si>
  <si>
    <t>Các lô đất dãy tiếp theo hai bên đường Đức Vĩnh Yên Hồ Tân Hương đoạn từ đê La Giang đến ngã tư Trỗ</t>
  </si>
  <si>
    <t>Đường Yên Hồ đi Đức Quang</t>
  </si>
  <si>
    <t>Đoạn từ đường Yên Hồ Đức Vĩnh đến điểm giáp đê La Giang</t>
  </si>
  <si>
    <t>Đoạn từ điểm giáp đê La Giang đến địa giới hành chính xã Đức Quang</t>
  </si>
  <si>
    <t>10..6</t>
  </si>
  <si>
    <t>Đê La giang Đò Dè Đức Thuận</t>
  </si>
  <si>
    <t>Đê La Giang đi Đức Thịnh (Quốc lộ 8A)</t>
  </si>
  <si>
    <t>Đê La Giang đi Đức Thịnh Thái Yên Đức Thủy</t>
  </si>
  <si>
    <t>Đường từ giáp đất ông Xuyến đi Đò Dè (Đức Thuận)</t>
  </si>
  <si>
    <t>Các tuyến đường trong khu QH mới vùng Cựa Phủ</t>
  </si>
  <si>
    <t>Đường Vòng Trung Nam Hồng Đê LG</t>
  </si>
  <si>
    <t>Đường Đức Nhân Đức Quang Đức Vĩnh đi Yên Hồ</t>
  </si>
  <si>
    <t>Từ Cổng chào thôn 1 đến điểm giáp Đê La Giang</t>
  </si>
  <si>
    <t>Các đường trục thôn</t>
  </si>
  <si>
    <t>Tuyến từ giáp đất ông Tứ thôn Tiến Hòa (thôn 1 cũ) đến hết đất chị Minh thôn Quy Vượng (thôn 3. 4 cũ)</t>
  </si>
  <si>
    <t>Tuyến từ giáp đất ông Tá thôn Trung Hậu (thôn 2 cũ) đi qua thôn 3 cũ đến hội trường thôn Quy Vượng</t>
  </si>
  <si>
    <t>Đê La Giang thôn Trung Hậu đi đến đường dài thôn Quy Vượng</t>
  </si>
  <si>
    <t>Tuyến từ giáp đất anh Tạo thôn Tiến Thọ (thôn 5 cũ) đến hết đất ông Thành thôn Trung Văn Minh (thôn 6. 7 cũ)</t>
  </si>
  <si>
    <t>Kênh C2 thôn Trung Văn Minh</t>
  </si>
  <si>
    <t>10.15</t>
  </si>
  <si>
    <t>Quốc Lộ 15A (từ ngã 3 Lạc Thiên đi Nga Lộc) đoạn qua xã Đức Thanh</t>
  </si>
  <si>
    <t>Đường Thanh Thịnh Bình</t>
  </si>
  <si>
    <t>Đoạn tiếp giáp địa giới xã Thái Yên đến Quốc Lộ 15 A</t>
  </si>
  <si>
    <t>Đường xóm</t>
  </si>
  <si>
    <t>Thôn Xóm Mới</t>
  </si>
  <si>
    <t>Đường Quốc lộ 15A đến ngõ ông Tám</t>
  </si>
  <si>
    <t>Đường Quốc lộ 15A đến ngõ ông Hựu</t>
  </si>
  <si>
    <t>Cây đa đến ngõ ông Hợi</t>
  </si>
  <si>
    <t>Ngõ thầy Minh đến ngõ ông Bình</t>
  </si>
  <si>
    <t>Các lô đất mới dãy 2. 3 Quốc lộ 15A vùng Đồng Đeo. Trọt Kia. Đồng Trổ</t>
  </si>
  <si>
    <t>Các đường bê tông còn lại</t>
  </si>
  <si>
    <t>Thôn Đại Liên</t>
  </si>
  <si>
    <t>Ngõ bà Thành đến ngõ Thực</t>
  </si>
  <si>
    <t>Ngõ ông Đại đến hết đất bà Thái</t>
  </si>
  <si>
    <t>Ngõ ông Phú đến hết đất ông Tài Nhân</t>
  </si>
  <si>
    <t>Ngõ ông Lợi đến hết đất ông Trụng</t>
  </si>
  <si>
    <t>Các lô đất mới dãy 2. 3 Tỉnh lộ 12</t>
  </si>
  <si>
    <t>Thôn Đại Lợi (thôn Thanh Linh. thôn Thanh Lợi cũ)</t>
  </si>
  <si>
    <t>Từ Tỉnh lộ 12 đến hết đất nhà Thắng</t>
  </si>
  <si>
    <t>Từ Tỉnh lộ 12 đến hết đất nhà Tiếu Cẩn</t>
  </si>
  <si>
    <t>Từ Tỉnh lộ 12 đến hết đất nhà Thủy Bộ</t>
  </si>
  <si>
    <t>Từ Tỉnh lộ 12 đến hết đất nhà Trinh</t>
  </si>
  <si>
    <t>Từ Tỉnh lộ 12 đến hết đất nhà Thiện</t>
  </si>
  <si>
    <t>Thôn Thanh Trung</t>
  </si>
  <si>
    <t>Ngõ ông Dục đến Cầu Máng</t>
  </si>
  <si>
    <t>Ngõ ông Hà ngõ Khanh</t>
  </si>
  <si>
    <t>Ngõ Hợi đến Cầu Giửa</t>
  </si>
  <si>
    <t>Thôn Thanh Đình</t>
  </si>
  <si>
    <t>Từ Tỉnh lộ 12 đến hết đất ông bà Tám</t>
  </si>
  <si>
    <t>Từ Tỉnh lộ 12 đến hết đất ông bà Kính</t>
  </si>
  <si>
    <t>Đường từ đất ông bà Trọng đến hết đất ông bà Dục Ý</t>
  </si>
  <si>
    <t>Các lô đất mới dãy 2. 3 Tỉnh lộ 12 khu vực Nhà Hồ. Đồng Trưa</t>
  </si>
  <si>
    <t>Quốc lộ 8A đoạn qua xã Đức Thịnh</t>
  </si>
  <si>
    <t>Đường Thanh Thịnh Bình (Từ Quốc lộ 8A đi Đức Thanh)</t>
  </si>
  <si>
    <t>Đoạn từ Quốc lộ 8A đến hết địa giới hành chính xã Đức Thịnh</t>
  </si>
  <si>
    <t>Đường từ QL 8A Đức Thủy Đức Thịnh (Đoạn qua xã Đức Thịnh)</t>
  </si>
  <si>
    <t>Đường cầu xóm 5 Đức Thịnh</t>
  </si>
  <si>
    <t>Đường Máng (đi Thái Yên )</t>
  </si>
  <si>
    <t>Đường liên thôn (Quang Tiến Trường Thịnh )</t>
  </si>
  <si>
    <t>Xóm Quang Tiến</t>
  </si>
  <si>
    <t>Từ đất anh Ngự đến hết đất anh Ái</t>
  </si>
  <si>
    <t>Từ đất ông Cần Nga đến đường WB 3</t>
  </si>
  <si>
    <t>Từ đất bà Nga đến hết đất ông Minh</t>
  </si>
  <si>
    <t>Từ đất anh Học đến hết đất anh Anh</t>
  </si>
  <si>
    <t>Đường từ đất anh Diễn đến hết đất anh Hùng (thôn Quang Tiến)</t>
  </si>
  <si>
    <t>Xóm Quang Thịnh</t>
  </si>
  <si>
    <t>Từ đất anh Đức Cầu đến hết đất anh Hợp</t>
  </si>
  <si>
    <t>Từ đất anh Độ đến hết đất anh Quang</t>
  </si>
  <si>
    <t>Đường từ Giếng cây xoài đến hết đất bà Lài (Quang Thịnh)</t>
  </si>
  <si>
    <t>Đường từ ngõ ông Luân đến đất sản xuất nông nghiệp (Đồng Cần)</t>
  </si>
  <si>
    <t>Các tuyến đường còn lại của xã</t>
  </si>
  <si>
    <t>Xóm Đò Trai</t>
  </si>
  <si>
    <t>Từ ngõ ông Tám đến ngõ ông Lục</t>
  </si>
  <si>
    <t>Từ ngõ anh Hòa đến ngõ anh Đường</t>
  </si>
  <si>
    <t>Các lô đất dãy 2. 3 đường Quốc lộ 8A vùng quy hoạch xóm Đò Trai</t>
  </si>
  <si>
    <t>Các lô đất dãy 4. 5. 6 đường Quốc lộ 8A vùng quy hoạch xóm Đò Trai</t>
  </si>
  <si>
    <t>Xóm Liên Thịnh</t>
  </si>
  <si>
    <t>Từ cầu Bảy Thẹn đến giáp xã Thái Yên</t>
  </si>
  <si>
    <t>Từ đất Hiền Nam đến hết đất anh Lệ</t>
  </si>
  <si>
    <t>Từ đất anh Anh đến hết đất anh Liêm</t>
  </si>
  <si>
    <t>Từ cầu Bãi Thẹn đến ngõ anh Sinh</t>
  </si>
  <si>
    <t>Xóm Trường Thịnh</t>
  </si>
  <si>
    <t>Từ đất anh Công đến hết đất anh Diệu</t>
  </si>
  <si>
    <t>Từ đất Hưng Thu đến hết đất anh Thương</t>
  </si>
  <si>
    <t>Từ đất anh Lưu đến hết đất chị Thủy</t>
  </si>
  <si>
    <t>Xóm Đồng Cần</t>
  </si>
  <si>
    <t>Từ đất bà Cầm đến hết đất Khương Tịnh</t>
  </si>
  <si>
    <t>Từ đất Hà Nhuận đến hết đất anh Thọ</t>
  </si>
  <si>
    <t>Từ đất Lan Khang đến vùng QH mới</t>
  </si>
  <si>
    <t>Từ đất anh Phúc đến hết đất anh Cường</t>
  </si>
  <si>
    <t>Đường từ Đức Thịnh vào cổng chào 2 đến trụ sở xã Thái Yên</t>
  </si>
  <si>
    <t>Tiếp đó đến hết địa giới hành chính xã Thái Yên</t>
  </si>
  <si>
    <t>Đường Lâm Trung Thuỷ Thái Yên đoạn qua xã Thái Yên</t>
  </si>
  <si>
    <t>Các tuyến đường xóm.</t>
  </si>
  <si>
    <t>Các lô đất thuộc các tuyến đường trong Cụm CN TTCN làng nghề</t>
  </si>
  <si>
    <t>Đường từ Tỉnh lộ 12 vào địa giới hành chính xã Thái Yên tuyến 1 (đường Quan)</t>
  </si>
  <si>
    <t>Đường từ Tỉnh lộ 12 vào địa giới hành chính xã Thái Yên tuyến 2 (đường cổng chào thôn 8)</t>
  </si>
  <si>
    <t>Đường từ Thái Yên Đức Thịnh (đường Máng )</t>
  </si>
  <si>
    <t>Đường từ ngã tư Nhà Thánh thợ thôn 1 ngã ba bà Láng thôn 9 (đường trọt)</t>
  </si>
  <si>
    <t>Đường từ cống bà Đình Bến trộ đăng (đường trọt sau )</t>
  </si>
  <si>
    <t>Các lô đất bám các tuyến đường thôn xóm còn lại</t>
  </si>
  <si>
    <t>Các lô đất còn lại</t>
  </si>
  <si>
    <t>Các lô đất vùng QH Nương Dưa</t>
  </si>
  <si>
    <t>Các lô đất vùng QH Đồng Chánh</t>
  </si>
  <si>
    <t>Các lô đất vùng QH Đồng Chuột</t>
  </si>
  <si>
    <t>Quốc lộ 15A từ phía bắc cầu linh cảm mới đến hết địa giới hành chính xã Trường Sơn</t>
  </si>
  <si>
    <t>Đê Nam Đức (Quốc lộ 15A cũ)</t>
  </si>
  <si>
    <t>Từ điểm đầu đê Nam Đức đến hết địa giới hành chính xã Trường Sơn</t>
  </si>
  <si>
    <t>(Đất ở các khu dân cư vùng đồng bằng) từ thôn Văn Hội đến Thôn Ninh Thái (còn lại)</t>
  </si>
  <si>
    <t>Tuyến từ đê đến hết đất ông Hợi (Ninh Thái)</t>
  </si>
  <si>
    <t>Từ điểm giáp đê Nam Đức (đất ông Quy) đến điểm giáp Sông La (thôn văn Hội)</t>
  </si>
  <si>
    <t>Từ điểm giáp đê Nam Đức (đất ông Tuyết) đến điểm giáp Sông La (thôn văn Hội)</t>
  </si>
  <si>
    <t>Đường nội vùng làng nghề</t>
  </si>
  <si>
    <t>Từ giáp đất ông Châu đến hết đất anh Minh</t>
  </si>
  <si>
    <t>Từ giáp đất ông Châu đến hết đất ông Cửu</t>
  </si>
  <si>
    <t>Từ Đê Nam Đức ( đất ông Đạt) đến Chợ Thượng (thôn Hầu)</t>
  </si>
  <si>
    <t>Từ giáp đất chị Oanh đến hết đất anh Phùng</t>
  </si>
  <si>
    <t>Từ đê Nam Đức đến hết đất chị Liệu Tài</t>
  </si>
  <si>
    <t>Từ đê Nam đức (cổng làng) đến hết đất anh Dũng</t>
  </si>
  <si>
    <t>Từ Cổng làng đến hết đất ông Hào</t>
  </si>
  <si>
    <t>Từ Đê đến hết đất chị Nhung (lối ông Vạn)</t>
  </si>
  <si>
    <t>Từ giáp đất anh Thành đến hết đất anh Hải (Thiệu)</t>
  </si>
  <si>
    <t>Từ giáp đất chị Thuỷ đến hết đất chị Từ</t>
  </si>
  <si>
    <t>Từ giáp đất ông Huy đến hết đất chị Mân (Hùng)</t>
  </si>
  <si>
    <t>Từ cổng làng đến hết đất anh Bắc</t>
  </si>
  <si>
    <t>Từ giáp đất chị Tuyết đến hết đất anh Chiến</t>
  </si>
  <si>
    <t>Từ cổng làng đến hết đất bà Tơn</t>
  </si>
  <si>
    <t>Từ cổng làng thôn Sân cũ đến hội quán thôn Hến</t>
  </si>
  <si>
    <t>Từ giáp đất ông Khai đến hết đất chị Lâm</t>
  </si>
  <si>
    <t>(Đất ở các khu dân cư vùng miền núi) từ thôn Yên Mạ đến Thôn Vĩnh Khánh 2 (còn lại)</t>
  </si>
  <si>
    <t>Từ đường 15A đến hết đất ông Văn</t>
  </si>
  <si>
    <t>Từ cổng làng đến hết đất chị Vỵ</t>
  </si>
  <si>
    <t>Từ cổng làng đến hết đất ông Đạo</t>
  </si>
  <si>
    <t>Từ giáp đất anh Ngọc đến Đò Cày</t>
  </si>
  <si>
    <t>Từ giáp đất ông Bát đến hết đất ông Tam</t>
  </si>
  <si>
    <t>Từ giáp đất ông Bính đến hết đất ông Ngọc</t>
  </si>
  <si>
    <t>Từ giáp đất anh Nậm đến hết đất bà Phượng</t>
  </si>
  <si>
    <t>Từ giáp đất ông Bình đến hết đất bà Cát</t>
  </si>
  <si>
    <t>Từ giáp đất anh Thoại đến hết đất bà Phúc</t>
  </si>
  <si>
    <t>Từ giáp đất ông Thưởng đến hết đất anh Hào</t>
  </si>
  <si>
    <t>Từ giáp đất anh Lân đến hết đất bà Hường</t>
  </si>
  <si>
    <t>Từ giáp đất bà Biền đến hết đất anh Đức Chiên</t>
  </si>
  <si>
    <t>Từ giáp đất ông Duyên đến hết đất anh Hải</t>
  </si>
  <si>
    <t>Tuyến từ đê đến hết đất ông Tường (Vạn Phúc)</t>
  </si>
  <si>
    <t>Tuyến từ đê đến nhà văn hóa thôn Cửu Yên</t>
  </si>
  <si>
    <t>Tuyến từ đê đến hết đất anh Minh (Bến Hầu)</t>
  </si>
  <si>
    <t>Tuyến từ QL 15A đến hết đất anh Sơn (Kim Mã)</t>
  </si>
  <si>
    <t>Tuyến từ đê ông Nam đến hết đất bà Phúc (Bến Đền)</t>
  </si>
  <si>
    <t>Tuyến từ đê (Bến Đền) đến hết đất ông Vỵ</t>
  </si>
  <si>
    <t>Tuyến từ đê (Bến Đền) đến hết đất ông Sơn</t>
  </si>
  <si>
    <t>Cụm CN-TTCN Trường Sơn</t>
  </si>
  <si>
    <t>Các lô bám đường: Từ điểm đầu đê Nam Đức đến hết địa giới hành chính xã Trường Sơn</t>
  </si>
  <si>
    <t>Các lô bám đường 12m (nền đường bê tông 6m)</t>
  </si>
  <si>
    <t>Đoạn tiếp giáp địa giới xã Trường Sơn đến ngã ba cầu đường bộ Thọ Tường đường Tùng Châu</t>
  </si>
  <si>
    <t>Tiếp đó đến điểm tiếp giáp phía Tây cầu chui đường sắt xã Liên Minh</t>
  </si>
  <si>
    <t>Từ ngã ba cầu đường bộ Thọ Tường đường Tùng Châu đến phía bắc cầu đường bộ Thọ Tường</t>
  </si>
  <si>
    <t>Từ mố phía Bắc cầu đường bộ Thọ Tường đến điểm giáp với đường sắt (Đường vượt lũ)</t>
  </si>
  <si>
    <t>Đường Liên Minh Tùng Châu</t>
  </si>
  <si>
    <t>Đoạn từ tiếp giáp phía Đông cầu chui đường sắt đến Bưu điện văn hóa xã</t>
  </si>
  <si>
    <t>Tiếp đó đến đường vào bãi Tùng</t>
  </si>
  <si>
    <t>Tiếp đó đến hết giới phận hành chính xã Liên Minh</t>
  </si>
  <si>
    <t>Các tuyến đường ngang của thôn Thọ Tường (xóm 1. 2 cũ) từ đường kè bờ sông đến khu tái định cư</t>
  </si>
  <si>
    <t>Các tuyến đường ngang thôn Thọ Tường từ đường kè bờ sông ra đến đường nối QL 15A đi Tùng Châu đi Đức Châu</t>
  </si>
  <si>
    <t>Đường từ đường nối QL 15A đi Tùng Châu vòng qua trường THCS đến UBND xã đi ra sân bóng xã</t>
  </si>
  <si>
    <t>Đường thôn Thọ Ninh (xóm 3. 4 cũ)</t>
  </si>
  <si>
    <t>Đường từ giáp đất anh Lành đến hết đất ông Chính</t>
  </si>
  <si>
    <t>Đường từ giáp đất anh Hiền đến hết cây gạo</t>
  </si>
  <si>
    <t>Đường từ Đập Trộc Ao đến bến cây gạo thôn</t>
  </si>
  <si>
    <t>Đường từ giáp đất bà Cẩm đến hết đất ông Long</t>
  </si>
  <si>
    <t>Đường từ giáp đất anh Bảo đến hết đất anh Cường</t>
  </si>
  <si>
    <t>Đường từ giáp đất anh Phương đến hết đất anh Tài</t>
  </si>
  <si>
    <t>Đường từ giáp đất anh Nhân đến hết đất chị Lành</t>
  </si>
  <si>
    <t>Đường thôn Yên Phú (xóm 5 cũ)</t>
  </si>
  <si>
    <t>Tiếp đó đến hết đất anh Thược thôn</t>
  </si>
  <si>
    <t>Đường từ giáp đất anh Hiền đến bến Lụy</t>
  </si>
  <si>
    <t>Đường từ giáp đất ông Tú đến bến cây Ngô đồng</t>
  </si>
  <si>
    <t>Đường từ giáp đất ông Tông đến hết đất ông Ban</t>
  </si>
  <si>
    <t>Đường từ giáp đất ông Tâm qua đất anh Cường xuống hết đất anh Vân</t>
  </si>
  <si>
    <t>Đường HL08 đến nhà thờ Yên Phú</t>
  </si>
  <si>
    <t>Đường thôn Yên Mỹ (xóm 6. 7 cũ)</t>
  </si>
  <si>
    <t>Đường từ giáp đất ông Điền đến hết đất anh Lâm (đường giữa)</t>
  </si>
  <si>
    <t>Đường từ giáp đất anh Thược vòng ra đất cố Kính đến hết đất bà Dinh</t>
  </si>
  <si>
    <t>Đường từ giáp đất anh Minh đến cầu ông Ái</t>
  </si>
  <si>
    <t>Đường từ giáp đất anh Quyến đến hết đất ông Ái</t>
  </si>
  <si>
    <t>Đường từ giáp đất bà Tiến đến hết đất anh Ký</t>
  </si>
  <si>
    <t>Đường ngang từ đường nối QL 15A đi Tùng Châu đến hết đất anh Đạo</t>
  </si>
  <si>
    <t>Tiếp đó đến bến đò Đức Minh</t>
  </si>
  <si>
    <t>Đoạn từ điểm tiếp giáp địa giới xã Đức Tùng đến giáp đường lên Cầu Phủ (thôn Đại Châu)</t>
  </si>
  <si>
    <t>Tiếp đó đến hết địa giới hành chính xã Đức Châu</t>
  </si>
  <si>
    <t>Từ ngõ Hoàng Biền ngã tư UBND (thôn Đại Châu thôn 1. 2 cũ) lên Đường Tàu giáp ngõ ông Nguyến Dũng (Tứ) thôn Châu Thịnh (thôn 4. 5 cũ)</t>
  </si>
  <si>
    <t>Từ cầu Di tích Trần Duy lên Nghĩa trang (thôn Đại Châu)</t>
  </si>
  <si>
    <t>Từ Cầu sắt dọc 2 bên đường đến hết đất bà Hiền Thanh (thôn Diên Phúc thôn 3 cũ)</t>
  </si>
  <si>
    <t>Từ đường nối QL 15A đi Tùng Châu đến ngõ ông Trần Đình Quý (thôn Diên Phúc)</t>
  </si>
  <si>
    <t>Từ ngõ anh Đặng Tiến đến ngõ anh Trương Phi (thôn Diên Phúc)</t>
  </si>
  <si>
    <t>Từ ngã tư Tô An đến ngõ Phan Long (thôn Đại Châu)</t>
  </si>
  <si>
    <t>Từ ngõ anh Phan Long đến ngõ anh Tô An (thôn Đại Châu )</t>
  </si>
  <si>
    <t>Từ ngõ anh Lê Hùng đến ngõ anh Nguyễn Xuân Châu (thôn Đại Châu)</t>
  </si>
  <si>
    <t>Từ ngõ bà Lương đến ngõ ông Đồng Lô (thôn Châu Thịnh)</t>
  </si>
  <si>
    <t>Từ ngã tư ngõ ông Vịnh đến ngõ bà Nịu (thôn Châu Thịnh)</t>
  </si>
  <si>
    <t>Từ ngọ Cao Văn Hưng đến Ngã tư nghĩa trang thôn Đại Châu</t>
  </si>
  <si>
    <t>Từ ngõ Nguyễn Song Hào lên Cầu Máng thôn Châu Thịnh</t>
  </si>
  <si>
    <t>Đoạn từ điểm tiếp giáp địa giới xã Liên Minh đến hết địa giới xã Đức Tùng</t>
  </si>
  <si>
    <t>Ngã tư đường Tùng Châu đến cầu Trần Duy</t>
  </si>
  <si>
    <t>Ngõ Phạm Trinh đến đường vượt lũ (Vùng Tẩu)</t>
  </si>
  <si>
    <t>Ngõ ông Chút đến hết đất ông Trần Bát</t>
  </si>
  <si>
    <t>Ngã tư đường Tùng Châu đến kè Văn Tùng</t>
  </si>
  <si>
    <t>9 lô đất khu tái định cư dự án sống chung với lũ</t>
  </si>
  <si>
    <t>Đường trục thôn Văn Khang</t>
  </si>
  <si>
    <t>Từ điểm tiếp giáp TL 28 đến hết khu dân cư thôn Yên Thắng (đường sang Rú Bùa) xã Đức Lạc</t>
  </si>
  <si>
    <t>Tiếp đó đến hết địa giới hành chính xã Đức Lạc</t>
  </si>
  <si>
    <t>Đoạn qua xã Đức Lạc</t>
  </si>
  <si>
    <t>Đường vào trung tâm xã Tân Hương đoạn qua xã Đức Lạc</t>
  </si>
  <si>
    <t>Đường trục xã Đức Lạc từ Tỉnh lộ 5 Rú Dầu đến Chợ Nướt</t>
  </si>
  <si>
    <t>Thôn Yên Cường: Trục thôn từ Tỉnh lộ 5 đến ngõ ông Hòa (Tập)</t>
  </si>
  <si>
    <t>Các tuyến đường còn lại trong thôn</t>
  </si>
  <si>
    <t>Thôn Yên Thắng: Trục thôn ngõ Toàn Mười đến ngõ ông Cầm</t>
  </si>
  <si>
    <t>Trục thôn Tỉnh lộ đến hết đất nhà văn hóa thôn</t>
  </si>
  <si>
    <t>Trục thôn đường sắt đến ngõ ông Đoàn Bá</t>
  </si>
  <si>
    <t>Thôn Thượng Tiến : Trục thôn từ Tỉnh lộ 5 ( ngõ ông Châu) đến ngõ ông Giảng . ngõ ông Đoàn Thiết</t>
  </si>
  <si>
    <t>Trục thôn ngõ ông Thiều đến ngõ Bằng</t>
  </si>
  <si>
    <t>Trục thôn: từ kho mới đến ngõ bà Canh thôn Đồng Lạc"</t>
  </si>
  <si>
    <t>Các tuyến đường còn lại trong thôn Thượng Tiến</t>
  </si>
  <si>
    <t>Các tuyến đường còn lại trong thôn Đồng Lạc</t>
  </si>
  <si>
    <t>Trục thôn từ ngõ ông Diệu (xóm 5 cũ) đến ngõ bà Tam</t>
  </si>
  <si>
    <t>Trục thôn Ngã tư trường Hòa Lạc đến chợ Nướt</t>
  </si>
  <si>
    <t>Trục thôn: từ ngõ bà Oánh đến ngõ ông Tự</t>
  </si>
  <si>
    <t>Thôn Hòa Thái : Trục thôn từ cầu Rào Cạn đến Rú Non</t>
  </si>
  <si>
    <t>Các tuyến đường còn lại trong thôn Hòa Thái</t>
  </si>
  <si>
    <t>Đường liên xã đi Đức Hòa: từ ngã tư trường Hòa Lạc đến ngõ ông Dụng thôn Thị Hòa</t>
  </si>
  <si>
    <t>Đường trục xã từ Chợ Nướt đến hết đất bà Sanh</t>
  </si>
  <si>
    <t>Đường trục xã tù tỉnh lộ 28 đến trường tiểu học</t>
  </si>
  <si>
    <t>Đoạn tiếp giáp với địa giới xã Tùng Ảnh đến đường vào hội quán thôn Đông Hòa cũ</t>
  </si>
  <si>
    <t>Tiếp đó đến cầu Linh Cảm</t>
  </si>
  <si>
    <t>Tỉnh lộ 28 đoạn qua xã Đức Hòa</t>
  </si>
  <si>
    <t>Đường vào trung tâm xã Tân Hương</t>
  </si>
  <si>
    <t>Đoạn từ cầu Kênh Tàng đến hết địa giới hành chính xã Đức Hòa</t>
  </si>
  <si>
    <t>Đường vào trung tâm xã</t>
  </si>
  <si>
    <t>Hội quán thôn Thượng Lĩnh ngõ bà Yên thôn Tân Sơn</t>
  </si>
  <si>
    <t>Ngõ bà Yên thôn Tân Sơn ngã ba đất ông Cần thôn Tân Sơn</t>
  </si>
  <si>
    <t>Từ Tỉnh lộ 28 đến Đập tràn Bến Lội</t>
  </si>
  <si>
    <t>Đập Tràn Bến Lội ngã ba Quán Tiến</t>
  </si>
  <si>
    <t>Thôn Trại Trắn</t>
  </si>
  <si>
    <t>Dốc bà Nhu đến ngõ anh Huynh</t>
  </si>
  <si>
    <t>Đường từ ngõ anh Trần Thành ngõ ông Trinh</t>
  </si>
  <si>
    <t>Đường từ Đập tràn Bến Lội ngõ ông Trình (2Đại)</t>
  </si>
  <si>
    <t>Đường từ ngõ anh Đoàn Thành dốc Chùa Am</t>
  </si>
  <si>
    <t>Thôn Đông Đoài (thôn Ba Hương. thôn Đoài cũ)</t>
  </si>
  <si>
    <t>Đường từ ngõ ông Trần Thành ngõ ông Tùng Vạn</t>
  </si>
  <si>
    <t>Đường từ ngõ ông Đường ngõ ông Phạm Sơn</t>
  </si>
  <si>
    <t>Đường từ ngõ ông Ngụ ngõ ông Diệu</t>
  </si>
  <si>
    <t>Đường từ ngõ bà Thanh ngõ bà Đệ</t>
  </si>
  <si>
    <t>Đường hội quán ngõ ông Cương</t>
  </si>
  <si>
    <t>Thôn Thượng Lĩnh</t>
  </si>
  <si>
    <t>Ngõ Bà Hạnh đến eo Điệp ngõ ông Trọng</t>
  </si>
  <si>
    <t>Từ Ngõ Ông Điệp đến đường vào nghĩa trang Tràng Nhật</t>
  </si>
  <si>
    <t>Tiếp đó đến Tỉnh Lộ 28 ( thôn Tân Sơn)</t>
  </si>
  <si>
    <t>Thôn Làng Hạ (thôn 1 Trung Hòa cũ)</t>
  </si>
  <si>
    <t>Trạm biến thế HTX Trung Hòa đến trạm bơm 4 Đông Đoài</t>
  </si>
  <si>
    <t>Thôn Phúc xá (thôn 1 Phúc Xá cũ)</t>
  </si>
  <si>
    <t>Trạm biến thế HTX Trung Hòa đến ngõ anh Lâm Ngô</t>
  </si>
  <si>
    <t>Đường ngõ Lâm Kè đầu làng</t>
  </si>
  <si>
    <t>Từ cầu Bầu Rò đến ngõ Phạm Chương</t>
  </si>
  <si>
    <t>Thôn Đông Xá (thôn Sơn Hà cũ)</t>
  </si>
  <si>
    <t>Đường Quốc lộ 8A trại chót</t>
  </si>
  <si>
    <t>Dọc đường kè khu vực Thị Tứ</t>
  </si>
  <si>
    <t>Dãy 2 vùng quy hoạch Cửa Ải</t>
  </si>
  <si>
    <t>Dãy 2 vùng quy hoạch Thượng Lĩnh</t>
  </si>
  <si>
    <t>Đoạn tiếp từ địa giới xã Đức Lâm đến mố phía Bắc cầu Chợ Giấy</t>
  </si>
  <si>
    <t>Tiếp đó đến hết địa phận địa giới hành chính xã Đức Dũng</t>
  </si>
  <si>
    <t>Đường Tỉnh lộ 28 (đoạn qua xã Đức Dũng)</t>
  </si>
  <si>
    <t>Đường nội vùng Bắc Khe Lang đoạn qua xã Đức Dũng</t>
  </si>
  <si>
    <t>Đoạn giáp Quốc lộ 15A chợ Giấy đến cầu Cựa Nương</t>
  </si>
  <si>
    <t>Tiếp đó đến giáp đường Tỉnh lộ 28</t>
  </si>
  <si>
    <t>Đường trục chính thôn xóm:</t>
  </si>
  <si>
    <t>Từ thôn Đông Dũng (thôn 5 cũ) đi thôn Trung Nam (thôn 7 cũ)</t>
  </si>
  <si>
    <t>Giáp đường trục xã thôn Trung Nam đi Đức An</t>
  </si>
  <si>
    <t>Từ giáp đất chị Hương Xảo đến hết đất ông Phạm Quý Tài</t>
  </si>
  <si>
    <t>Từ giáp đất anh Phan Cừ đến hết đất bà Huệ Điệp</t>
  </si>
  <si>
    <t>Từ giáp đất anh Lam Minh đến đường vào chợ</t>
  </si>
  <si>
    <t>Từ giáp đất ông Thoại đến hết đất nhà văn hóa thôn Đại Tiến (thôn 9 cũ)</t>
  </si>
  <si>
    <t>Đường vào khu chăn nuôi tập trung</t>
  </si>
  <si>
    <t>Tuyến từ đất anh Phong Cán ra Cống Đá</t>
  </si>
  <si>
    <t>Tuyến từ đất chị Phan Thị Thảo đến hết đất Phạm Thanh Hiền</t>
  </si>
  <si>
    <t>Dãy 2, 3 vùng quy hoạch Nhà Bái mới</t>
  </si>
  <si>
    <t>Từ giáp đất Quế Linh đi vào đất anh Báu đến cầu Sắt (thôn Đại Tiến)</t>
  </si>
  <si>
    <t>Từ chợ giếng đến hết đất ông Hợi thôn Đại Tiến</t>
  </si>
  <si>
    <t>Đường nhánh thôn xóm:</t>
  </si>
  <si>
    <t>Từ giáp đất anh Nguyễn Lượng đến đất Nguyễn Ngụ (Ngoại Xuân)</t>
  </si>
  <si>
    <t>Từ giáp đất anh Vinh Thêm đến đất anh Phạm Thiều ra hết đất anh Thực thôn Nội Trung</t>
  </si>
  <si>
    <t>Từ giáp đất bà Nhượng đến đất Nguyễn Vinh lên đến hết đất anh Ước thôn Nội Trung</t>
  </si>
  <si>
    <t>Từ giáp đất anh Tình đến hết đất NVH thôn Nội Trung (cũ)</t>
  </si>
  <si>
    <t>Từ đường trục xã (anh Hải) đến đất ông Phú ra NVH thôn Đông Dũng đến hết đất chị Sen</t>
  </si>
  <si>
    <t>Từ đất Minh Thùy ra đường trục xã đến hết đất Phan Thiên (thôn Đông Dũng)</t>
  </si>
  <si>
    <t>Từ giáp đất Phan Hiểu đến đất Cao Thanh Hà và Từ Đào Tâm đến hết đất Phạm Thị Phú thôn Đông Dũng (thôn 6 cũ)</t>
  </si>
  <si>
    <t>Từ giáp đất Nguyễn Song đến đất Hoa Xuân Phú và từ đất anh Tâm đến hết đất ông Tục thôn Đông Dũng</t>
  </si>
  <si>
    <t>Từ giáp đất Phan Tài đến đất Phan Thiên và đất Từ Nguyễn Nhật đến hết đất Đào Hòa thôn Đông Dũng</t>
  </si>
  <si>
    <t>Từ giáp đất anh Yên vào đất ông Tam Tân và từ đất Bình Thuyên ra đến hết đất chị Mai thôn Trung Nam</t>
  </si>
  <si>
    <t>Từ giáp đất Bình Thuyên ra đất chị Mai và từ đất Bình Cu ra hết đất ông Tứ thôn Trung Nam</t>
  </si>
  <si>
    <t>Từ giáp đất bà Quang ra đất anh Lợi Lê và từ đất Đức Hộ ra đến hết đất ông Lê thôn Trung Nam</t>
  </si>
  <si>
    <t>Từ giáp đất ông Viện ra đất anh Trọng và đường vào đất Nguyễn Tịnh . Đào Đạt thôn Ttung Nam</t>
  </si>
  <si>
    <t>Từ giáp đất anh Trung đến hết đất anh Hòa (thôn Trung Nam)</t>
  </si>
  <si>
    <t>Giáp đường trục xã từ đất anh Hội đến hết đất bà Thảo (thôn Trung Nam)</t>
  </si>
  <si>
    <t>Từ ngõ anh Hựu đến đất ông Tam đường và từ đất Huấn Thanh đến hết đất Bình Vượng thôn Trung Nam (thôn 8 cũ)</t>
  </si>
  <si>
    <t>Từ giáp đất anh Huấn Thanh đến đất anh Bình Vượng đến hết đất ông Hồng thôn Trung Nam</t>
  </si>
  <si>
    <t>Từ ngõ anh Mạnh đến ngõ ông Trị và từ đất anh Tuấn đi đến hết đất ông Cảnh thôn Trung Nam</t>
  </si>
  <si>
    <t>Từ ngõ anh Trung đến đất bà Tứ Thái và từ đất ông Cầm đến hết đất anh Triều thôn Trung Nam</t>
  </si>
  <si>
    <t>Từ ngõ anh Lân đến đất anh Tích thôn Trung Nam vòng lên hết đất bà Lai thôn Trung Nam</t>
  </si>
  <si>
    <t>Đoạn từ điểm tiếp giáp địa giới xã Đức Lập đến ngã ba đường Quốc lộ 281 (Hội quán thôn Long Sơn)</t>
  </si>
  <si>
    <t>Từ ngã ba đường Quốc lộ 281 (đất ông Đạt) tính từ tâm ngã ba đến hết địa giới hành chính xã Đức An</t>
  </si>
  <si>
    <t>Quốc lộ 281</t>
  </si>
  <si>
    <t>Đoạn từ điểm tiếp giáp địa giới xã Đức Lâm đến đường vào ngõ anh Nguyễn Thanh Phương thôn Hữu Chế Đức An</t>
  </si>
  <si>
    <t>Tiếp đó đến đường vào ngõ anh Lê Ánh Điện thôn Long Hoà</t>
  </si>
  <si>
    <t>Tiếp đó đến hết địa giới xã Đức An</t>
  </si>
  <si>
    <t>Thôn Hạ Tiến</t>
  </si>
  <si>
    <t>Các lô đất mới tại vùng Phúc Nga Thôn Hạ Tiến</t>
  </si>
  <si>
    <t>Từ Cúc Phương vòng quanh đến trục xã 02 sau trường tiểu học</t>
  </si>
  <si>
    <t>Từ ngõ Võ Thắng đến ngõ Tống Lượng</t>
  </si>
  <si>
    <t>Từ ngõ Võ Trọng Cảng đến giáp đường 70 Tân Tiến</t>
  </si>
  <si>
    <t>Thôn Quang Tiền (thôn Trung Tiến. thôn Thượng Tiến cũ)</t>
  </si>
  <si>
    <t>Từ ngõ Nguyễn Thanh Sơn vòng quanh đến ngõ Trần Thị Hường</t>
  </si>
  <si>
    <t>Đường nội vùng ngõ Hoàng Hướng đến đến đồng Trại Mít</t>
  </si>
  <si>
    <t>Từ ngõ Phan Ngại đến ngõ Phan Văn Thành</t>
  </si>
  <si>
    <t>Từ ngõ Đào Đức Hồng vòng quanh đến hết đất Nguyễn Tin Thông</t>
  </si>
  <si>
    <t>Từ Nguyễn Ngụ đến ngã tư Ba gốc</t>
  </si>
  <si>
    <t>Thôn Tân Tiến</t>
  </si>
  <si>
    <t>Từ Đồng Trại Mít đến hết địa giới hành chính xã Đức An, Lý tăng giá: Mỡ rộng đường bê tông,</t>
  </si>
  <si>
    <t>Từ ngã ba ba gốc đến hồ Trốc Xối, Lý tăng giá Mỡ rộng đường bê tông,</t>
  </si>
  <si>
    <t>Thôn Đại An (thôn Hòa Bình. thôn Đức Thịnh cũ)</t>
  </si>
  <si>
    <t>Từ ngõ Phan Hùng đến Trục xã 01</t>
  </si>
  <si>
    <t>Từ ngõ Võ Hân đến ngõ Võ Huế</t>
  </si>
  <si>
    <t>Từ ngõ Võ Thị Tuấn đến ngõ Phạm Định</t>
  </si>
  <si>
    <t>Từ ngõ Võ Dũng đến ngõ bà Thảo Minh</t>
  </si>
  <si>
    <t>Từ ngõ Võ Vinh đến Mương cứng Hợp tác xã Đại An</t>
  </si>
  <si>
    <t>Từ ngõ Võ Giáp mương T41 vòng quanh đến ngõ Phan Năng</t>
  </si>
  <si>
    <t>Từ ngõ Võ Khoan đến ngõ Phan Cảnh</t>
  </si>
  <si>
    <t>Từ ngõ Phan Hòa đến hết đất Phan Thuật</t>
  </si>
  <si>
    <t>Từ đường nội vùng bắc khe lang đến đất Võ Định</t>
  </si>
  <si>
    <t>Thôn Long Thành</t>
  </si>
  <si>
    <t>Từ ngõ Đào Chung đến Thượng Ích xã Đức Lâm</t>
  </si>
  <si>
    <t>Từ ngõ Quy Vinh đến ngõ Nguyễn Văn Lâm</t>
  </si>
  <si>
    <t>Từ Đường Lâm An Hương đến ngõ Nguyễn Ngọc Mỹ</t>
  </si>
  <si>
    <t>Thôn Hữu Chế (thôn Long Thủy. Long Mã cũ)</t>
  </si>
  <si>
    <t>Từ ngõ Trần Tùng đến ngõ Nguyễn Thanh Phương</t>
  </si>
  <si>
    <t>Từ huyện lộ 19 đến Giếng Diệu</t>
  </si>
  <si>
    <t>Từ ngõ Đào Ất đến Trần Chu giáp đường Quốc Lộ 281</t>
  </si>
  <si>
    <t>Từ đường trục xã 02 đến Đường Văn Tuấn</t>
  </si>
  <si>
    <t>Nguyễn Tiến Thái đến Đường Văn An</t>
  </si>
  <si>
    <t>Từ ngõ Nguyễn Thị Thuyết đến ngõ Lê Thị Hà</t>
  </si>
  <si>
    <t>Thôn Long Hòa</t>
  </si>
  <si>
    <t>Từ ngõ Nguyễn Tam vòng quang đến ngõ Trần Quang Lộc</t>
  </si>
  <si>
    <t>Từ Hội quán thôn đến ngõ Lê Ánh Điện</t>
  </si>
  <si>
    <t>Từ đường Quốc Lộ 281 đến hết đất Lê Thanh Hoàn</t>
  </si>
  <si>
    <t>Từ đường Quốc Lộ 281 đến hết đất Lê Thanh Hảo</t>
  </si>
  <si>
    <t>Đường nội vùng Bắc Khe Lang đoạn qua xã Đức An</t>
  </si>
  <si>
    <t>Huyện lộ 19/Từ đường Quốc lộ 281 đến đường 70</t>
  </si>
  <si>
    <t>Tuyến đường 70/ Từ ông Lê Đức Ký đến hồ Trục Xối</t>
  </si>
  <si>
    <t>Trục xã 02/ từ cầu chợ chay đến trục xã 01</t>
  </si>
  <si>
    <t>Từ huyện lộ 19 đến cầu nhà vẹo</t>
  </si>
  <si>
    <t>Tuyến đường liên xã</t>
  </si>
  <si>
    <t>Đường trục chính từ Yên Hồ Đức Quang Đức Vĩnh</t>
  </si>
  <si>
    <t>Đoạn từ giáp địa giới hành chính xã Yên Hồ đến Cầu Miệu</t>
  </si>
  <si>
    <t>Đoạn tiếp theo đến địa giới hành chính xã Đức Vĩnh</t>
  </si>
  <si>
    <t>Đường trục chính từ địa giới hành chính xã Đức La đến trường Tiểu học</t>
  </si>
  <si>
    <t>Đường từ trường Tiểu học đến Hoàng Thắng</t>
  </si>
  <si>
    <t>Từ Tiền Phong đến bến phà thôn 1</t>
  </si>
  <si>
    <t>Đoạn từ trạm bơm số 1 đến cầu Miệu</t>
  </si>
  <si>
    <t>Đường từ trụ sở BQL đến ngã tư đất bà Trí</t>
  </si>
  <si>
    <t>Đường từ Trần Quân đến đường liên xã</t>
  </si>
  <si>
    <t>Đường từ Nguyễn Mạo đến hết đất ông Phong thôn 4</t>
  </si>
  <si>
    <t>Đường từ giáp đất ông Phong đến hết đất Trần Quang thôn 5</t>
  </si>
  <si>
    <t>Đường từ giáp đất Ngô Tiến đến hết đất Trần Vỵ</t>
  </si>
  <si>
    <t>Đường xóm Quang Lộc 1</t>
  </si>
  <si>
    <t>Đường từ giáp đất Trần Lành đến hết đất Nguyễn Trung</t>
  </si>
  <si>
    <t>Đường từ Phùng Văn đến đường mương</t>
  </si>
  <si>
    <t>Đường từ Lê Thích đến đường mương</t>
  </si>
  <si>
    <t>Đường từ Hoàng Nga đến đường mương</t>
  </si>
  <si>
    <t>Đường từ giáp đất ông Liêm đến hết đất ông Tân</t>
  </si>
  <si>
    <t>Đường từ Nguyễn Đại đến Nguyễn Trung</t>
  </si>
  <si>
    <t>Đường từ Nguyễn Thanh đến hết đất bà Quế</t>
  </si>
  <si>
    <t>Đường xóm Quang Lộc 2</t>
  </si>
  <si>
    <t>Đường từ Nguyễn Thế đến đường mương</t>
  </si>
  <si>
    <t>Đường từ Tri Phương đến sân bóng</t>
  </si>
  <si>
    <t>Đường từ Lê Hiếu đến Lê Nghiêm</t>
  </si>
  <si>
    <t>Đường từ giáp đất thầy Đương đến đường liên xã</t>
  </si>
  <si>
    <t>Đường từ Lê Khươm đến đường liên xã</t>
  </si>
  <si>
    <t>Từ Lê Nhã đến đường liên xã</t>
  </si>
  <si>
    <t>Đường từ Minh Thiện đến Dương Hoàn</t>
  </si>
  <si>
    <t>Đường xóm Đại Quang</t>
  </si>
  <si>
    <t>Từ đường liên xã đến kè Trần Quân</t>
  </si>
  <si>
    <t>Đường từ Phạm Tam đến Phạm Lục</t>
  </si>
  <si>
    <t>Đường từ Trần Giáp đến Hoàn Trung</t>
  </si>
  <si>
    <t>Đường từ Phạm An đến Phạm Chúc</t>
  </si>
  <si>
    <t>Đường từ Nguyễn Hân đến Phạm Đạc</t>
  </si>
  <si>
    <t>Đường từ giáp đất Trần Thất đến hết đất Hoàn Trung</t>
  </si>
  <si>
    <t>Đường từ giáp đất ông Thoả đến hết đất Phạm Tường</t>
  </si>
  <si>
    <t>Đường từ giáp đất bà Trí đến hết đất nhà trường cũ</t>
  </si>
  <si>
    <t>Từ đường liên xã đến Chu Cương</t>
  </si>
  <si>
    <t>Đường từ Mậu Lý đến đường liên thôn</t>
  </si>
  <si>
    <t>Đường từ Hoà Tài đến Nguyễn Bé</t>
  </si>
  <si>
    <t>Đường từ giáp đất ông Thụ đến Phạm Xuân</t>
  </si>
  <si>
    <t>Từ đường liên xã đến Hùng Trâm</t>
  </si>
  <si>
    <t>Từ đường liên xã đến hết đất ông Phong</t>
  </si>
  <si>
    <t>Đường xóm Trung Thành</t>
  </si>
  <si>
    <t>Đường từ Khánh Nhị đến hết đất Nguyễn Lam</t>
  </si>
  <si>
    <t>Đường từ Đông Hoan đến hết đất bà Hội</t>
  </si>
  <si>
    <t>Đường từ Lý Trung đến đường liên thôn</t>
  </si>
  <si>
    <t>Đường từ nghĩa trang thôn 5 đến kè</t>
  </si>
  <si>
    <t>Đường từ Trần Quang đến Lý Trung</t>
  </si>
  <si>
    <t>Đường từ Ngô Chương đến Song Hiển</t>
  </si>
  <si>
    <t>Đường từ giáp đất ông Bình đến kè sông Lam</t>
  </si>
  <si>
    <t>Đường từ giápđất anh Quang đến hết đất anh Phong</t>
  </si>
  <si>
    <t>Đường Đức Vĩnh Yên Hồ Tân Hương ( Huyện lộ 3)</t>
  </si>
  <si>
    <t>Từ Đức Vĩnh đến mố phía bắc cầu Đò Hào</t>
  </si>
  <si>
    <t>Đường liên xã Yên Hồ Quang Vĩnh</t>
  </si>
  <si>
    <t>Từ giáp cận Đức Quang đến đường Huyện lộ 3 (Tỉnh Lộ 19 cũ)</t>
  </si>
  <si>
    <t>Các trục đường liên thôn trong xã</t>
  </si>
  <si>
    <t>Từ nhà thờ Họ Hoàng Vĩnh Đại 1 đến hết đất Lê Lưu (Vĩnh Đại)</t>
  </si>
  <si>
    <t>Từ giáp đất nhà thờ họ Phan đến hết đất Mạnh Chính thôn Vĩnh Hòa</t>
  </si>
  <si>
    <t>Đường từ hội quán thôn Vĩnh Phúc đến hết đất ông Lựu</t>
  </si>
  <si>
    <t>Từ giáp đất Hoàng Việt đến hết đất Thái Hùng (Vĩnh Phúc)</t>
  </si>
  <si>
    <t>Từ giáp đất chị Xanh đến hết đất Đường Trường (Vĩnh Đại)</t>
  </si>
  <si>
    <t>Từ giáp đất bà Tiến đến hết đất ông Bội thôn Vĩnh Hòa</t>
  </si>
  <si>
    <t>Từ giáp đất Võ Bình đến hết đất ông Nguyễn Hồng (Vĩnh Phúc)</t>
  </si>
  <si>
    <t>Từ giáp đất ông Trần Chiến đến hết đất ông Phạm Sửu (Vĩnh Đại)</t>
  </si>
  <si>
    <t>Giá đất ở đường trục xóm nông thôn</t>
  </si>
  <si>
    <t>Từ giáp đất nhà thờ họ Phan đến hết đất Tống Tương (Vĩnh Hòa)</t>
  </si>
  <si>
    <t>Từ giáp đất Phạm Chương đến hết đất Hoàng Quang (Vĩnh Phúc)</t>
  </si>
  <si>
    <t>Từ giáp đất ông Mạnh Chính đến hết đất đền Vĩnh Hòa</t>
  </si>
  <si>
    <t>Từ giáp đất ông Lý Giai đến hết đất ông Phạm Sửu (Vĩnh Đại)</t>
  </si>
  <si>
    <t>Đoạn tiếp giáp từ địa giới xã Đức Lạc đến điểm đường vào Đền Cả Tổng Du Đồng thôn Đồng Vịnh</t>
  </si>
  <si>
    <t>Tiếp đó đến hết địa giới hành chính xã Đức Đồng</t>
  </si>
  <si>
    <t>Đoạn tiếp giáp từ địa giới xã Đức Lạc đến đường sắt địa giới xã Đức Đồng</t>
  </si>
  <si>
    <t>Đường Đức Đồng Bồng Phúc Đức Lạng</t>
  </si>
  <si>
    <t>Từ Tỉnh lộ 5 đến cầu chợ Đàng</t>
  </si>
  <si>
    <t>Tiếp đó đến ngã tư đường tàu thôn Thanh Phúc</t>
  </si>
  <si>
    <t>Từ Tỉnh lộ 5 đến Hậu Đình thôn Lai Đồng</t>
  </si>
  <si>
    <t>Từ Hậu Đình đến Đá hàn thôn Lai Đồng</t>
  </si>
  <si>
    <t>Đường bê tông liên xã Đức Đồng Hoà Thái Đức Lạc</t>
  </si>
  <si>
    <t>Từ hậu đình đến trạm bơm</t>
  </si>
  <si>
    <t>Tiếp đó đến giáp Hoà Thái xã Đức Lạc</t>
  </si>
  <si>
    <t>Đường Tân Hương Đức Đồng Đức Lập</t>
  </si>
  <si>
    <t>Từ tràn đập bạ đến ngã ba đường sang cầu Vọng Sơn</t>
  </si>
  <si>
    <t>Tiếp đó đến giáp địa giới hành chính xã Đức Lập</t>
  </si>
  <si>
    <t>Đường liên thôn Đồng Vịnh - Đồng Tâm</t>
  </si>
  <si>
    <t>Từ Tỉnh lộ 5 đến quán chị Loan thôn Đồng Quang</t>
  </si>
  <si>
    <t>Tiếp đó đến cầu cuối thôn Đồng Tâm</t>
  </si>
  <si>
    <t>Đường liên thôn Hồng Hoa - Sơn Thành</t>
  </si>
  <si>
    <t>Từ Tỉnh lộ 5 đến hết đất anh Phùng</t>
  </si>
  <si>
    <t>Tiếp đó đến Hội trường thôn Sơn Thành</t>
  </si>
  <si>
    <t>Đường trục thôn Sơn Thành</t>
  </si>
  <si>
    <t>Từ Tỉnh lộ 5 đến hội trường thôn Sơn Thành dãy 1</t>
  </si>
  <si>
    <t>Từ Tỉnh lộ 5 đến hội trường thôn Sơn Thành dãy 2</t>
  </si>
  <si>
    <t>Đường bê tông ngõ xóm của các thôn Hồng Hoa, Đồng Vịnh</t>
  </si>
  <si>
    <t>Đường bê tông ngõ xóm của các thôn Đồng Quang, Thanh Phúc</t>
  </si>
  <si>
    <t>Đường bê tông từ ngõ ông Dương đến hết đất ông Văn thôn Thanh Sơn</t>
  </si>
  <si>
    <t>Đường bê tông từ ngõ ông Hậu đến hết đất ông Hiển</t>
  </si>
  <si>
    <t>Đường nội vùng thôn Phúc Hoà</t>
  </si>
  <si>
    <t>Đất QH dảy 2,3 hai bên Đường TL5; QL 281</t>
  </si>
  <si>
    <t>Đoạn tiếp từ điểm giáp địa giới xã Đức Đồng đến điểm giáp đường vào đê Rú Trí xã Đức Lạng</t>
  </si>
  <si>
    <t>Tiếp đó đến hết địa giới hành chính xã Đức Lạng</t>
  </si>
  <si>
    <t>Đường vào trung tân xã Tân Hương đoạn qua xã Đức Lạng</t>
  </si>
  <si>
    <t>Đường liên xã Bồng Phúc Đức Đồng</t>
  </si>
  <si>
    <t>Từ đường Tỉnh lộ 5 đến ngõ anh Vị</t>
  </si>
  <si>
    <t>Tiếp đó đến cống Cựa già</t>
  </si>
  <si>
    <t>Đường trục xã vào thôn Tân Quang</t>
  </si>
  <si>
    <t>Từ Đường Tỉnh lộ 5 đến Cầu Bến Nhì</t>
  </si>
  <si>
    <t>Tiếp đó đến ngã tư Sân Vận động</t>
  </si>
  <si>
    <t>Tiếp đó đến đường sắt</t>
  </si>
  <si>
    <t>Tiếp đó đến cầu Cựa truông</t>
  </si>
  <si>
    <t>Tiếp đó đến giáp địa giới hành chính xã Tân Hương</t>
  </si>
  <si>
    <t>Tuyến từ A0 kho đến Đập Trạ</t>
  </si>
  <si>
    <t>Tiếp đó đến hội trường thôn Tân Quang</t>
  </si>
  <si>
    <t>Đường liên thôn Tiến Lạng Minh Lạng</t>
  </si>
  <si>
    <t>Từ đường Tỉnh lộ 5 đến cầu bến Vực</t>
  </si>
  <si>
    <t>Tiếp đó đến ngã 4 sân vận động trung tâm</t>
  </si>
  <si>
    <t>Tiếp đó đến ngõ anh Dực</t>
  </si>
  <si>
    <t>Tiếp đó đến ngã 3 anh Cơ</t>
  </si>
  <si>
    <t>Các trục đường thôn: vùng 1</t>
  </si>
  <si>
    <t>Đường Gia Dù Từ Tỉnh lộ 5 đến ngã 3 đất anh Nam</t>
  </si>
  <si>
    <t>Tuyến Tỉnh lộ 5 ngã 3 đất anh Sinh đến ngõ anh Lương</t>
  </si>
  <si>
    <t>Tuyến từ Tỉnh lộ 5 đến ngõ ông Quế Tân Sơn</t>
  </si>
  <si>
    <t>Các trục đường quy hoạch dãy 2. 3 hai bên đường Tỉnh lộ 5</t>
  </si>
  <si>
    <t>Thôn Tiến Lạng (thôn Đồng Quang. thôn Hưng Quang cũ)</t>
  </si>
  <si>
    <t>Tuyến từ ngã 3 đất bà Bé Hương Quang đến hết đất anh Thái Quảng</t>
  </si>
  <si>
    <t>Tuyến từ giáp đất ông Nghị đến hết đất ông Tý</t>
  </si>
  <si>
    <t>Tiếp theo đến hết đất ông Ân</t>
  </si>
  <si>
    <t>Tuyến từ giáp đất ông Xuy đến hết đất anh Xanh</t>
  </si>
  <si>
    <t>Tuyến từ giáp đất bà Dụ từ quán anh Duy đến Đường sắt</t>
  </si>
  <si>
    <t>Tuyến từ ngõ anh Hòa đến ngõ anh Khả</t>
  </si>
  <si>
    <t>Từ Ngõ Anh Khanh đến ngõ Anh Chiễu</t>
  </si>
  <si>
    <t>Thôn Minh Lạng (thôn Minh Đức. thôn Minh Quang cũ)</t>
  </si>
  <si>
    <t>Tuyến từ ngõ ông Mai đến đường sắt</t>
  </si>
  <si>
    <t>Tuyến từ ngã 3 đến đất ông Vọng đến đường sắt</t>
  </si>
  <si>
    <t>Tuyến từ ngõ anh Da đến đường sắt</t>
  </si>
  <si>
    <t>Tuyến từ ngã 3 hội quán thôn đến ngõ bà Lý</t>
  </si>
  <si>
    <t>Tuyến từ ngõ anh Trường đến nhà ông Uy</t>
  </si>
  <si>
    <t>Thôn Hà Cát</t>
  </si>
  <si>
    <t>Tuyến từ giáp đất bà Toán từ đường Tỉnh lộ 5 đến ngõ ông Bình</t>
  </si>
  <si>
    <t>Tuyến đường cựa mương cây ngô đồng đến hết đất ông Đệ</t>
  </si>
  <si>
    <t>Tuyến từ đường Tỉnh lộ 5 đến ngõ ông Thành</t>
  </si>
  <si>
    <t>Tuyến từ giáp đất anh Linh từ đường Tỉnh lộ 5 đến đường Cựa Mương</t>
  </si>
  <si>
    <t>Tuyến từ giáp đất hội quán từ đường Tỉnh lộ 5 đến ngõ ông Bình</t>
  </si>
  <si>
    <t>Tuyến từ giáp đất thầy Lan từ đường Tỉnh lộ 5 đến ngõ anh Trình</t>
  </si>
  <si>
    <t>Thôn Vĩnh Yên (thôn Yên Thọ cũ)</t>
  </si>
  <si>
    <t>Từ đường Tỉnh lộ 5 đến ngã 3 đến hết đất ông Tân</t>
  </si>
  <si>
    <t>25.11</t>
  </si>
  <si>
    <t>Thôn Sơn Quang</t>
  </si>
  <si>
    <t>Tỉnh lộ 5 đến cống bà Đường</t>
  </si>
  <si>
    <t>Tiếp đó đến ngõ ông Trạch</t>
  </si>
  <si>
    <t>Tuyến Tỉnh lộ 5 đất Anh Chung đến ngã 3 đất Anh Nam</t>
  </si>
  <si>
    <t>Tiếp đó đến ngõ Bà Lưu</t>
  </si>
  <si>
    <t>Tiếp đó đến đường Tỉnh lộ 5</t>
  </si>
  <si>
    <t>Từ Tỉnh lộ 5 đến Bàu dài</t>
  </si>
  <si>
    <t>Tiếp đó đến cầu Bến Đền</t>
  </si>
  <si>
    <t>Tỉnh lộ 5 đến hết sân vận động C3</t>
  </si>
  <si>
    <t>Tiếp đó đến đê Rú Trí</t>
  </si>
  <si>
    <t>Từ ngã 3 sân trường cấp 3 đến đường sắt (đường hộ đê)</t>
  </si>
  <si>
    <t>25.12</t>
  </si>
  <si>
    <t>Các trục đường thôn: vùng 3</t>
  </si>
  <si>
    <t>Thôn Đồng Lân từ đường liên xã đến ngõ bà Vân</t>
  </si>
  <si>
    <t>25.13</t>
  </si>
  <si>
    <t>Đường vào khu chăn nuôi tập trung thôn Tân Quang</t>
  </si>
  <si>
    <t>Các trục đường ngõ xóm đã xây dựng bê tông còn lại thôn Minh Lạng</t>
  </si>
  <si>
    <t>Các trục đường ngõ xóm đã xây dựng bê tông còn lại thôn Tiến Lạng</t>
  </si>
  <si>
    <t>Các trục đường ngõ xóm đã xây dựng bê tông còn lại thôn Sơn Quang</t>
  </si>
  <si>
    <t>Các trục đường ngõ xóm đã xây dựng bê tông còn lại thôn Hà Cát</t>
  </si>
  <si>
    <t>Các trục đường ngõ xóm đã xây dựng bê tông còn lại thôn Vĩnh Yên</t>
  </si>
  <si>
    <t>Các trục đường ngõ xóm đã xây dựng bê tông còn lại thôn Tân Quang</t>
  </si>
  <si>
    <t>Đường Lâm An Tân Hương</t>
  </si>
  <si>
    <t>Đoạn qua xã Tân Hương</t>
  </si>
  <si>
    <t>Đường từ địa giới hành chính xã Đức Đồng nối với đường vào trung tâm xã Tân Hương</t>
  </si>
  <si>
    <t>Đường liên thôn (từ cống Khe trét vòng qua thôn 2 nối với đường Lâm An Tân Hương)</t>
  </si>
  <si>
    <t>Các tuyến đường có mặt đường bê tông rộng ≥ 3 m</t>
  </si>
  <si>
    <t>Các tuyến đường có mặt đường bê tông rộng &lt; 3 m</t>
  </si>
  <si>
    <t>Đoạn từ giáp xã Đức An - Giáp xã Đức Lạng</t>
  </si>
  <si>
    <t>Đường từ địa giới hành chính xã Đức Đồng nối với đường quốc lộ 281</t>
  </si>
  <si>
    <t xml:space="preserve">Xã Khánh Lộc </t>
  </si>
  <si>
    <t>Đoạn qua địa phận xã Khánh Lộc (phía Bắc)</t>
  </si>
  <si>
    <t>Đoạn qua địa phận xã Khánh Lộc (phía Nam)</t>
  </si>
  <si>
    <t>ĐH.36</t>
  </si>
  <si>
    <t>Ngã ba chợ Đình bán kính 200m</t>
  </si>
  <si>
    <t>Đoạn còn lại qua xã Khánh Lộc</t>
  </si>
  <si>
    <t>Tuyến từ ĐT.548 đến giáp đường Khánh - Thị</t>
  </si>
  <si>
    <t>Tuyến từ đường Khánh - Thị đến hết xóm Kiều Mộc</t>
  </si>
  <si>
    <t>Đường Khánh - Thị</t>
  </si>
  <si>
    <t>Đường Khánh - Vượng (Từ ĐT.548 đi Lương Hội)</t>
  </si>
  <si>
    <t>Đường Khánh - Vượng (Từ ĐT.548 đi Vân Cửu)</t>
  </si>
  <si>
    <t xml:space="preserve">Xã Vĩnh Lộc </t>
  </si>
  <si>
    <t>Từ Cầu Nậy đến giáp cầu Nhe</t>
  </si>
  <si>
    <t>Tiếp đến giáp xã Yên Lộc</t>
  </si>
  <si>
    <t>Tuyến từ ĐH.36 đi qua Chợ Nhe đến hết đất ông Chiến thôn Hạ Triều</t>
  </si>
  <si>
    <t>Tiếp đến giáp đất xã Thượng Lộc</t>
  </si>
  <si>
    <t xml:space="preserve">Đường từ ĐH.36 đất ông Tuấn thôn Hạ Triều đến giáp xã Gia Hanh </t>
  </si>
  <si>
    <t xml:space="preserve">Xã Yên Lộc </t>
  </si>
  <si>
    <t>Đoạn qua xã Yên Lộc</t>
  </si>
  <si>
    <t>Từ ngã tư Giếng Mới đến Huyện lộ 36</t>
  </si>
  <si>
    <t>Từ ngã tư xóm 2 đến giáp đường ĐH.36</t>
  </si>
  <si>
    <t xml:space="preserve">Xã Kim Lộc </t>
  </si>
  <si>
    <t xml:space="preserve">Đoạn qua xã Kim Lộc </t>
  </si>
  <si>
    <t>Quốc Lộ 281</t>
  </si>
  <si>
    <t>Đoạn từ giáp cầu Chợ Vy đến giáp trạm Y tế xã</t>
  </si>
  <si>
    <t>Các đoạn còn lại đi qua xã Kim Lộc</t>
  </si>
  <si>
    <t>Đường từ Song - Kim - Đức Bình</t>
  </si>
  <si>
    <t>ĐH.34 đoạn qua xã Kim Lộc</t>
  </si>
  <si>
    <t xml:space="preserve">Xã Song Lộc </t>
  </si>
  <si>
    <t>Đoạn từ cầu Cây Khế đến hết đất ông Nguyễn Quốc Việt</t>
  </si>
  <si>
    <t xml:space="preserve">Đoạn còn lại đi qua xã Song Lộc </t>
  </si>
  <si>
    <t>Từ giáp ĐH.34 đi qua thôn Phúc Lộc đến giáp đất xã Kim Lộc</t>
  </si>
  <si>
    <t xml:space="preserve">Tuyến từ giáp ĐH.34 thôn Tam Đình đến giáp đất xã Trường Lộc </t>
  </si>
  <si>
    <t>ĐH.34 đoạn từ đất Võ Thế Uy thôn Đông Vinh đến giáp đất ông Hồ Quang Nhật thôn Phúc Lộc</t>
  </si>
  <si>
    <t>ĐH.34 các đoạn còn lại</t>
  </si>
  <si>
    <t xml:space="preserve">Quốc Lộ 15A Đoạn qua xã Song Lộc </t>
  </si>
  <si>
    <t>Đoạn từ đất bà Hoàng Thị Lài thôn Tân Tiến đến giáp đất xã Song Lộc</t>
  </si>
  <si>
    <t>Đoạn tiếp theo đến giáp đất xã Yên Lộc</t>
  </si>
  <si>
    <t xml:space="preserve">Xã Quang Lộc </t>
  </si>
  <si>
    <t>Đoạn đi qua xã Quang Lộc</t>
  </si>
  <si>
    <t>ĐH.31</t>
  </si>
  <si>
    <t xml:space="preserve">Đoạn đi qua xã Quang Lộc </t>
  </si>
  <si>
    <t xml:space="preserve">Đường Thị Sơn cũ đoạn từ đất trường Tiểu Học đến hết đất ông Nhuận thôn </t>
  </si>
  <si>
    <t>Đường Thị Sơn cũ đoạn còn lại</t>
  </si>
  <si>
    <t xml:space="preserve">Xã Thanh Lộc </t>
  </si>
  <si>
    <t>Đoạn từ đất Cây Xăng đến hết đất ông Lê Công Bảo thôn Hòa Bình</t>
  </si>
  <si>
    <t>Các đoạn còn lại đi qua xã Thanh Lộc</t>
  </si>
  <si>
    <t>Đường từ ngã ba giáp Quốc lộ 281 đi qua nhà thờ giáo xứ Yên Mỹ đến giáp xã Yên Lộc</t>
  </si>
  <si>
    <t xml:space="preserve">Xã Tùng Lộc </t>
  </si>
  <si>
    <t>Đoạn từ giáp xã Thuần Thiện đến giáp Kênh T9</t>
  </si>
  <si>
    <t>Tiếp theo đến giáp đường vào thôn Liên Tài Năng</t>
  </si>
  <si>
    <t>Tiếp theo đến hết đất xã Tùng Lộc</t>
  </si>
  <si>
    <t>Tuyến từ ĐT.548 đi qua thôn Đông - Tây Vinh đến giáp đê Tả Nghèn</t>
  </si>
  <si>
    <t>Tuyến từ ĐT.548 đến giáp đất xã Hồng Lộc, huyện Lộc Hà</t>
  </si>
  <si>
    <t>Tuyến từ ĐT.548 đi qua Phú Thọ đến giáp đê Tả Nghèn</t>
  </si>
  <si>
    <t>Tuyến từ đường ĐT.548 đến hết NVH thôn Nam Tân Dân</t>
  </si>
  <si>
    <t>Tiếp đến tiếp giáp đê Tả Nghèn</t>
  </si>
  <si>
    <t xml:space="preserve">Xã Trung Lộc </t>
  </si>
  <si>
    <t>Từ giáp đất xã Khánh Lộc đến hết đất ông Nguyễn Quang</t>
  </si>
  <si>
    <t>Tiếp đến giáp đường vào nhà ông Bính</t>
  </si>
  <si>
    <t>Tiếp đến hết đất bà Phùng Thị Hiền thôn Minh Hương (phía Đông)</t>
  </si>
  <si>
    <t>Tiếp đến hết đất Bưu điện văn hóa xã (phía Tây)</t>
  </si>
  <si>
    <t>Tiếp đến giáp thị trấn Đồng Lộc</t>
  </si>
  <si>
    <t>Từ trạm Y tế xã đến giáp ĐH.37 thôn Tân Mỹ</t>
  </si>
  <si>
    <t>ĐH.37</t>
  </si>
  <si>
    <t>Quốc lộ 15A đoạn qua xã Trung Lộc</t>
  </si>
  <si>
    <t xml:space="preserve">Xã Vượng Lộc </t>
  </si>
  <si>
    <t xml:space="preserve"> Quốc lộ 1A ( Đoạn qua địa phận xã Vượng Lộc)</t>
  </si>
  <si>
    <t>Đoạn trung tâm UBND xã Vượng Lộc (bán kính 200m về 2 phía)</t>
  </si>
  <si>
    <t xml:space="preserve">Các đoạn còn lại đi qua xã Vượng Lộc </t>
  </si>
  <si>
    <t>Đường Vượng Vĩnh</t>
  </si>
  <si>
    <t>Tuyến từ QL 1A qua thôn Hồng Vượng, thôn Thái Hòa đến đường Quốc lộ 281</t>
  </si>
  <si>
    <t>Tuyến từ QL 1A qua thôn Làng Lau, thôn Đông Huề đến đường Quốc lộ 281</t>
  </si>
  <si>
    <t>Đường vượt lũ Vượng Khánh</t>
  </si>
  <si>
    <t xml:space="preserve">Xã Xuân Lộc </t>
  </si>
  <si>
    <t>Đoạn qua xã Xuân Lộc</t>
  </si>
  <si>
    <t>Từ giáp đất thị trấn Nghèn đến hết đất ông Tuế thôn Văn Thịnh</t>
  </si>
  <si>
    <t>Tiếp đến giáp đất ông Nhung thôn Văn Cử</t>
  </si>
  <si>
    <t>Tiếp đến giáp xã Quang Lộc</t>
  </si>
  <si>
    <t>Từ cầu 10 đến đường ĐH.37</t>
  </si>
  <si>
    <t>Tuyến từ ĐH.37 đi qua NVH thôn Mai Long đến giáp Quốc lộ 15B</t>
  </si>
  <si>
    <t xml:space="preserve">Đường từ trường Tiểu học đến giáp xã Quang Lộc </t>
  </si>
  <si>
    <t>ĐH.37 từ giáp ĐH.31 đến hết đất trạm Y tế</t>
  </si>
  <si>
    <t>Tiếp đến giáp đất xã Trung Lộc</t>
  </si>
  <si>
    <t>Tuyến đường tránh phía Đông Khu di tích ngã ba Đồng Lộc đoạn qua xã Xuân Lộc</t>
  </si>
  <si>
    <t>Từ giáp đất xã Thượng Lộc đến hết đất ở ông Luật thôn Trung Ngọc</t>
  </si>
  <si>
    <t>Tiếp đến hết đất ở bà Biển thôn Trung Ngọc</t>
  </si>
  <si>
    <t>Tiếp đến giáp đất xã Phú Lộc</t>
  </si>
  <si>
    <t>Tuyến Từ cầu Bàu Khoai đến giáp ngã ba Bồ Bồ</t>
  </si>
  <si>
    <t>Tuyến giáp đường Quốc lộ 15A, Bưu điện VH xã đến ngã ba Cửa Hàng</t>
  </si>
  <si>
    <t xml:space="preserve">Xã Mỹ Lộc </t>
  </si>
  <si>
    <t>Quốc Lộ 15A</t>
  </si>
  <si>
    <t>Đoạn từ giáp xã Đồng Lộc đến giáp xã Sơn Lộc (theo hướng đi về  khe giao)</t>
  </si>
  <si>
    <t>Quốc Lộ 15B</t>
  </si>
  <si>
    <t>Đoạn qua xã Mỹ Lộc</t>
  </si>
  <si>
    <t>Đường từ Quốc lộ 15A qua UBND xã đến kênh Khe Út</t>
  </si>
  <si>
    <t>Đường từ kênh Khe Út qua xóm Sơn Thuỷ đến quốc lộ 15B</t>
  </si>
  <si>
    <t>Tuyến từ giáp đường miếu Cựa Miệu Thái Xá 1 đến hết đất ở ông Tám thôn Đô Hành</t>
  </si>
  <si>
    <t>Tiếp đến hết đất ở ông Thành thôn Trại Tiểu</t>
  </si>
  <si>
    <t>Tiếp đến hết đất ở ông Luận thôn Đại Đồng</t>
  </si>
  <si>
    <t>Tuyến đường tránh phía Đông Khu di tích ngã ba Đồng Lộc đoạn qua xã Mỹ Lộc</t>
  </si>
  <si>
    <t xml:space="preserve">Xã Phú Lộc </t>
  </si>
  <si>
    <t>Từ giáp đất xã Song Lộc đến tiếp giáp đất ông Hưởng, thôn Hồng Lam</t>
  </si>
  <si>
    <t xml:space="preserve">Tiếp đến hết đất trường Tiểu học Phú Lộc </t>
  </si>
  <si>
    <t>Tiếp đến giáp đất xã Gia hanh</t>
  </si>
  <si>
    <t>Tuyến từ Quốc lộ 15A đến tiếp giáp đất trại Minh Thuyết thôn Vĩnh Phú</t>
  </si>
  <si>
    <t xml:space="preserve">Xã Sơn Lộc </t>
  </si>
  <si>
    <t>Từ giáp đất huyện Hương Khê đến tiếp giáp đất ở ông Yên, thôn Khe Giao</t>
  </si>
  <si>
    <t>Tiếp đến giáp đường ĐH.31</t>
  </si>
  <si>
    <t>Tiếp đến giáp đất xã Mỹ Lộc</t>
  </si>
  <si>
    <t xml:space="preserve">Từ giáp đất xã Quang Lộc đến giáp đường ĐH.31 đi Quang Lộc </t>
  </si>
  <si>
    <t xml:space="preserve">Tiếp đến giáp đất xã Mỹ Lộc </t>
  </si>
  <si>
    <t>Từ giáp đất xã Quang Lộc đến giáp đất xã Việt Xuyên, huyện Thạch Hà</t>
  </si>
  <si>
    <t>Đoạn từ giáp đất xã Quang Lộc đến giáp đường Quốc lộ 15B</t>
  </si>
  <si>
    <t>Từ giáp đường Quốc lộ 15B đến hết đất ở ông Chuyên thôn Phúc Sơn</t>
  </si>
  <si>
    <t>Tiếp đến tiếp giáp đất ở ông Thắng thôn Khánh Sơn</t>
  </si>
  <si>
    <t>Tiếp đến giáp đường vào thôn Chị Lệ</t>
  </si>
  <si>
    <t>Tiếp đến giáp đường Quốc lộ 15 A</t>
  </si>
  <si>
    <t>Đường từ giáp Quốc Lộ 15B đi qua chợ Cường đến tiếp giáp đất ông Văn thôn Thịnh Lộc.</t>
  </si>
  <si>
    <t>Từ giáp đất xã Đức Thanh, huyện Đức Thọ đến hết đất ở ông Huy, thôn Liên Minh</t>
  </si>
  <si>
    <t xml:space="preserve">Tiếp đến giáp đất xã Song Lộc </t>
  </si>
  <si>
    <t>Đoạn qua xã Thường Nga</t>
  </si>
  <si>
    <t>Tuyến từ giáp Quốc lộ 15A, ngã ba Quán Trại đến hết đất ở ông Thiệp, thôn Trà Lỉên</t>
  </si>
  <si>
    <t>Tuyến từ ngã ba Cố Nga đến cầu Đất Đỏ</t>
  </si>
  <si>
    <t xml:space="preserve">Xã Thiên Lộc </t>
  </si>
  <si>
    <t xml:space="preserve"> Đoạn qua địa phận xã Thiên Lộc</t>
  </si>
  <si>
    <t xml:space="preserve">Đường Thượng Trụ </t>
  </si>
  <si>
    <t>Đoạn từ giáp đất thị trấn Nghèn đến giáp đường vào cổng Trường dạy nghề Phạm Dương (cổng phía Bắc)</t>
  </si>
  <si>
    <t>Tiếp đến hết đất Công ty Thủy lợi</t>
  </si>
  <si>
    <t>Tiếp đến giáp đất xã Thuần Thiện</t>
  </si>
  <si>
    <t>Từ giáp đất xã Vượng Lộc, cầu Hạ Vàng 2 đến hết đất nhà hàng ông Đông</t>
  </si>
  <si>
    <t>Tiếp đến tiếp giáp đất ở ông Thụ thôn Trung Hải</t>
  </si>
  <si>
    <t>Tiếp đến hết đất ở bà Xuân thôn Tân Thượng</t>
  </si>
  <si>
    <t xml:space="preserve">Tiếp đến hết đất xã Thiên Lộc </t>
  </si>
  <si>
    <t>Tuyến từ đường Thượng Trụ (Tỉnh lộ 7) đến hết đất ông Dung (thị trấn)</t>
  </si>
  <si>
    <t>Tiếp theo đến trạm truyền tinh</t>
  </si>
  <si>
    <t>Tiếp theo đến hết đất thị trấn Nghèn (phía Tây)</t>
  </si>
  <si>
    <t>Tiếp theo đến tiếp giáp đất ở ông Cường thôn Cây Đa</t>
  </si>
  <si>
    <t>Tiếp theo đến giáp đường Quốc lộ 281</t>
  </si>
  <si>
    <t>Tuyến từ Ngã ba Quốc lộ 281 đi chùa Hương đến kênh Giữa</t>
  </si>
  <si>
    <t>Tuyến từ kênh Giữa đến BQL Chùa Hương</t>
  </si>
  <si>
    <t>Tuyến từ đường Quốc lộ 281 đến hết cầu chợ Mới</t>
  </si>
  <si>
    <t>Tiếp đến hết đất ở ông Lợi thôn Đông Nam</t>
  </si>
  <si>
    <t>Tuyến từ đường Quốc lộ 281 đến cầu xóm Trôi</t>
  </si>
  <si>
    <t xml:space="preserve">Xã Thượng Lộc </t>
  </si>
  <si>
    <t>Đoạn từ giáp đất thị trấn Đồng Lộc đến ngã tư bà Châu</t>
  </si>
  <si>
    <t>Tiếp đến giáp ngã tư đường vào thôn Sơn Bình</t>
  </si>
  <si>
    <t>Tiếp đến giáp đất xã Gia Hanh</t>
  </si>
  <si>
    <t>ĐH.37 từ giáp đất xã Trung Lộc đến giáp đường Quốc lộ 15A</t>
  </si>
  <si>
    <t>Đường từ giáp đất xã Vĩnh Lộc đến giáp đường Quốc lộ 15A</t>
  </si>
  <si>
    <t>Đoạn qua xã Thuần Thiện</t>
  </si>
  <si>
    <t>Tuyến từ ĐT.548 đi qua chợ đến hết đất ông Qúy thôn Làng Chùa</t>
  </si>
  <si>
    <t>Tuyến từ ĐT. 548, trạm bơm Thuần Chân đến hết đất bà Phương thôn Làng Khang</t>
  </si>
  <si>
    <t>Tiếp đến hết đất ông Nhung thôn Yên</t>
  </si>
  <si>
    <t>Tiếp đến giáp Quốc lộ 281</t>
  </si>
  <si>
    <t>Tuyến từ cầu Thuần Chân đến giáp ĐT.548</t>
  </si>
  <si>
    <t>20.13</t>
  </si>
  <si>
    <t>20.14</t>
  </si>
  <si>
    <t>20.15</t>
  </si>
  <si>
    <t>Đường QL 1A: Từ đường đi xã Kỳ Trung (nghĩa trang Liệt sĩ) đến Kênh sông Rác thôn Trường Thanh</t>
  </si>
  <si>
    <t>Tiếp đến Cầu Cừa (giáp Kỳ Văn)</t>
  </si>
  <si>
    <t>Tiếp đến Cầu Cao (đoạn qua xã Kỳ Văn)</t>
  </si>
  <si>
    <t>Tiếp đến Cầu Miệu</t>
  </si>
  <si>
    <t>Tiếp đến Kênh thủy lợi - hồ Đá Cát qua đường 1A</t>
  </si>
  <si>
    <t>Tiếp đến hết đất xã Kỳ Thư (cống Cầu Đất)</t>
  </si>
  <si>
    <t>Đường ĐH.141 (đường đi Kỳ Trung): Từ đất ông Hà Khai (Quốc lộ 1A) đến Đập Hiểm thôn Trường Thanh</t>
  </si>
  <si>
    <t>Đường từ Cổng chào thôn Trường Thanh đến hết đất bà Tiếp thôn Trường Thanh</t>
  </si>
  <si>
    <t>Đường đi xã Kỳ Văn từ đất Đằng Hòa (QL 1A) đến giáp xã Kỳ Văn</t>
  </si>
  <si>
    <t>Đường từ QL 1A (đối diện đất ông Đằng Hòa): từ QL 1A đến đến kênh thủy lợi Sông Trí tại thôn Trung Giang (qua đường liên xã)</t>
  </si>
  <si>
    <t xml:space="preserve">  Tiếp đến hết đất Tý Nhung thôn Đan Trung</t>
  </si>
  <si>
    <t xml:space="preserve">  Tiếp đến hết đất Hà Châu thôn Liên Miệu</t>
  </si>
  <si>
    <t xml:space="preserve">  Tiếp đến hết đất ông Thái Lan (thôn Hòa Bình)</t>
  </si>
  <si>
    <t>Đường Liên xã 10 từ đất Tý Nhung (đường Thư - Thọ) đến mương thủy lợi xã Kỳ Hải</t>
  </si>
  <si>
    <t>Đường từ cống Cố Phở (QL 1A) đến cầu Bà Thông thôn Thanh Bình</t>
  </si>
  <si>
    <t xml:space="preserve"> Tiếp đến đường Thư - Thọ (đất Hà Châu thôn Liên Miệu)</t>
  </si>
  <si>
    <t>Quy hoạch dân cư Cồn Sim - xã Kỳ Thư</t>
  </si>
  <si>
    <r>
      <t>Các lô đất quy hoạch</t>
    </r>
    <r>
      <rPr>
        <i/>
        <sz val="10"/>
        <rFont val="Times New Roman"/>
        <family val="1"/>
      </rPr>
      <t xml:space="preserve"> (gồm lô số 1 đến 24; 26 đến 34; 36 đến 54)</t>
    </r>
  </si>
  <si>
    <t xml:space="preserve">Riêng các lô 25, 35 </t>
  </si>
  <si>
    <t>Đất ở thuộc Quy hoạch dân cư vùng Lò Gạch thôn Trường Thanh</t>
  </si>
  <si>
    <t xml:space="preserve">Độ rộng đường &gt; 8 m </t>
  </si>
  <si>
    <t>Độ rộng đường ≥5 m đến  ≤ 8m</t>
  </si>
  <si>
    <t>Đường ĐT.555 (đường Bích Châu cũ) từ QL 1A đến mương nước đi Kỳ Hải (Km0+500)</t>
  </si>
  <si>
    <t xml:space="preserve">  Tiếp đến giáp đất xã Kỳ Hải</t>
  </si>
  <si>
    <t>Đường Liên xã 13 (Đường TL 10 cũ) từ giáp phường Sông Trí đến hết đất Trường mầm non xã Kỳ Châu</t>
  </si>
  <si>
    <t xml:space="preserve">  Tiếp đến giáp đất ông Minh xã Kỳ Hải</t>
  </si>
  <si>
    <t xml:space="preserve">  Các lô đất từ tuyến 2 trở đi thuộc quy hoạch dân cư khu vực Thủy Văn 1, Thủy Văn 2</t>
  </si>
  <si>
    <t>Đường đi qua Trung tâm văn hóa thị xã Kỳ Anh tới cửa Nhà thờ Công giáo đến đường Liên xã 13 (đất ông Hồng Nguyệt)</t>
  </si>
  <si>
    <t>Đường từ giáp đất Thanh Hảo (đường Liên xã 13) đến hết đất Hoa Thành thôn Châu Long</t>
  </si>
  <si>
    <t>Đường Cơn Da: Từ giáp phường Sông Trí đến đường ĐT.555</t>
  </si>
  <si>
    <t>Đất ở thuộc Quy hoạch dân cư Phú Nhân Nghĩa (trừ các lô đất bám đường ĐT.555)</t>
  </si>
  <si>
    <t>Tuyến đường từ của ông Hoạnh đến cửa ông Việt Châu thôn Bắc Châu</t>
  </si>
  <si>
    <t>Đường Quy hoạch khu dân cư Ruộng Dài thôn Châu Long (từ trạm điện đến chị Hoa Thành)</t>
  </si>
  <si>
    <t>Đường bờ kênh sông Trí</t>
  </si>
  <si>
    <t xml:space="preserve">Đất ở các vị trí còn lại thuộc thôn Châu Long </t>
  </si>
  <si>
    <t>Đất ở các vị trí còn lại thuộc thôn Thuận Châu</t>
  </si>
  <si>
    <t>Đường ĐT 555 (đường Bích Châu cũ) từ giáp xã Kỳ Châu đến ngã 3 (đất anh Việt cũ)</t>
  </si>
  <si>
    <t>Tiếp đến cổng chào UBND xã Kỳ Hải</t>
  </si>
  <si>
    <t>Tiếp đến cầu Hải Ninh (cầu cũ)</t>
  </si>
  <si>
    <t>Đường Liên xã 13 (Đường TL 10 cũ) từ giáp Kỳ Châu đến ngã 3 (đất anh Việt cũ)</t>
  </si>
  <si>
    <t>Đường Nam Hải đi Kỳ Hà</t>
  </si>
  <si>
    <t>Tiếp đến đường ĐT.555 (hết đất ông Thìn)</t>
  </si>
  <si>
    <t>Đường liên thôn Bắc Hải đi Bắc Sơn Hải</t>
  </si>
  <si>
    <t>Đường từ Trạm Y tế đến hết đất anh Duyệt</t>
  </si>
  <si>
    <t>Từ đường ĐT.555 (đất Hiền Chung) đến cống ba miệng (đường đi xã Kỳ Hà)</t>
  </si>
  <si>
    <t>Đường từ đất ông Cảnh đến hết đất trụ sở UBND xã</t>
  </si>
  <si>
    <t>Từ đường ĐT.555 (ngã 3 quán ông Kiền) đến hết kho muối</t>
  </si>
  <si>
    <t>Từ giáp đất ông Thông đến ngã 3 đất ông Lư</t>
  </si>
  <si>
    <t>Từ cửa nhà Hoa Hoàng đến đất ông Vượng</t>
  </si>
  <si>
    <t>Từ đường ĐT.555 qua đất ông Tín tiếp đến hết đất bà Hiểu (Nam Hải)</t>
  </si>
  <si>
    <t>Từ Cống Ba Miệng qua đất ông Hiền đến hết đất bà Mai</t>
  </si>
  <si>
    <t xml:space="preserve">Từ đất bà Mai qua đất ông Khuân đến đường Liên xã 13 </t>
  </si>
  <si>
    <t>Từ đường ĐT.555 (đất anh Thẩm) đến hết đất bà Tân</t>
  </si>
  <si>
    <t>Từ đường Thư Hải đến hết đất ông Nga</t>
  </si>
  <si>
    <t>Từ đường Liên xã 13  đến hết đất Bà Mai</t>
  </si>
  <si>
    <t>Đường ĐT.551 (đường Đồng Phú): từ Cổng chào Kỳ Phú đến hết đất anh Hào</t>
  </si>
  <si>
    <t>Đường Khang Phú: từ đất nhà Hường Chỉ (giáp Kỳ Khang) đến hết đất anh Sinh (Phú Thượng)</t>
  </si>
  <si>
    <t>Tiếp đến giáp đất Hoa Liệu (Phú Long)</t>
  </si>
  <si>
    <t>Tiếp đến hết đất Oanh Thương (Phú Long)</t>
  </si>
  <si>
    <t>Đường đi Phú Lợi từ đất chị Hoa (đường Đ.H.140) đến hết đất Sinh Chín (Phú Lợi)</t>
  </si>
  <si>
    <t>Từ đất anh Triển (Phú Minh) đến hết đất Hoàng Văn Giúp (Phú Minh)</t>
  </si>
  <si>
    <t>Tiếp đó đến hết đất Trường Tiểu học Kỳ Phú</t>
  </si>
  <si>
    <t>Tiếp đó đến hết đất anh Vân Thương (Phú Long)</t>
  </si>
  <si>
    <t>Từ đất anh Chí Mậu đến hết vùng đất quy hoạch Cửa Làng - Phú Tân (cổng chào thôn Phú Tân)</t>
  </si>
  <si>
    <t>Độ rộng đường &gt; 8 m</t>
  </si>
  <si>
    <t>đường QL 1A: Từ giáp Kỳ Khang đến Cầu Chào</t>
  </si>
  <si>
    <t>Tiếp đến đường ĐH.141 (đường đi Kỳ Trung - nghĩa trang Liệt sĩ)</t>
  </si>
  <si>
    <t>Đường ĐH.142 (Đường trục chính xã Kỳ Thọ): chia 4 đoạn:</t>
  </si>
  <si>
    <t xml:space="preserve"> Từ ngã 3 QL1A (đất bà Lạc) đến đường bê tông thôn Tân Thọ</t>
  </si>
  <si>
    <t>Tiếp đến hết đất anh Thao thôn Sơn Tây</t>
  </si>
  <si>
    <t>Tiếp đến đường bê tông đi dự án Thanh Niên xung phong</t>
  </si>
  <si>
    <t>Tiếp đến hết đất anh Mậu thôn Sơn Tây</t>
  </si>
  <si>
    <t>Đường từ Giếng Làng (đường ĐH.142 đi trụ sở UBND xã) đến hết đất ông Tiệm thôn Tân Thọ</t>
  </si>
  <si>
    <t>Đường từ đất hội quán thôn Sơn Bắc đến hết đất hội quán thôn Sơn Nam</t>
  </si>
  <si>
    <t>Đường ĐH 141 (đường đi Kỳ Trung): Từ đất ông Hà Khai (Quốc lộ 1A) đến Đập Hiểm thôn Trường Thanh</t>
  </si>
  <si>
    <t>Đường từ đất trường THCS đến Cầu Rào thôn Vĩnh Thọ</t>
  </si>
  <si>
    <t>Đường từ Chợ Chào đến hết đất ông Tiệm thôn Tân Thọ</t>
  </si>
  <si>
    <t>Quốc lộ 1A: từ giáp Cẩm Xuyên đến đỉnh dốc Voi (hết đất nhà Huynh Tứ)</t>
  </si>
  <si>
    <t>Tiếp đến ngã 4 đường đi Kỳ Bắc (đất ông Phụ Thành)</t>
  </si>
  <si>
    <t>Tiếp đến hết đất cửa hàng xăng dầu Kỳ Phong</t>
  </si>
  <si>
    <t>Tiếp đến ngã 3 đường đi thôn Hà Phong (cổng chào)</t>
  </si>
  <si>
    <t>Tiếp đến Cống kênh Sông Rác</t>
  </si>
  <si>
    <t>Tiếp đến Đường đi hội trường thôn Đông Thịnh</t>
  </si>
  <si>
    <t>Tiếp đến giáp đất ông Lân Thạch (đường đi thôn Bắc Sơn) đến cầu Mụ Hàng (giáp xã Kỳ Tiến)</t>
  </si>
  <si>
    <t>Đường ĐT 551: từ ngã 3 Voi (Quốc lộ 1A) đến cầu Chợ (Kỳ Bắc)</t>
  </si>
  <si>
    <t>Đường Xóm Điếm từ đất Bính Ái (Đường ĐT 551) đến hết đất Thầy Việt (cô Tạo)</t>
  </si>
  <si>
    <t>Tiếp đến hết đất Thúy Chung</t>
  </si>
  <si>
    <t>Tiếp đến Quốc lộ 1A</t>
  </si>
  <si>
    <t>Đường từ Quốc lộ 1A (đối diện đường vào UBND xã) đến đường xóm Điếm (hội trường thôn Tuần Tượng)</t>
  </si>
  <si>
    <t>Đường từ giáp đất ông Chỉnh (Quốc lộ 1A) đến hết đất Hằng Phúc</t>
  </si>
  <si>
    <t>Đường từ giáp đất ông Tôn (Quốc lộ 1A) đến hết đất hội trường thôn Tượng Phong</t>
  </si>
  <si>
    <t>Đường từ giáp đất ông Hai Vân (Quốc lộ 1A) đến đường xóm Điếm (Trường mầm non)</t>
  </si>
  <si>
    <t>Đường từ giáp đất ông Dụ Bé (Quốc lộ 1A) đến đường Xóm Điếm (đất Thầy Việt)</t>
  </si>
  <si>
    <t>Đường từ giáp đất Thầy Hà - Khuân (Đường ĐT 551) đến hết đất Phượng Bảy</t>
  </si>
  <si>
    <t>Đường dọc mương Sông Rác từ đất Nam Tuấn (Quốc lộ 1A) đến giáp đất xã Kỳ Bắc</t>
  </si>
  <si>
    <t>Đường từ đất Dũng Tuyết (Quốc lộ 1A) vòng qua sân vận động UBND xã đến đường đi thôn Hà Phong (cơ quan TN Sông Rác)</t>
  </si>
  <si>
    <t>Đường vào UBND xã từ Quốc lộ 1A đến sân vận động UBND xã</t>
  </si>
  <si>
    <t>Đường đi thôn Hà Phong: từ QL1A đến Kênh Nhà Lê</t>
  </si>
  <si>
    <t>Đường từ Quốc lộ 1A (phía Đông Trường Nguyễn Huệ) đến hết đất khu nội trú giáo viên trường Nguyễn Huệ</t>
  </si>
  <si>
    <t>Đường Nông Trường: từ Quốc lộ 1A (đất Hải Lài) đến hết đất ông Hiệu Minh</t>
  </si>
  <si>
    <t>Tiếp đến hết đất Hải Nhưng</t>
  </si>
  <si>
    <t>Đường từ đất Lâm Lợi (đường Nông Trường) đến hết đất ông Ninh Yến (thôn Đông Sơn)</t>
  </si>
  <si>
    <t>Đường từ đất Lý Kỳ (QL1A) đến đường Nông Trường</t>
  </si>
  <si>
    <t>Đường từ đất Lân Thạch (Quốc lộ 1A) đến hết đất trường mầm non Bắc Sơn</t>
  </si>
  <si>
    <t>Đường từ đất Viện Trúc (Quốc lộ 1A) đến Kênh Nhà Lê</t>
  </si>
  <si>
    <t>Đường từ đất Như Thành (Quốc lộ 1A) đến hết đất Thanh Cỏn</t>
  </si>
  <si>
    <t>Đường từ đất ông Việt (Quốc lộ 1A) đến hết đất Tuấn Thúy</t>
  </si>
  <si>
    <t>Đường từ đất Lan Triền (Quốc lộ 1A) đến hết đất Tuận Luận</t>
  </si>
  <si>
    <t>Đường từ đất thầy Viên (Quốc lộ 1A) đến hết đất ông Tài</t>
  </si>
  <si>
    <t>Đường lên thôn Hà Phong (đất ông Ngụ) đến hết đất hội quán thôn Hữu Lệ</t>
  </si>
  <si>
    <t>6.25</t>
  </si>
  <si>
    <t>Từ đất ông Hùng Thảo (đường QL1A) đến hết đất Yến An</t>
  </si>
  <si>
    <t>6.26</t>
  </si>
  <si>
    <t>6.27</t>
  </si>
  <si>
    <t>Đường ĐT 551: từ Cầu Chợ đến ngã 3 cây Đa (UB xã Kỳ Bắc)từ Cầu Chợ đến ngã 3 hết đất Hồng Hằng (thôn Hợp Tiến)</t>
  </si>
  <si>
    <t>Tiếp đến: Từ ngã 3 đất Hồng Hằng thôn Hợp Tiến đến giáp đất xã Kỳ Tiến</t>
  </si>
  <si>
    <t>Đường từ ngã 3 cây Đa (UB xã Kỳ Bắc) đến ngã 4 đất ông Truyện (Trung Tiến)</t>
  </si>
  <si>
    <t>Đường từ đất ông Hương Hiền (Đường ĐT 551) đến Kênh Sông Rác</t>
  </si>
  <si>
    <t>Từ đất Bà Đệ đến Cổng phụ Chợ Voi</t>
  </si>
  <si>
    <t>Đường từ giáp đất ông Trinh (Đường ĐT 551) đến hết đất Hương Anh (Hợp Tiến)</t>
  </si>
  <si>
    <t>Đường từ cầu Đồng Chùa (giáp Kỳ Phong) đến Đường ĐT 551 (phía Tây Chợ Voi)</t>
  </si>
  <si>
    <t>Đường Bắc Xuân: Từ đất Hoa Hiển (Đường ĐT 551) đến cống Tưng (đất ông Thái Uyển)</t>
  </si>
  <si>
    <t>Đường từ đất bà Lý (Đường ĐT 551) đến hết đất ông Ngân</t>
  </si>
  <si>
    <t>Đường từ đất bà Minh (Đường ĐT 551) đến đường Bắc Xuân (đất Sơn Ngọ)</t>
  </si>
  <si>
    <t>Đường từ ngã 3 đất Minh Oanh (Lạc Tiến) vòng lên đến ngã 4 sân bóng UB</t>
  </si>
  <si>
    <t>Từ ngã 4 đất Châu Bích đến đường vào chùa Hữu Lạc</t>
  </si>
  <si>
    <t>Đường từ đất ông Duy (Lạc Tiến) đến cổng chào thôn Kim Sơn</t>
  </si>
  <si>
    <t>Quốc lộ 1A: từ giáp đất xã Kỳ Phong đến cầu Bụi Tre</t>
  </si>
  <si>
    <t>Tiếp đến giáp đất xã Kỳ Giang</t>
  </si>
  <si>
    <t>Đường ĐT 551: từ giáp đất xã Kỳ Bắc đến ngã 3 Kho Lương thực</t>
  </si>
  <si>
    <t>Tiếp đến Chợ Trâu Kỳ Tiến (đến hết đất anh Hà Hêu)</t>
  </si>
  <si>
    <t>Tiếp đến giáp đất Kỳ Giang</t>
  </si>
  <si>
    <t>Từ ngã 3 đất ông Lộc Hòe (Quốc lộ 1A) đến hết đất ông Sum Vinh</t>
  </si>
  <si>
    <t>Từ ngã 3 đất Mai Viện đến ngã 4 đất ông Lạc Mai</t>
  </si>
  <si>
    <t>Từ ngã 3 đất Hiệp Liễu đến ngã 3 Kho Lương Thực</t>
  </si>
  <si>
    <t>Từ ngã 3 đất Vinh Thủy đến hết đất Lợi Võ</t>
  </si>
  <si>
    <t>Từ ngã 3 đất anh Hưng Họa đến tiếp giáp đất Lợi Võ</t>
  </si>
  <si>
    <t>Từ ngã 3 đất Minh Tri (Quốc lộ 1A) đến hết đất anh Sảu</t>
  </si>
  <si>
    <t>Từ Cầu Kênh (Quốc lộ 1A) đến đường vào nghĩa địa Cồn Khâm</t>
  </si>
  <si>
    <t>Tiếp đến mương sông Rác thôn Yên Thịnh</t>
  </si>
  <si>
    <t>Từ Cầu Đất (Quốc lộ 1A) đến Trạm điện thôn Tân An</t>
  </si>
  <si>
    <t>Đường trục xã: Từ Quốc lộ 1A Cổng chào Kỳ Tiến qua ngã 4 sân vận động UBND xã đến cầu Bụi Léc (chia thành 2 đoạn)</t>
  </si>
  <si>
    <t xml:space="preserve"> Từ Quốc lộ 1A Cổng chào Kỳ Tiến đến cầu xã</t>
  </si>
  <si>
    <t>Tiếp đến qua ngã 4 sân vận động UBND xã đến cầu Bụi Léc</t>
  </si>
  <si>
    <t>Từ Cầu Bụi Tre (Quốc lộ 1A) đến Trạm điện thôn Minh Tiến</t>
  </si>
  <si>
    <t>8.13</t>
  </si>
  <si>
    <t>Từ ngã 3 (đất ông Kính Ngọc đường QL 1A) đến giáp đất Quỳnh Vân</t>
  </si>
  <si>
    <t>8.14</t>
  </si>
  <si>
    <t>Từ ngã 3 Cầu Thá (Đường ĐT 551) đến hết đất bà Lý Hóa thôn Hoàng Diệu</t>
  </si>
  <si>
    <t>8.15</t>
  </si>
  <si>
    <t>Từ ngã 3 đất Anh Uẩn đến hết đất Hồng Hậu</t>
  </si>
  <si>
    <t>8.16</t>
  </si>
  <si>
    <t>Đường từ ngã 3 đất ông Loan Dượng đến đường Đường Phong Khang</t>
  </si>
  <si>
    <t>8.17</t>
  </si>
  <si>
    <t>Đường từ ngã 3 đất cô Thảo đến hết đất ông Sum</t>
  </si>
  <si>
    <t>8.18</t>
  </si>
  <si>
    <t>Đường từ ngã 3 đất ông Hoa Ngọ đến hết đất ông Mận</t>
  </si>
  <si>
    <t>8.20</t>
  </si>
  <si>
    <t>8.21</t>
  </si>
  <si>
    <t>Quốc lộ 1A: từ giáp Kỳ Tiến đến Cầu Núc</t>
  </si>
  <si>
    <t>Tiếp đến ngã tư Kỳ Giang</t>
  </si>
  <si>
    <t>Tiếp đến giáp đất xã Kỳ Đồng</t>
  </si>
  <si>
    <t>Đường ĐT 551 đi qua xã Kỳ Giang</t>
  </si>
  <si>
    <t>Đường Đồng Chòi: từ Quốc lộ 1A (ngã tư Kỳ Giang) đến hết đất Hội trường thôn Tân Giang</t>
  </si>
  <si>
    <t>Đường Máy Kéo: từ Quốc lộ 1A (Bưu điện Văn hóa) đến hết đất Trường mầm non</t>
  </si>
  <si>
    <t>Đường thôn Tân Đông: từ Quốc lộ 1A (đất Thanh Huyền) đến giáp đất thầy Xuyên Ngụ</t>
  </si>
  <si>
    <t>Đường Đình: từ Quốc lộ 1A (đất ông Khuyến) đến hết đất Hội trường thôn Tân Đình</t>
  </si>
  <si>
    <t>Đường Đồng Cồn: từ Quốc lộ 1A (đất Phong Hưng) đến hết đất Thanh Thiếp</t>
  </si>
  <si>
    <t>Đường từ Quốc lộ 1A (ngã 4 Kỳ Giang) đi thôn Tân Phong: đoạn qua thôn Tân Phan</t>
  </si>
  <si>
    <t>Tuyến bệnh viên: từ bệnh viên huyện đi xã Kỳ Đồng (tuyến song song với  đường QL 1A)</t>
  </si>
  <si>
    <t>9.11</t>
  </si>
  <si>
    <t>Quốc lộ 1A: Từ giáp đất xã Kỳ Giang đến hết đất kênh sông Rác</t>
  </si>
  <si>
    <t>Tiếp đến cầu Đá (giáp xã Kỳ Khang)</t>
  </si>
  <si>
    <t>Đường Đồng Phú (đường trục xã): từ Quốc lộ 1A (ngã 3 Kỳ Đồng) đến đường liên khu vực đô thị Kỳ Đồng</t>
  </si>
  <si>
    <t>Tiếp đến cầu Thượng</t>
  </si>
  <si>
    <t>Đường 70: Trục chính vào trung tâm đô thị mới xã Kỳ Đồng (Từ QL 1A đến Giáp đường ĐT 551)</t>
  </si>
  <si>
    <t>Đường từ đất ông Nghị (đường Đông Phú) đến thôn Đồng Trụ Tây:</t>
  </si>
  <si>
    <t>Đường từ đất ông Nghị (đường Đông Phú) đến đất ông Sâm Lai (thôn Đồng Trụ Tây)</t>
  </si>
  <si>
    <t>Đường từ Cầu đập Chợ (đường Đông Phú) đến hết đất ông Lương Bang</t>
  </si>
  <si>
    <t>Đường từ tiếp giáp đất cô Ngùy (Quốc lộ 1A) đến hết đất Bảo Phà</t>
  </si>
  <si>
    <t>Đường từ Cơ quan Thủy nông (Quốc lộ 1A) đến hết đất ông Đường Tri</t>
  </si>
  <si>
    <t>Đường từ Quốc lộ 1A (Cổng chào thôn Đồng Trụ) đến giáp đất ông Sâm Lai</t>
  </si>
  <si>
    <t>Từ đất ông Duấn (QL1A) đến hết đất ông Đức Nga</t>
  </si>
  <si>
    <t>Từ đất Cường Lường (đường Đồng Phú) đến hết đất ông Linh Lý</t>
  </si>
  <si>
    <t>Đường từ đất bà Hoa (Giáp đường 70) đến hết đất bà Thương</t>
  </si>
  <si>
    <t xml:space="preserve"> Đường đi thôn Yên Sơn: Từ đất ông Phước Bảo (đường Đồng Phú) đến Cữa Eo</t>
  </si>
  <si>
    <t>Từ đất ông Đoàn Vân (đường Đồng Phú) đến hết đất ông Niên về đến đất ông Tường (thôn Hồ Vân Giang)</t>
  </si>
  <si>
    <t>Từ đất ông Thế Lan đến giáp đất Yên Sơn</t>
  </si>
  <si>
    <t>Từ đất ông Thiệp (đường Đồng Phú) đến giáp đất ông Thự (thôn Yên Sơn)</t>
  </si>
  <si>
    <t>10.16</t>
  </si>
  <si>
    <r>
      <t xml:space="preserve">Độ rộng đường ≥5 m đến  </t>
    </r>
    <r>
      <rPr>
        <sz val="10"/>
        <rFont val="Calibri"/>
        <family val="2"/>
      </rPr>
      <t>≤</t>
    </r>
    <r>
      <rPr>
        <sz val="8.5"/>
        <rFont val="Times New Roman"/>
        <family val="1"/>
      </rPr>
      <t xml:space="preserve"> 8m</t>
    </r>
  </si>
  <si>
    <t>10.17</t>
  </si>
  <si>
    <t>Quốc lộ 1A: từ cầu Đá (giáp xã Kỳ Đồng) đến Cầu Cà</t>
  </si>
  <si>
    <t xml:space="preserve">  Tiếp đến giáp đất xã Kỳ Thọ</t>
  </si>
  <si>
    <t>Trục chính xã Kỳ Khang: từ ngã 3 Kỳ Khang (QL1A) đến đập tràn (đất Tùng Lâm): Chia thành 4 đoạn</t>
  </si>
  <si>
    <t>Từ QL 1A  đến cầu Vĩnh Phú</t>
  </si>
  <si>
    <t>Tiếp đến kênh sông Rác</t>
  </si>
  <si>
    <t>Tiếp đến hết đất nhà Ông Trung (Đông Tiến)</t>
  </si>
  <si>
    <t>Tiếp đến Biển Kỳ Khang</t>
  </si>
  <si>
    <t>Đường trục chính: từ đất ông Hảo đến giáp đất xã Kỳ Phú</t>
  </si>
  <si>
    <t>Đường chéo từ đất ông Thuận đến điểm giao cắt với đường trục chính xã Kỳ Khang</t>
  </si>
  <si>
    <t>Từ quốc lộ 1A đến hết đất ông Thẩm (Quảng Ích)</t>
  </si>
  <si>
    <t>Từ quốc lộ 1A đến hết đất ông Quyết (Quảng Ích)</t>
  </si>
  <si>
    <t>Từ quốc lộ 1A đến hết đất ông Diệu (Quảng Ích)</t>
  </si>
  <si>
    <t>Từ quốc lộ 1A đến hết đất giáo họ Vĩnh Sơn (Quảng Ích)</t>
  </si>
  <si>
    <t>Từ quốc lộ 1A đến hết đất ông Long (Quảng Ích)</t>
  </si>
  <si>
    <t>Từ quốc lộ 1A đến hết đất giáo xứ Quảng Dụ</t>
  </si>
  <si>
    <t>Từ đất nhà ông Khiêm đến hết đất giáo họ Kim Sơn</t>
  </si>
  <si>
    <t>11.12</t>
  </si>
  <si>
    <t>Từ đất nhà Bà Hiền  đến hết đất giáo họ  Vĩnh  Sơn</t>
  </si>
  <si>
    <t>11.13</t>
  </si>
  <si>
    <t>Từ quốc lộ 1A đến hết đất giáo họ  Hoàng Dụ ( Hoàng Dụ)</t>
  </si>
  <si>
    <t>11.14</t>
  </si>
  <si>
    <t>Từ Hội quán Thôn Sơn Hải đi biển trung tân</t>
  </si>
  <si>
    <t xml:space="preserve">Đường nhựa, bê tông còn lại  </t>
  </si>
  <si>
    <t>Đường QL 12C: Từ giáp phường Sông Trí đến ngã 3 đường về UBND xã Kỳ Tân</t>
  </si>
  <si>
    <t xml:space="preserve">  Tiếp đến mương Đá Cát</t>
  </si>
  <si>
    <t xml:space="preserve">  Tiếp đến cầu Cổ Ngựa</t>
  </si>
  <si>
    <t xml:space="preserve">  Tiếp đến đường vào hội quán thôn Nam Xuân Sơn</t>
  </si>
  <si>
    <t xml:space="preserve">  Tiếp đến hết đất Kỳ Tân (giáp Kỳ Hợp)</t>
  </si>
  <si>
    <t>12.3 </t>
  </si>
  <si>
    <t>Đường từ ngã 3 QL 1A (đất bà Nam) đến Cầu Gỗ</t>
  </si>
  <si>
    <t xml:space="preserve">  Tiếp đến ngã 3 đất ông Doạn thôn Đông Hạ</t>
  </si>
  <si>
    <t xml:space="preserve">  Tiếp đến Cầu Quảng Hậu</t>
  </si>
  <si>
    <t>Đường từ ngã 3 đất ông Doạn thôn Đông Hạ qua ngã tư đến đường QL 12C (đất bà Hưng)</t>
  </si>
  <si>
    <t>Đường từ cống Cầu Bàu (giáp phường Sông Trí) đến hết bưu điện</t>
  </si>
  <si>
    <t xml:space="preserve">  Tiếp đến hết đất ông Tân (Phương) thôn Trung Đức</t>
  </si>
  <si>
    <t>Từ ngã 3 đất ông Tân (thôn Trung Đức) đến hết đất ông Viền thôn Tân Thắng</t>
  </si>
  <si>
    <t>Từ ngã 3 đất ông Tân thôn Trung Đức đến cầu Tân Hợp</t>
  </si>
  <si>
    <t>Từ giáp đất ông Tân Hồng thôn Xuân Dục đến cầu Con Dê</t>
  </si>
  <si>
    <t>Từ giáp đất bà Nhung thôn Trường Lạc (giáp đường QL12C) đến hết đất ông Sau thôn Tả Tấn</t>
  </si>
  <si>
    <t>Từ giáp đất anh Quân Sửu thôn Tả Tấn đến giáp đất xã Kỳ Hoa</t>
  </si>
  <si>
    <t>Từ giáp đất ông Viên thôn Xuân Dục đến hết đất hội quán thôn Xuân Dục</t>
  </si>
  <si>
    <t>Từ giáp đất anh Chương thôn Tả Tấn đến hết đất chị Thủy Lê thôn Trương Lạc</t>
  </si>
  <si>
    <t>Từ giáp đất anh Khắc thôn Trung Thượng đến hết đất anh Đường Thanh thôn Trường Lạc</t>
  </si>
  <si>
    <t>12.14</t>
  </si>
  <si>
    <t>Từ giáp đất chị Tứ thôn Đông Văn đến hết đất chị Nuôi thôn Văn Miếu</t>
  </si>
  <si>
    <t>12.15</t>
  </si>
  <si>
    <t>Từ hội trường thôn Đông Văn đến hết đất ông Lý Chiến thôn Văn Miếu</t>
  </si>
  <si>
    <t>12.16</t>
  </si>
  <si>
    <t>Từ đường Quốc lộ 1A (đường vào TT Y tế dự phòng) đến hết đất ông Danh thôn Đông Văn</t>
  </si>
  <si>
    <t>12.17</t>
  </si>
  <si>
    <t>Từ đường QL 12C (Hạt 8 giao thông) đến ngã ba đất ông Viền thôn Tân Thắng</t>
  </si>
  <si>
    <t>12.18</t>
  </si>
  <si>
    <t>Đường từ Cống Cầu Bàu (giáp phường Sông Trí) đến đường QL 12C</t>
  </si>
  <si>
    <t>12.19</t>
  </si>
  <si>
    <t>12.20</t>
  </si>
  <si>
    <t xml:space="preserve">Các vị trí còn lại của xã </t>
  </si>
  <si>
    <t xml:space="preserve">Đường QL 1A đi qua xã Kỳ Văn: Từ giáp Kỳ Thư  đến Cầu Cừa </t>
  </si>
  <si>
    <t>Tiếp đến cầu Cao (giáp đất xã Kỳ Thư)</t>
  </si>
  <si>
    <t>Đường Văn Tây : từ ngã 3 QL 1A đến hết đất Hoàn Bình thôn Đồng Văn</t>
  </si>
  <si>
    <t>Tiếp đến Cầu tràn Đá Hàn</t>
  </si>
  <si>
    <t>Đường từ ngã 4 đất Đằng Hòa (Kỳ Thư) đi Kỳ Văn từ giáp Kỳ Thư đến hết Quy hoạch dân cư cửa Điện thôn Thanh Sơn</t>
  </si>
  <si>
    <t>Tiếp đến ngã 4 đất ông Thanh Liệu thôn Thanh Sơn</t>
  </si>
  <si>
    <t>Tiếp đến hết đất Quy hoạch dân cư thôn Thanh Sơn</t>
  </si>
  <si>
    <t>Tiếp đến ngã 3 đường đi Kỳ Tân</t>
  </si>
  <si>
    <t>Tiếp đến giáp đất quy hoạch dân cư thôn Sa Xá</t>
  </si>
  <si>
    <t>Tiếp đến hết đất quy hoạch dân cư thôn Sa Xá</t>
  </si>
  <si>
    <t>Tiếp đến giáp đất quy hoạch dân cư thôn Hòa Hợp</t>
  </si>
  <si>
    <t>Tiếp đến hết đất quy hoạch dân cư thôn Hòa Hợp</t>
  </si>
  <si>
    <t>Tiếp đến ngã 3 đất ông Thọ (Sáu) thôn Mỹ Lợi</t>
  </si>
  <si>
    <t>Tiếp đến hết đất ông Bình Xoanh thôn Mỹ Liên</t>
  </si>
  <si>
    <t>Tiếp đến giáp Đường Văn Tây</t>
  </si>
  <si>
    <t xml:space="preserve">Đường từ ngã tư quy hoạch Cửa Điện thôn Thanh Sơn đi UBND xã : </t>
  </si>
  <si>
    <t>Từ ngã tư quy hoạch Cửa Điện thôn Thanh Sơn đến giáp đất ông Thanh Liệu thôn Thanh Sơn</t>
  </si>
  <si>
    <t xml:space="preserve"> Tiếp đến hết đất quy hoạch dân cư thôn Thanh Sơn</t>
  </si>
  <si>
    <t>Tiếp đến ngã 4 đất ông Điều Diễn thôn Mỹ Liên</t>
  </si>
  <si>
    <t>Đường từ ngã 3 Trường tiểu học đến đường Văn Tây (sân vận động thôn Văn Lạc)</t>
  </si>
  <si>
    <t>Tuyến từ nhà ông  Nam thôn Văn Lạc đến nhà ông Thành thôn Liên Sơn</t>
  </si>
  <si>
    <t xml:space="preserve">Độ rộng đường ≥ 8 m </t>
  </si>
  <si>
    <t>Kỳ Lạc</t>
  </si>
  <si>
    <t>Tỉnh lộ 554 (Tỉnh lộ 22) : Từ giáp Kỳ Lâm đến Khe Ải</t>
  </si>
  <si>
    <t>Tiếp đến khe Cây Sắn</t>
  </si>
  <si>
    <t>Tiếp đến khe Cây Mít</t>
  </si>
  <si>
    <t>Tiếp đến ngã 3 đất anh Chúng Hương</t>
  </si>
  <si>
    <t>Tiếp đến hết đất anh Diễn Hoa</t>
  </si>
  <si>
    <t>Tiếp đến hết đất anh Khai Ba</t>
  </si>
  <si>
    <t>Tiếp đến hết đất Nông trường cao su</t>
  </si>
  <si>
    <t>Tiếp đến đường tránh QL1A (tuyến đường tránh đèo con)</t>
  </si>
  <si>
    <t>Tiếp đến Đường tránh đèo Con: Từ giáp Kỳ Hoa đến hết đất Kỳ Lạc</t>
  </si>
  <si>
    <t>Tiếp đến ngã 3 đất bà Lý</t>
  </si>
  <si>
    <t>Tiếp đến ngã 3 đất ông Luynh Hoa</t>
  </si>
  <si>
    <t>Tiếp đến hết đất xã Kỳ Lạc</t>
  </si>
  <si>
    <t>Đường tránh đèo Con: Từ giáp Kỳ Hoa đến hết đất Kỳ Lạc</t>
  </si>
  <si>
    <t>Đoạn từ nông trường cao su đến hết đất Anh Hùng Hà</t>
  </si>
  <si>
    <t>Kỳ Thượng</t>
  </si>
  <si>
    <t xml:space="preserve">  Huyện lộ 145 (Tỉnh lộ 10): Từ Khe Nhạ (giáp xã Kỳ Sơn) đến đất ông Lĩnh (Hà)</t>
  </si>
  <si>
    <t>Tiếp đến cống cây Danh (Đất anh Toán Hiền)</t>
  </si>
  <si>
    <t>Tiếp đến khe Đá Hàng thôn Tiến Thượng</t>
  </si>
  <si>
    <t>Tiếp đến cầu Khe Vượn thôn Phúc Độ</t>
  </si>
  <si>
    <t>Tiếp đến nhà ông Việt tầng thôn Phúc Độ</t>
  </si>
  <si>
    <t>Tiếp đến giáp đất nhà anh Minh Hà</t>
  </si>
  <si>
    <t>Tiếp đến Khe Cha Mè thôn Phúc Lập</t>
  </si>
  <si>
    <t>Tỉnh lộ 554 (Tỉnh lộ 22): Từ giáp đất Kỳ Lâm đến giáp đất ông Sớ thôn Bắc Tiến</t>
  </si>
  <si>
    <t>Tiếp đến giáp đất ông Hưởng (Cương) thôn Phúc Thành 2</t>
  </si>
  <si>
    <t>Tiếp đến giáp đất anh Mại (Duyện) thôn Phúc Thành 2</t>
  </si>
  <si>
    <t>Tiếp đến giáp đất anh Tiến (Khẩn) thôn Phúc Thành 2</t>
  </si>
  <si>
    <t>Tiếp đến giáp đất anh Mậu (Lài) thôn Phúc Thành 2</t>
  </si>
  <si>
    <t>Tiếp đến ngã 3 đất anh Dũng (Sỹ) thôn Phúc Thành 2</t>
  </si>
  <si>
    <t>Từ ngã 3 đất anh Hiển thôn Tiến Vinh đến ngã 4 chợ đất anh Vinh Hoa</t>
  </si>
  <si>
    <t>Từ đất bà Nguyên đến hết đất  anh Hùng Lãm thôn Trung Tiến</t>
  </si>
  <si>
    <t>Tiếp đến  đất ông Lưu Hà thôn Bắc Tiến</t>
  </si>
  <si>
    <t>Từ ngã 3 Tùng đến giáp đất hội quán thôn Phúc Thành 1</t>
  </si>
  <si>
    <t xml:space="preserve"> Tiếp đến đất anh Thành Sâm thôn Phúc Thành 2</t>
  </si>
  <si>
    <t>Đất ở thuộc Quy hoạch tái định cư dự án Rào Trổ tại thôn Phúc Sơn, Phúc Lập</t>
  </si>
  <si>
    <t>Đường QL 12C (Vũng Áng - Lào):  Từ cầu Rào Trổ đến giáp đất ông Thái Hương</t>
  </si>
  <si>
    <t>Tiếp đến hết đất Hạnh Chiến</t>
  </si>
  <si>
    <t>Tiếp đến hết đất ông Toán</t>
  </si>
  <si>
    <t>Tiếp đến cầu Ruồi Ruôi</t>
  </si>
  <si>
    <t>Đường Huyện lộ 145 (tên cũ Tỉnh lộ 10): Từ ngã 3 đất bà Hợp đến hết đất Nga Diến</t>
  </si>
  <si>
    <t>Tiếp đến Khe Nhạ (giáp xã Kỳ Thượng)</t>
  </si>
  <si>
    <t>Đường huyện ĐH 146 (Đường Sơn, Lạc): Từ đất ông Tấn đến Cống Cây Ran</t>
  </si>
  <si>
    <t xml:space="preserve"> Tiếp đến hết đất ông Kiệm</t>
  </si>
  <si>
    <r>
      <rPr>
        <sz val="10"/>
        <rFont val="Times New Roman"/>
        <family val="1"/>
      </rPr>
      <t>Tiếp đến</t>
    </r>
    <r>
      <rPr>
        <i/>
        <sz val="10"/>
        <rFont val="Times New Roman"/>
        <family val="1"/>
      </rPr>
      <t xml:space="preserve"> </t>
    </r>
    <r>
      <rPr>
        <sz val="10"/>
        <rFont val="Times New Roman"/>
        <family val="1"/>
      </rPr>
      <t>Đường huyện lộ: Từ ngả 3 đường QL 12C đến hết đất anh Phép Lự</t>
    </r>
  </si>
  <si>
    <t>Tiếp đến giáp đất anh Họa Nga</t>
  </si>
  <si>
    <t>Tiếp đến hết đất ông Dung Đậu</t>
  </si>
  <si>
    <t>Đường từ đất anh Tuấn Mậu đến hết đất anh Nhơn Cảnh</t>
  </si>
  <si>
    <t>Đường từ đất anh Tuấn Phượng đến cầu Đập Tráng</t>
  </si>
  <si>
    <t>Tiếp đến hết đất anh Hồng Diễn</t>
  </si>
  <si>
    <t>Đường từ hội quán Mỹ Lạc đến hết đất anh Dũng Bích</t>
  </si>
  <si>
    <t>Đường huyện ĐH 144 (Đường Văn Tây cũ): Từ ngã 3 đất ông Phư  đến  cầu Trọt Đá</t>
  </si>
  <si>
    <t>Tiếp: Từ cầu Trọt Đá đến ngã ba ranh giới đất xã Kỳ Tây, Kỳ Trung, Kỳ Văn.</t>
  </si>
  <si>
    <t>Từ đất Ông Trà đến khe rửa</t>
  </si>
  <si>
    <t>Từ đất anh Khoa Diệu đến ranh giới đất xã Kỳ Tây, Kỳ Trung (giáp đường 551) mới</t>
  </si>
  <si>
    <t>Từ ngã ba đất Ông Phư đến ngã 3 nhà Ông Ngô Quang Trung (đường 551) mới</t>
  </si>
  <si>
    <t>Từ ngã 3 đất ông Ngô Quang Trung đến giáp ranh đất xã Kỳ Tây, Kỳ Hợp (giáp đường 551)</t>
  </si>
  <si>
    <t>Từ ngã 3 đất Ông Ngô Quang Trung đến giáp ranh giữa đất  xã Kỳ Tây, Kỳ Thượng.</t>
  </si>
  <si>
    <t>Đường QL 12C (đường Cảng Vũng Áng - Lào) Từ giáp Kỳ Tân đến hết đất xã Kỳ Hợp</t>
  </si>
  <si>
    <t xml:space="preserve">Đường từ Quốc lộ 12C (ngã 3 đất ông Hạnh) đến ngã 3 đất ông Nga Huê </t>
  </si>
  <si>
    <t>Tiếp đến giáp đất ông Hiền Thủy</t>
  </si>
  <si>
    <t>Tiếp đến Cầu Lãi Dưa thôn Trường Xuân</t>
  </si>
  <si>
    <t>Tiếp đến giáp xã Kỳ Tây</t>
  </si>
  <si>
    <t>Đường từ ngã 3 đất ông Nga Huê đến Cầu Tân Cầu</t>
  </si>
  <si>
    <t>Tiếp đến giáp đất xã Kỳ Tân</t>
  </si>
  <si>
    <t>Đường từ đất ông Hùng Nga (Quốc lộ 12) đến hết đất Trường tiểu học Kỳ Hợp (đường vào UBND xã)</t>
  </si>
  <si>
    <t>Đường QL 12C (đường Cảng Vũng Áng - Lào): Từ giáp Kỳ Hợp đến Cống Bắc Cầu</t>
  </si>
  <si>
    <t>Tiếp đến giáp đất ông Định Hoa</t>
  </si>
  <si>
    <t>Tiếp qua ngã tư Kỳ Lâm đến ngã 4 Con (đất Thảo Lý)</t>
  </si>
  <si>
    <t>Tiếp đến Cầu Rào Trổ (giáp Kỳ Sơn)</t>
  </si>
  <si>
    <t>Đường Tỉnh lộ 554 ( Tỉnh lộ 22): Từ ngã 4 Kỳ Lâm đến hết đất anh Đồn</t>
  </si>
  <si>
    <t>Tiếp đến ngã 4 nhà anh Đặng thôn Hải Hà</t>
  </si>
  <si>
    <t>Tiếp đến ngã 4 Trung Hà</t>
  </si>
  <si>
    <t>Tiếp đến ngã 4 thôn Tân Hà</t>
  </si>
  <si>
    <t>Tiếp đến hết đất Trường tiểu học Nam Hà</t>
  </si>
  <si>
    <t>Tiếp đến ngã 3 hội quán thôn Bắc Hà</t>
  </si>
  <si>
    <t>Tiếp đến giáp đất xã Kỳ Thượng</t>
  </si>
  <si>
    <t>Từ ngã 4 Kỳ Lâm đến ngầm Ma Rến</t>
  </si>
  <si>
    <t>Tiếp đến ngã 3 đất anh Thương Lý (Đông Hà)</t>
  </si>
  <si>
    <t>Tiếp đến hết đất anh Nam Luật (Xuân Hà)</t>
  </si>
  <si>
    <t>Tiếp đến giáp đất xã Kỳ Lạc</t>
  </si>
  <si>
    <t>Tỉnh lộ 554 (Tỉnh lộ 22B): Từ đất anh Long Hiền  Đường QL12C (Đường Vũng Áng - Lào) đến ngã 3 đất chị Anh Thám</t>
  </si>
  <si>
    <t>Đường từ ngã 3 đất ông Nhạ (Tỉnh lộ 554: tên cũ: Tỉnh lộ 22) đến ngã 3 đất anh Cường Lớn thôn Đông Hà</t>
  </si>
  <si>
    <t>Đường từ ngã 4 đất ông Tuyền Thoa, đường QL12C (đường Vũng Áng - Lào) đến giáp đất anh Quý Diên thôn Hải Hà</t>
  </si>
  <si>
    <t>Đường từ ngã 4 quán ông Thảo, đường QL12C (đường Vũng Áng - Lào) đến ngã 3 đất chị Lan Mạnh</t>
  </si>
  <si>
    <t>Đường từ ngã 4 đất anh Thìn Thu Tỉnh lộ ĐT 554 (Tỉnh lộ 22 cũ) đến đất anh Hoàn thôn Hải Hà</t>
  </si>
  <si>
    <t>Đường từ ngã 4 đất anh Đặng Tỉnh lộ 554 (đường 22) đến ngã 3 đất anh Thắng thôn Hải Hà</t>
  </si>
  <si>
    <t>Tiếp đến hết đất ông Bình Hương (Hải Hà)</t>
  </si>
  <si>
    <t>Đường từ ngã 4 đất anh Bình Tỉnh lộ 554  (Tỉnh lộ 22) đến ngã 3 đất anh Lập thôn Trung Hà</t>
  </si>
  <si>
    <t>Đường từ ngã 4 đất anh Thanh Tỉnh lộ 554 (Tỉnh lộ 22) đến ngã 3 đất anh Dũng Phương thôn Trung Hà</t>
  </si>
  <si>
    <t>Đường từ ngã 4 đất anh Duẫn Thanh Tỉnh lộ 554 (Tỉnh lộ 22) đến hết đất anh Trung thôn Tân Hà</t>
  </si>
  <si>
    <t>Đường từ ngã 3 đất chị Tư đến ngã 3 hội quán Kim Hà</t>
  </si>
  <si>
    <t>Tiếp đến ngã 3 đất anh Cường Tỉnh lộ 554 (đường 22 cũ)</t>
  </si>
  <si>
    <t>Đường huyện ĐH.141 (Quốc lộ 1A) từ đi Kỳ Trung: Từ dốc Am đến cầu Bông Ngọt</t>
  </si>
  <si>
    <t>Tiếp đến hết đất Bắc Lý</t>
  </si>
  <si>
    <t>Tiếp đến hết đất Lâm Tuyết</t>
  </si>
  <si>
    <t>Tiếp đến hết đất Hội trường thôn Đất Đỏ</t>
  </si>
  <si>
    <t>Đường từ giáp đất chị Lài đến ngã 3 đất chị Hằng Liêm</t>
  </si>
  <si>
    <t>Tiếp đến hết đất Phương Linh</t>
  </si>
  <si>
    <t>Đường từ Hằng Liêm đến ngã tư nhà ông Thăng thôn Nam Sơn</t>
  </si>
  <si>
    <t>Đường Tây Văn đi qua xã Kỳ Trung từ đất ông Giáp thôn Tây Sơn</t>
  </si>
  <si>
    <t>Đường Tỉnh lộ 551</t>
  </si>
  <si>
    <t xml:space="preserve"> Đường Trung Giang đoạn qua xã Kỳ Trung: Từ tiếp giáp đất Kỳ Giang đến nhà anh Nhật Vinh thôn Đất Đỏ </t>
  </si>
  <si>
    <t xml:space="preserve">  Đường trục thôn từ Đất Đỏ đi Bắc Sơn: Từ ngã 3 thôn Đất Đỏ đến ngã 3 thôn Bắc Sơn</t>
  </si>
  <si>
    <r>
      <rPr>
        <i/>
        <sz val="10"/>
        <rFont val="Times New Roman"/>
        <family val="1"/>
      </rPr>
      <t xml:space="preserve"> </t>
    </r>
    <r>
      <rPr>
        <sz val="10"/>
        <rFont val="Times New Roman"/>
        <family val="1"/>
      </rPr>
      <t>Đường từ trạm y tế đến nhà ông Quý</t>
    </r>
  </si>
  <si>
    <t>Đường từ UBND xã đến ngã 4 đất ông Ngọc Thủy thôn Quang Trung</t>
  </si>
  <si>
    <t>Đường từ đất anh Hanh Hoài đến Cổng chào thôn Xuân Phú</t>
  </si>
  <si>
    <t>Đường từ đất anh Diễn Kính đến hết đất anh Nông Toàn (thôn Trần Phú)</t>
  </si>
  <si>
    <t>Đường từ ngã 3 anh Thắng Lịch  (thôn Xuân Tiến) đến ngã 3 đất ông Nhuận Bưởi (thôn Nguyễn Huệ)</t>
  </si>
  <si>
    <t>Đường từ đất anh Khúc Ngân thôn Xuân Thắng đến ngã 3 Vũng Sồ (thôn Lê Lợi)</t>
  </si>
  <si>
    <t>Đường từ ngã 3 đất anh Thệ đến đường tuần tra ven biển (thôn Cao Thắng)</t>
  </si>
  <si>
    <t>Từ cầu Hải Ninh đến hết đất Quy hoạch hội quán thôn Tân Thắng</t>
  </si>
  <si>
    <t>Tiếp đến ngã 4 Lăng Cố Đệ</t>
  </si>
  <si>
    <t>Tiếp đến hết đất bà Thoả thôn Tiến Thắng</t>
  </si>
  <si>
    <t>Đường từ đất anh Toản Tuyết đến hết đất anh Hùng Phượng thôn Tam Hải 2</t>
  </si>
  <si>
    <t>Tiếp đến hết đất ông Tú</t>
  </si>
  <si>
    <t>Đường đi thôn Bàn Hải: Từ đất ông Cướng thôn Tân Thắng qua ngã 4 trạm xăng chị Phượng đến ngã 4 lăng Cố Đệ</t>
  </si>
  <si>
    <t>Tiếp đến hết đất anh Hoàn (Tuyến) thôn Vĩnh Thuận</t>
  </si>
  <si>
    <t>Tiếp đến hết đất anh Khánh (Hoa) thôn Bàn Hải</t>
  </si>
  <si>
    <t>Đường Ninh Khang: Từ UBND xã đến giáp đất anh Hoàn (Tuyến) thôn Vĩnh Thuận</t>
  </si>
  <si>
    <t>Tiếp đến hết đất chị Lý thôn Vĩnh Thuận</t>
  </si>
  <si>
    <t>Tiếp đến giáp đất xã Kỳ Khang</t>
  </si>
  <si>
    <t>Đường Vĩnh Thuận đi Tam Hải 2: Từ đất ông Chỉnh thôn Vĩnh Thuận - đất anh Cự thôn Tân Tiến - đất ông Hành thôn Tiến Thắng - đến hết đất đồn Biên phòng</t>
  </si>
  <si>
    <t>Đường từ đất Mạnh Hương thôn Hải Hà đến hết đất bà Chòn thôn Tân Tiến</t>
  </si>
  <si>
    <t>Đường từ giáp đất ông Hưởng thôn Tam Hải 2 đi ra biển</t>
  </si>
  <si>
    <t>Đường từ giáp đất ông Lộc thôn Tam Hải 2 đi ra biển</t>
  </si>
  <si>
    <t>Đường từ giáp đất ông Khuyên Lan (đường WB) đến hết đất anh Thảnh Tình (đường kè chắn sóng)</t>
  </si>
  <si>
    <t>Đường từ đất anh Hải Huề thôn Xuân Hải đến đê Đập Quan (đất anh Hiếu)</t>
  </si>
  <si>
    <t>Đường từ đất anh Đông Nam đến hết đất bà Duỷn thôn Vĩnh Thuận</t>
  </si>
  <si>
    <t>Từ đất anh Sỹ Thu (đường Bích Châu) đến cổng chợ xã Kỳ Ninh</t>
  </si>
  <si>
    <t>Các lô từ tuyến 2 trở đi thuộc Quy hoạch dân cư Cồn Nghè thôn Tân Thắng</t>
  </si>
  <si>
    <t>Đường từ đất anh Tú thôn Tiến Thắng đến bãi biển xã Kỳ Ninh</t>
  </si>
  <si>
    <t>Đường từ đất ông Huần Duẩn thôn Tam Hải 2 đến hết đất ông Bình Duyên thôn Tam Hải 2</t>
  </si>
  <si>
    <t>Đường từ đất ông Xanh Thuần thôn Tam Hải 2 đến hết đất bà Biền thôn Tam Hải 2</t>
  </si>
  <si>
    <t>Đường từ đất ông Nhật thôn Tam Hải 1 đến hết đất anh Hùng Phượng thôn Tam Hải 2</t>
  </si>
  <si>
    <t>Đường đê đi Đền Nguyễn Thị Bích Châu: Từ chùa Vĩnh Lộc đến hết đất ông Hà</t>
  </si>
  <si>
    <t>Đường Kỳ Hải - Kỳ Hà: Từ đất ông Nguyệt thôn Nam Hà đến hết đất ông Hựu(Tuyết) thôn Đông Hà.</t>
  </si>
  <si>
    <t>Tiếp từ đất chị Huyền (Đông Hà) đến hết đất ông Nam (Hoạt) Thôn Hải Hà</t>
  </si>
  <si>
    <t>Đường kho Muối - đi Bắc Hà: Từ giáp đất xã Kỳ Hải đến hết đất kho muối ông Toản</t>
  </si>
  <si>
    <t>Tiếp đến hết đất ông Trể thôn Bắc Hà</t>
  </si>
  <si>
    <t>Đường từ UBND xã đến hết đất Trường mầm non</t>
  </si>
  <si>
    <t>Từ đất ông Huệ Hoạt qua đất Ông Tộ đến hết đất Bà Vân thôn Nam Hà</t>
  </si>
  <si>
    <t>Đường từ đất ông Đại Trúc qua đất bà Hà (Đẳng) thôn Nam Hà đến Đập Cụ (Đồng Muối)</t>
  </si>
  <si>
    <t>Từ đất Ông Hòa Hiểu đến hết đất nhà bà Lan thôn Tây Hà</t>
  </si>
  <si>
    <t>Từ đất Ông Lướng Ngôn đến hết đất Bà Huân thôn Nam Hà</t>
  </si>
  <si>
    <t>Từ đất Ông Trọng Thuận  đến hết đất Bà Đồng thôn Nam Hà</t>
  </si>
  <si>
    <t>Từ đất Ông Lựu đến hết đất Ông Thiết thôn Bắc Hà</t>
  </si>
  <si>
    <t>Từ đất Ông Hạnh Ly đến hết đất Ông Hùng thôn Bắc Hà</t>
  </si>
  <si>
    <t>Từ đất Ông Cảnh thôn Hải Hà  đến hết đất Ông Trể thôn Bắc Hà</t>
  </si>
  <si>
    <t>Từ đất Ông Ngự đến đất hết đất Ông Phương Hà thôn Bắc Hà</t>
  </si>
  <si>
    <t>Từ đất Ông Trí thôn Đông Hà đến Âu trú bão tàu thuyền</t>
  </si>
  <si>
    <t>Đường Nguyễn Thị Bích Châu: Đoạn từ giáp Kỳ Trinh đến giáp đất Kỳ Ninh</t>
  </si>
  <si>
    <t xml:space="preserve"> Đường liên xã: từ đất ông Túc Cử thôn 2 Tân Phúc Thành đến hết đất anh Tuấn ((Hoa) Thôn Hải Thanh</t>
  </si>
  <si>
    <t xml:space="preserve"> Đương liên thôn từ đất anh Tính (Huống) đến hết đất anh Tuấn Ròn thôn Hải Thanh;</t>
  </si>
  <si>
    <t>Đường liên xã: từ giáp đất anh Thạch ( Đa) đến hết đất anh Thìn thôn Hải Phong;</t>
  </si>
  <si>
    <t>Đường liên xã: từ giáp đất ông Tuế thôn Hải Phong đến hết đất chị Thủy (An) thôn Hải Phong</t>
  </si>
  <si>
    <t>Đường liên thôn từ giáp đất anh Vị Trường đến hết đất trường Cấp 2 Kỳ Lợi;</t>
  </si>
  <si>
    <t>Đường Nguyễn Chí Thanh: Từ khu liên hợp gang thép đến đấu nối đường 12.</t>
  </si>
  <si>
    <t>Đường Võ Văn Kiệt: Đoạn từ giáp Kỳ Thịnh đến hết Khu kho gas, xăng dầu</t>
  </si>
  <si>
    <t xml:space="preserve">Đường Cảng Vũng Áng Việt - Lào: Từ giáp phường Sông Trí đến giáp xã Kỳ Tân; </t>
  </si>
  <si>
    <t>Trục đường chính xã Kỳ Hoa: Từ giáp Phường Sông Trí đến cổng chào Hoa Trung</t>
  </si>
  <si>
    <t>Tiến đến hết đất trường tiểu học Kỳ Hoa</t>
  </si>
  <si>
    <t>Tiếp đến cầu Cửa Đội</t>
  </si>
  <si>
    <t>Tiếp đến qua dốc Cồn Trậm đến đập Sông trí</t>
  </si>
  <si>
    <t>Đường từ  đất anh Mạnh Nghĩa đến hết đất ông Phượng</t>
  </si>
  <si>
    <t xml:space="preserve">Đường từ cổng chào Hoa Trung đến hết đất bà Hồng </t>
  </si>
  <si>
    <t>Đường từ đất anh Tuyển đến giáp đất anh Đăng</t>
  </si>
  <si>
    <t>Từ giáp đất ông Du đến hết đất ông Uyên thôn Hoa Tân</t>
  </si>
  <si>
    <t>Đường từ  đất anh Hòe đến giáp đất anh Thắng Oanh</t>
  </si>
  <si>
    <t>Đường từ đường Việt - lào  đến giáp đất ông Du</t>
  </si>
  <si>
    <t>Đường từ đất ông Lãnh đi đồng Vại</t>
  </si>
  <si>
    <t>Đường từ đất ông Dũng (Thành) đến giáp đất ông Phượng</t>
  </si>
  <si>
    <t>Đường từ đất anh Thuận đến hết đất nhà ông Tỵ</t>
  </si>
  <si>
    <t>Đường từ đất anh Dũng (Hoa Thắng) đến hết đất anh Hòa Han</t>
  </si>
  <si>
    <t>Khu dân cư Bàu Đá</t>
  </si>
  <si>
    <t>Đường dọc mương sông Trí từ giáp phường Sông Trí đến hết quy hoạch dân cư</t>
  </si>
  <si>
    <t>Các vị trí còn lại (trừ các lô đất bám đường gom đường Việt Lào)</t>
  </si>
  <si>
    <t>Khu dân cư vùng Xã Gọi</t>
  </si>
  <si>
    <t>Các lô bám đường rộng 8 m,12m (bao gồm các lô 20,21,22 27,28,29,39,49,41,46,47,48,60,61,62,67,68,69 và 77</t>
  </si>
  <si>
    <t>Các lô còn lại của khu quy hoạch</t>
  </si>
  <si>
    <t>Các vị trị còn lại của thôn Hoa Sơn, thôn Hoa Tiến</t>
  </si>
  <si>
    <t>Các vị trí còn lại của xã có nền đường giao thông rộng ≥ 4m (trừ thôn Hoa Sơn và Hoa Tiến)</t>
  </si>
  <si>
    <t>Các vị trí còn lại của xã có nền đường giao thông rộng &lt; 4m (trừ thôn Hoa Sơn và Hoa Tiến)</t>
  </si>
  <si>
    <t>Tuyến bờ kè Sông Trí: Từ đất ông Hồng đến hết đất ông Đạt</t>
  </si>
  <si>
    <t>Đường Hoành Sơn</t>
  </si>
  <si>
    <t>Đoạn 1: Từ chân Đèo Con (phía nam) đến hết đất Khách sạn Hoành Sơn</t>
  </si>
  <si>
    <t>Đoạn 2: Tiếp đến Đèo Ngang</t>
  </si>
  <si>
    <t>Quốc lộ 1A cũ: Từ giáp đất ông Dúc đến đường đi Hầm Đèo Ngang</t>
  </si>
  <si>
    <t>Đường đi thôn Minh Đức: Từ giáp đất ông Chảng (QL1A) đến  Giếng Làng thôn Minh Đức</t>
  </si>
  <si>
    <t>Từ giáp đất anh Nông (Quốc lộ 1A) đến hết đất anh Tuyến thôn Quý Huệ</t>
  </si>
  <si>
    <t>Từ giáp đất ông Vin (Quốc lộ 1A) đến hết đất ông Chịnh</t>
  </si>
  <si>
    <t>Từ giáp đất anh Nhuận (Quốc lộ 1A) đến tiếp giáp đất chị Điền</t>
  </si>
  <si>
    <t>Từ giáp đất anh Chiểu (Quốc lộ 1A) đến hết đất ông Mầng</t>
  </si>
  <si>
    <t>Từ giáp đất anh Nhụy (Quốc lộ 1A) đến tiếp giáp đất anh Viễn</t>
  </si>
  <si>
    <t>Từ giáp đất chị Thìn (Quốc lộ 1A) đến hết đất ông Cửu thôn Tân Thành</t>
  </si>
  <si>
    <t>Từ giáp đất chị Thịnh (Quốc lộ 1A) đến giáp khe đá Dầm thôn Tân Thành</t>
  </si>
  <si>
    <t xml:space="preserve">Đất ở Khu tái định cư thôn Minh Huệ </t>
  </si>
  <si>
    <t xml:space="preserve">Đất ở Khu tái định cư thôn Đông Yên tại thôn Minh Huệ </t>
  </si>
  <si>
    <t>Từ đầu địa giới xã Hương Trà đến đỉnh dốc ông Giá (nay là đất ông Triều)</t>
  </si>
  <si>
    <t>Tiếp đó đến ngã tư  đường Hồ Chí Minh giao nhau với Tỉnh Lộ 17</t>
  </si>
  <si>
    <t>Tiếp đó đến hết địa giới xã Hương Trà</t>
  </si>
  <si>
    <t>Đường Tỉnh lộ 17</t>
  </si>
  <si>
    <t>Từ ngã tư Hương Trà đến đường rẽ vào thôn Tiền Phong</t>
  </si>
  <si>
    <t>Tiếp đó đến giáp địa giới xã Hương Xuân</t>
  </si>
  <si>
    <t>Đoạn đường từ ngã 4 Hương Trà giao nhau đường Hồ Chí Minh đến đường sắt</t>
  </si>
  <si>
    <t>Đoạn đường từ tiếp giáp đất anh Ninh (Hương) đến hết đất ông Lâm (Hậu), thôn Bắc Trà</t>
  </si>
  <si>
    <t>Đoạn đường từ tiếp giáp đất ông Tiến Lâm (thôn Bắc Trà) đến hết đất bà Lan Thao (thôn Đông Trà)</t>
  </si>
  <si>
    <t>Đoạn đường từ tiếp giáp đất ông Tịnh (thôn Đông Trà) đến hết đất hội quán thôn Đông Trà</t>
  </si>
  <si>
    <t>Đoạn đường từ tiếp giáp đất anh Ngọc Phượng thôn Đông Trà đến đường Hồ Chí Minh</t>
  </si>
  <si>
    <t>Đoạn đường từ trường THCS đến hết đất trường Mầm Non</t>
  </si>
  <si>
    <t>Đoạn đường từ UBND xã Hương Trà đến đường Hồ Chí Minh</t>
  </si>
  <si>
    <t>Đoạn đường từ hội quán thôn Nam Trà đến đường rẽ sang thôn Tiền Phong</t>
  </si>
  <si>
    <t>Đoạn từ đường Hồ Chí Minh đến hết đất chị Luận Hùng</t>
  </si>
  <si>
    <t>Từ đường Tỉnh lộ 17 đến hết đất ông Ngoan</t>
  </si>
  <si>
    <t>Đoạn đường từ ngã 3 đi Hương Thủy đến ngã 3 rẽ vào đất ông Huấn</t>
  </si>
  <si>
    <t>Tiếp đó đến ngã 3 đường rẽ vào UBND xã Hương Long</t>
  </si>
  <si>
    <t>Đoạn từ đường rẽ vào UBND xã Hương Long đến hết đất Công ty Hoàng Việt</t>
  </si>
  <si>
    <t>Tiếp đó đến hết đất xã Hương Long</t>
  </si>
  <si>
    <t>Tiếp đó đến địa giới xã Phúc Đồng</t>
  </si>
  <si>
    <t>Huyện lộ 16</t>
  </si>
  <si>
    <t>Đoạn đường từ ngã 3 đường Long - Bình (nối đường Hồ Chí Minh) đến ngã 3 chợ Đón (HL 16)</t>
  </si>
  <si>
    <t>Tiếp đó đến địa giới xã Hương Long - Hương Bình (HL 16)</t>
  </si>
  <si>
    <t>Đoạn đường từ ngã 3 Chợ Đón đến ngã 4 vào xóm 10</t>
  </si>
  <si>
    <t>Tiếp đó đến hết địa giới xã Hương Long</t>
  </si>
  <si>
    <t xml:space="preserve">Đoạn đường từ tiếp giáp đất bà Châu đến ngã tư đi ốt xăng Hoàng Anh </t>
  </si>
  <si>
    <t xml:space="preserve">Tiếp đó đến hết địa giới xã Hương Long </t>
  </si>
  <si>
    <t>Đoạn đường từ Đường Hồ Chí Minh đi vào UBND xã Hương Long</t>
  </si>
  <si>
    <t>Đường Liên xã đi vào Phú Gia</t>
  </si>
  <si>
    <t>Đoạn từ đường Huyện lộ 6 tại xóm 5 đi đường Huyện lộ 1 (đất ông Hoàng Quang xóm 7)</t>
  </si>
  <si>
    <t>Đoạn từ đường Hồ Chí Minh đi Huyện lộ 1 tại xóm 7 (cửa bà Hà)</t>
  </si>
  <si>
    <t>Xã Phú Phong</t>
  </si>
  <si>
    <t>Đoạn đường từ phía bắc cầu Sông Tiêm đến cổng chui đồng Hà Quan</t>
  </si>
  <si>
    <t>Tiếp đó đến đường rẽ vào Hội quán xóm 4 Phú Phong</t>
  </si>
  <si>
    <t>Tiếp đó đến ngã 5 đường Hồ Chí Minh</t>
  </si>
  <si>
    <t>Tiếp đó đến ngã 3 đi Phú Gia</t>
  </si>
  <si>
    <t>Đoạn đường từ ngã 4 cổng làng văn hóa xóm 3 đến ngã 5 (đất bà Quê, xóm 3)</t>
  </si>
  <si>
    <t>Đoạn đường từ ngã 3 tiếp giáp đường Hồ Chí Minh (đất ông Chương xóm 3) đến hết đất bà Huyền Hùng xóm 3</t>
  </si>
  <si>
    <t>Đoạn đường từ ngã 3 tiếp giáp đường Hồ Chí Minh (đất ông Tâm xóm 4) đến hết Đài tưởng niệm xã Phú Phong</t>
  </si>
  <si>
    <t>Đoạn đường từ ngã 5 đường Hồ Chí Minh đến ngã 3 (đất ông Xuân Khánh, xóm 01)</t>
  </si>
  <si>
    <t>Đoạn đường từ ngã 4 Cổng làng văn hóa xóm 01 đến cầu Bà Đoan</t>
  </si>
  <si>
    <t>Đoạn đường từ ngã 3 tiếp giáp đường Hồ Chí Minh (đất ông Lan xóm 4) đến ngã 3 (đất ông Vịnh, xóm 4)</t>
  </si>
  <si>
    <t>Đoạn đường từ sân vận động xã (đất ông Cảnh xóm 4) đến cầu bà Đoan xóm 1</t>
  </si>
  <si>
    <t>Đoạn đường từ đường Hồ Chí Minh đến hết địa giới xã Phú Phong (đường Hàm Nghi: từ thị trấn Hương Khê đi Phú Gia)</t>
  </si>
  <si>
    <t>Đoạn đường từ tiếp giáp đất anh Sáng giáp Thị trấn đến đường rẽ vào ngã 3 nhà thờ Ninh Cường</t>
  </si>
  <si>
    <t>Tiếp đó đến ngã 3 đất anh Nam xóm Phố Cường</t>
  </si>
  <si>
    <t>Đoạn đường từ ngã 4 xóm Phố Hương đến trường THPT Gia Phố</t>
  </si>
  <si>
    <t>Đoạn đường từ tiếp giáp đất ông Lương đến hết đất Tràm Quán</t>
  </si>
  <si>
    <t>Đoạn đường từ cầu treo Gia Phố đi ngã 4 Thị trấn (gần Huyện Đội) đến hết xã Gia Phố</t>
  </si>
  <si>
    <t>Tuyến đường Phụ Lão từ đất ông Liệu đi bệnh viện cũ</t>
  </si>
  <si>
    <t>Đoạn đường từ đầu hội quán xóm 10 đến hết đất hội quán xóm 14</t>
  </si>
  <si>
    <t>Đoạn đường từ thị trấn Hương Khê đi Lộc Yên (từ đầu địa giới xã Gia Phố đến hết đất bà Đặng Thị Oanh)</t>
  </si>
  <si>
    <t>Tuyến đường 15B</t>
  </si>
  <si>
    <t>Đoạn đường từ tiếp giáp đất bà Vân đến hết đất bà Soa (Hải)</t>
  </si>
  <si>
    <t>Đoạn đường Nguyễn Du (từ ngã 4 tiếp giáp đường Trần Phú đến ngã 3 nối đường Mai Hắc Đế) phía đất xã Gia Phố</t>
  </si>
  <si>
    <t xml:space="preserve">Từ đầu địa giới xã Phúc Trạch đến hết đất ông Đinh Công Ba </t>
  </si>
  <si>
    <t>Tiếp đó đến bờ nam cầu Khe Ác 1</t>
  </si>
  <si>
    <t>Đoạn đường tiếp giáp địa giới xã Hương Trạch đến hết địa giới xã Phúc Trạch</t>
  </si>
  <si>
    <t>Đường Liên Xã</t>
  </si>
  <si>
    <t>Từ ngã tư đất Anh Thiện đến Ga Phúc Trạch</t>
  </si>
  <si>
    <t>Đường liên xã đoạn từ địa giới xã Hương Đô đến ngã 4 đất anh Thiện</t>
  </si>
  <si>
    <t>Đoạn đường từ ngã 3 làng Thanh niên lập nghiệp đến ngã 4 đất anh Chương</t>
  </si>
  <si>
    <t>Tiếp đó đến giáp đường 15A</t>
  </si>
  <si>
    <t>Đoạn đường từ ngã 4 đất anh Thiện đến giáp đường 15A</t>
  </si>
  <si>
    <t>Đoạn đường từ ngã 4 Hội quán xóm 7 đến giáp đường 15A</t>
  </si>
  <si>
    <t>Đoạn đường từ ngã 4 đất anh Sơn xóm 4 đến giáp đường 15A</t>
  </si>
  <si>
    <t>Xã Hương Bình</t>
  </si>
  <si>
    <t>Từ đầu địa giới xã Hương Bình đến đầu địa giới xã Hương Bình - Phúc Đồng</t>
  </si>
  <si>
    <t>Đoạn đường từ địa giới xã Hương Long - Hương Bình đến Cầu Bến Chợ</t>
  </si>
  <si>
    <t>Tiếp đó đến hết đất ông Tuấn (xóm Bình Hà)</t>
  </si>
  <si>
    <t>Tiếp đó đến hết đất ông Bát (xóm Bình Minh)</t>
  </si>
  <si>
    <t>Tiếp đó đến hết đất tượng đài Liệt sỹ (xóm Bình Thái)</t>
  </si>
  <si>
    <t>Tiếp đó đến hết trạm điện xóm Bình Trung</t>
  </si>
  <si>
    <t>Tiếp đó đến hết địa giới xã Hương Bình</t>
  </si>
  <si>
    <t>Đoạn đường từ ngã 3 đường Hồ Chí Minh (đất ông Nhâm) đến hết đất Hội quán xóm Bình Minh</t>
  </si>
  <si>
    <t>Từ đầu địa giới xã Phúc Đồng đến đường đi xã Hòa Hải (đất ông Hoài)</t>
  </si>
  <si>
    <t>Tiếp đó đến ngã 3 giáp đường 15A (hết đất ông Lượng)</t>
  </si>
  <si>
    <t>Tiếp đó đến hết địa phận xã Phúc Đồng</t>
  </si>
  <si>
    <t>Đoạn đường từ ngã 3 tiếp giáp đường HCM đến hết đất Chi nhánh Ngân hàng Nông Nghiệp (Phúc Đồng)</t>
  </si>
  <si>
    <t>Tiếp đó đến giáp đường sắt Bắc Nam</t>
  </si>
  <si>
    <t>Tiếp đó đến đỉnh hết địa giới xã Phúc Đồng (đỉnh dốc Địa Lợi)</t>
  </si>
  <si>
    <t>Huyện lộ 6 (QL 15B cũ)</t>
  </si>
  <si>
    <t>Từ giáp đường QL 15A đến hết địa giới xã Phúc Đồng</t>
  </si>
  <si>
    <t>Huyện lộ 10 (đi Hòa Hải)</t>
  </si>
  <si>
    <t>Từ giáp đường HCM đến hết địa giới xã Phúc Đồng</t>
  </si>
  <si>
    <t>Đường Liên xã đi Hương Thủy</t>
  </si>
  <si>
    <t>Từ giáp đường 15A đến hết địa giới xã Phúc Đồng</t>
  </si>
  <si>
    <t>Đường Liên xã đi Hà Linh</t>
  </si>
  <si>
    <t>Từ giáp khu vực đất sản xuất nông nghiệp (nhà ông Đặng Hữu Vi) đến hết đất  bà Phạm Thị Mỹ</t>
  </si>
  <si>
    <t>Từ điểm đầu đất ông Đặng Hào Quang đến hết địa giới xã Phúc Đồng</t>
  </si>
  <si>
    <t>Đường QL 15A</t>
  </si>
  <si>
    <t>Từ đỉnh dốc Địa Lợi (đầu địa giới xã Hà Linh) đến phía nam Cầu Nghiêng</t>
  </si>
  <si>
    <t>Tiếp đó đến đỉnh dốc Cao Bàng (đất anh Doãn xóm 8)</t>
  </si>
  <si>
    <t>Tiếp đó đến ngã ba đường đi H3 (Xà Kỳ)</t>
  </si>
  <si>
    <t>Tiếp đó đến phía nam cầu Khe Thờ</t>
  </si>
  <si>
    <t>Tiếp đó đến hết đất huyện Hương Khê (đỉnh Động Bụt)</t>
  </si>
  <si>
    <t>Đoạn đường từ ngã 3 Trạm nối quốc lộ 15A đến hết chợ Trạm Hà Linh</t>
  </si>
  <si>
    <t>Đoạn từ điểm đầu đất ông Cao Xuân Tâm (xóm 10) đến hết đất ông Hồ Sỹ Miên (xóm 11)</t>
  </si>
  <si>
    <t>Đoạn từ điểm đầu đất ông Hồ Sỹ Trọng (xóm 10) đến ngã 3 hết đất ông Phạm Văn Thiên (xóm 10)</t>
  </si>
  <si>
    <t>Đường tránh lũ xóm 9 (từ điểm đầu giáp QL 15A đến đất ông Phạm Văn Thiên (xóm 10)</t>
  </si>
  <si>
    <t>Đường huyện lộ 10</t>
  </si>
  <si>
    <t>Đường huyện lộ 2</t>
  </si>
  <si>
    <t>Tiếp giáp QL15A đến hết đất ông Tự xóm 6</t>
  </si>
  <si>
    <t>Tiếp đó từ đất ông Tự xóm 6 đến giáp địa giới xã Hương Thủy</t>
  </si>
  <si>
    <t>Đường Liên xóm 5 - 2 từ đường QL15A đến Hội quán xóm 2</t>
  </si>
  <si>
    <t>Tiếp QL15A đến hết đất vườn bưởi ông Châu Xuân Thái xóm 5</t>
  </si>
  <si>
    <t>Tiếp đó đến Hội quán xóm 2</t>
  </si>
  <si>
    <t>Xã Hương Thủy</t>
  </si>
  <si>
    <t>Đường Huyện lộ 6</t>
  </si>
  <si>
    <t>Đường Huyện lộ 2</t>
  </si>
  <si>
    <t>Xã Hương Trạch</t>
  </si>
  <si>
    <t>Đoạn đường từ tiếp giáp tỉnh Quảng Bình đến bờ nam cầu La Khê</t>
  </si>
  <si>
    <t>Tiếp đó đến hết địa giới xã Hương Trạch</t>
  </si>
  <si>
    <t>Đoạn đường từ cầu La Khê đến địa giới xã Hương Trạch</t>
  </si>
  <si>
    <t>Từ hết địa giới xã Phúc Trạch đến hết địa giới xã Hương Đô</t>
  </si>
  <si>
    <t>Đoạn đường từ Bàu Bèo đến hết đất bà Hảo xóm 3</t>
  </si>
  <si>
    <t>Tiếp đó đến hết đất ông Hường xóm 3</t>
  </si>
  <si>
    <t>Tiếp đó đến hết đất ông Thân xóm 5</t>
  </si>
  <si>
    <t>Tiếp đó đến địa giới xã Hương Đô</t>
  </si>
  <si>
    <t>Đoạn đường từ đường Quốc lộ 15A đến hết đất ông Tương xóm 1</t>
  </si>
  <si>
    <t>Đoạn đường từ đường Quốc lộ 15A đến hết đất anh Ninh (Vân) xóm 3</t>
  </si>
  <si>
    <t>Đoạn đường từ đường Quốc lộ 15A đến hết đất anh Hải (Sự) xóm 2</t>
  </si>
  <si>
    <t>Đoạn đường từ đường Quốc lộ 15A đến hết đất hội quán xóm 3</t>
  </si>
  <si>
    <t>Đoạn đường từ đường Quốc lộ 15A hết đất ông Hường (đến đường sắt)</t>
  </si>
  <si>
    <t>Từ đầu địa giới xã Lộc Yên đến hết địa giới xã Lộc Yên</t>
  </si>
  <si>
    <t>Từ cầu Lộc Yên đến giáp đường 15A</t>
  </si>
  <si>
    <t>Từ 15A đến hết địa giới Lộc Yên (đi Hương Trà)</t>
  </si>
  <si>
    <t>Cầu lộc yên đến nhà ông trần Xuân Thanh( Xóm Tân Lập)</t>
  </si>
  <si>
    <t xml:space="preserve">Tiếp đó đến  ông Bùi Hồng Thiện( xóm Trung Sơn) </t>
  </si>
  <si>
    <t>Tiếp đó đến hết địa phận Lộc yên</t>
  </si>
  <si>
    <t>Từ đầu địa giới xã Hương Xuân đến phía nam cầu Sông Tiêm</t>
  </si>
  <si>
    <t>Đoạn đường từ Cầu Khe Làng (Đồng Sang) đến hết đất anh Trịnh Văn xóm Vĩnh Trường</t>
  </si>
  <si>
    <t>Tiếp đó đến chân Đập Úc</t>
  </si>
  <si>
    <t>Đoạn đường từ tiếp giáp đất anh Tộ đến cầu Khe Làng (Đồng Trùng)</t>
  </si>
  <si>
    <t>Đoạn đường từ cầu May Xâu đến giáp Tỉnh lộ 17</t>
  </si>
  <si>
    <t>Tiếp đó đến ngã 3 rẽ vào xóm Trường Sơn</t>
  </si>
  <si>
    <t>Tiếp đó đến chân Đập Tràu</t>
  </si>
  <si>
    <t>Đoạn đường từ cầu Hà Rong đến cầu Tràn Rôộc Tuệ</t>
  </si>
  <si>
    <t>Đường Tỉnh lộ 17 đoạn qua xã Hương Xuân</t>
  </si>
  <si>
    <t>Tỉnh Lộ 17</t>
  </si>
  <si>
    <t>Từ đỉnh dốc Mục Bài đến nhà anh Tình.</t>
  </si>
  <si>
    <t>Huyện lộ 5</t>
  </si>
  <si>
    <t>Từ ngã ba lâm trường đến nhà ông Hiển</t>
  </si>
  <si>
    <t>Tiếp đó đến ngã ba rẽ vào xóm 5 (Đến nhà Ông Đồng)</t>
  </si>
  <si>
    <t>Tiếp đó đến ngã ba khe lò gạch (hết nhà Trần Thẩm).</t>
  </si>
  <si>
    <t>Tiếp đó đến hết địa giới xã Hương Liên</t>
  </si>
  <si>
    <t>Đường Huyện lộ 4</t>
  </si>
  <si>
    <t>Đường Huyện lộ 5</t>
  </si>
  <si>
    <t xml:space="preserve">Xã Phương Điền  </t>
  </si>
  <si>
    <t>Từ đầu địa giới xã Phương Điền đến hết đất Nông trường Phương Điền (Công ty Cao su)</t>
  </si>
  <si>
    <t>Tiếp đó đến hết đất Hương Khê</t>
  </si>
  <si>
    <t>Đường liên xã đi Phương Mỹ</t>
  </si>
  <si>
    <t xml:space="preserve">Từ giáp đường HCM đến hết địa phận xã Phương Điền </t>
  </si>
  <si>
    <t>Đường CBRIP xóm 1- xóm 6 (Liên xóm);</t>
  </si>
  <si>
    <t>Đường xóm 2 tiểu khu 172</t>
  </si>
  <si>
    <t>Đường Đồng Bàu – Ngã ba Trúc</t>
  </si>
  <si>
    <t>Xã  Phương Mỹ</t>
  </si>
  <si>
    <t>Từ đầu địa giới xã Phương Mỹ đến hết địa giới xã Phương Mỹ</t>
  </si>
  <si>
    <t>Xã Hương Giang</t>
  </si>
  <si>
    <t>Đường Huyện lộ 7 Từ ngã 4 UBND xã đến cầu Cứng</t>
  </si>
  <si>
    <t>Đường Huyện lộ 2 Từ đường địa giới 364 giáp xã Gia Phố đến đất ông Lê Hương xóm 9</t>
  </si>
  <si>
    <t>Đoạn đường huyện lộ 2 từ đất nhà ông Lê Hương xóm 9 đến đập bàu đá</t>
  </si>
  <si>
    <t>Từ ngã 4 UBND xã đến chân đập Họ Võ</t>
  </si>
  <si>
    <t>Huyện lộ 10</t>
  </si>
  <si>
    <t>Từ đầu địa giới xã Hòa Hải đến cầu Khe Trả</t>
  </si>
  <si>
    <t>Từ giáp Huyện lộ 10 đến hết địa giới xã Hòa Hải</t>
  </si>
  <si>
    <t>Đoạn đường từ tiếp giáp đất ông Thái Bá Ngọc đến hết đất ông Trần Viết Thiện</t>
  </si>
  <si>
    <t>Tiếp đó đến hết đất ông Trần Đình An</t>
  </si>
  <si>
    <t>Đoạn đường từ  hết đất ông Trần Viết Thiện đến hết đất ông Thái Bá Minh</t>
  </si>
  <si>
    <t>Từ tiếp giáp đất ông Thái Bá Ngọc đến ngã 3 (đất ông Nguyễn Viết Bình)</t>
  </si>
  <si>
    <t>Đoạn đường từ hết đất ông Trần Viết Thiện đến hết đất ông Trần Văn Phúc</t>
  </si>
  <si>
    <t>Đường Trục xã</t>
  </si>
  <si>
    <t>Đoạn đường từ đầu địa giới xã Phú Gia đến ngã ba địa giới Phú Gia - Phú Phong - thị trấn Hương Khê (đường Hàm Nghi: từ thị trấn Hương Khê đi Phú Gia)</t>
  </si>
  <si>
    <t>Đoạn từ cầu Treo chợ Bộng đến ngã ba đường QL 281 đường đi Đức Hương</t>
  </si>
  <si>
    <t>Đoạn từ ngã ba QL 281 đi Đức Hương đến đường vào nhà văn hoá thôn 1</t>
  </si>
  <si>
    <t>Tiếp đến hết đất xã Đức Bồng</t>
  </si>
  <si>
    <t>Từ ba QL 281 đến trường tiểu học xã Đức Bồng</t>
  </si>
  <si>
    <t>Tiếp theo đến phía Bắc cầu Chông</t>
  </si>
  <si>
    <t>Từ phía Nam cầu Chông đến hết xã Đức Bồng</t>
  </si>
  <si>
    <t>Đường IFAC xã Đức Bồng đoạn từ giáp đất ông Hòa đến cầu Nơn Giương</t>
  </si>
  <si>
    <t>Tiếp theo đến giáp Tỉnh lộ 5</t>
  </si>
  <si>
    <t>Đoạn tiếp từ tỉnh lộ 5 đến giáp xã Đức Lĩnh</t>
  </si>
  <si>
    <t>Đường vào Bồng Thượng từ đường Ân Phú - Cửa Rào (QL281) đến Cầu Động</t>
  </si>
  <si>
    <t>Tiếp theo đến giáp đường Ifac xã Đức Bồng</t>
  </si>
  <si>
    <t xml:space="preserve">Đường đi Chông cao đoạn từ tỉnh lộ 5 đến cầu Nhà Lai </t>
  </si>
  <si>
    <t xml:space="preserve">Tiếp theo đến Chông cao </t>
  </si>
  <si>
    <t>Đường từ Anh Cầm đến xã Đức Lĩnh</t>
  </si>
  <si>
    <t>Đường từ Anh Lê Nam đến TDP 6 TTVQ</t>
  </si>
  <si>
    <t>Đường ngã ba Anh Nam ra tỉnh lộ 552</t>
  </si>
  <si>
    <t>Đường từ tỉnh lộ 552 đến ông Việt</t>
  </si>
  <si>
    <t>Đường từ Ngõ Bà Nhung đến nhà xúy</t>
  </si>
  <si>
    <t>Đường từ ông Thọ thôn 7 đến Anh Tuấn</t>
  </si>
  <si>
    <t>Đường từ ngã 3 Cầu cồi đến ông Cận</t>
  </si>
  <si>
    <t>Đường Ân Phú - Cửa Rào ( QL281)</t>
  </si>
  <si>
    <t>Đoạn trung tâm xã Ân Phú bán kính 200m</t>
  </si>
  <si>
    <t xml:space="preserve">Các vị trí còn lại bám đường Ân Phú - Cửa Rào </t>
  </si>
  <si>
    <t>Từ Đập Phụng Phường (thôn 3) qua ngã tư Trùa đến ngã ba Đồng Lùng thôn 2</t>
  </si>
  <si>
    <t>Từ Đập Phụng Phường (thôn 3) qua Đá Bạc đến ngã ba Trục Trộ</t>
  </si>
  <si>
    <t>Từ Ngã ba bảng tin đến ngọ bà Tuyết Tán</t>
  </si>
  <si>
    <t>Từ Ngã ba bảng tin qua Bãi Bùng đến ngã ba Trục Thác</t>
  </si>
  <si>
    <t>Từ ngã 3 cầu lẻ 1 đến đập tràn</t>
  </si>
  <si>
    <t>Từ ngã ba Trục Giếng dến Rú Nậy</t>
  </si>
  <si>
    <t>Từ ngã ba Trục Giếng qua ngã ba Bàn Giác đến ngọ bà Hòe Oánh</t>
  </si>
  <si>
    <t>Đường Quốc lộ 281</t>
  </si>
  <si>
    <t>Đoạn từ giáp xã Đức Bồng đến ngã ba (cạnh cầu vượt kênh mương)</t>
  </si>
  <si>
    <t>Tiếp đến cầu Đồng Văn</t>
  </si>
  <si>
    <t xml:space="preserve">Đường Ân Phú - Cửa Rào </t>
  </si>
  <si>
    <t>Từ cầu vượt kênh mương đến cầu hói phố xã Đức Hương</t>
  </si>
  <si>
    <t>Đoạn trung tâm xã Đức Hương bán kính 200m</t>
  </si>
  <si>
    <t>Các vị trí còn lại bám đường Ân Phú - Cửa Rào</t>
  </si>
  <si>
    <t>Các vị trị đất bám trục đường chính</t>
  </si>
  <si>
    <t>Đường IFac xã Đức Hương đoạn từ tràn cựa truông đến đất anh Phan Thế</t>
  </si>
  <si>
    <t>3.3.</t>
  </si>
  <si>
    <t xml:space="preserve">Từ ngã 4 Hương Đại đến Hội quán Thôn Hương Phố  </t>
  </si>
  <si>
    <t>Từ ngã 4 Hương Đại đến Cựa Anh Quyền thôn Hương Thọ</t>
  </si>
  <si>
    <t xml:space="preserve">Từ Ân Phú Cửa Rào đến hết đất anh Phan Châu </t>
  </si>
  <si>
    <t xml:space="preserve">Từ Đê Rú Trí qua suối Trọt Đào đến nhà anh Trần Mậu Thành </t>
  </si>
  <si>
    <t>Đường Đức Hương đi Hương Thọ</t>
  </si>
  <si>
    <t>Đoạn từ giáp đất anh Đường Lĩnh đến hết đất anh Hải Lan</t>
  </si>
  <si>
    <t>Tiếp đến hết đất anh Nguyễn Đình Thế</t>
  </si>
  <si>
    <t>Các vị trí còn lại của đường Đức Hương đi Hương Thọ</t>
  </si>
  <si>
    <t>Từ giáp Thị trấn đến đường vào cầu Hương Minh</t>
  </si>
  <si>
    <t>Từ tiếp đến Bắc cầu Hói Trí xã Hương Minh</t>
  </si>
  <si>
    <t>Từ Nam cầu Hói Trí đến hết xã Hương Minh</t>
  </si>
  <si>
    <t>Đường 71cũ đoạn từ Cống thoát nước giáp thị trấn đến hết cầu Hói Dầu</t>
  </si>
  <si>
    <t>Đoạn trung tâm xã Hương Minh bán kính 200m</t>
  </si>
  <si>
    <t>Đường 71cũ đoạn từ đường Hồ Chí Minh qua trạm Kiểm lâm Hói Trí đến giáp xã Hương Thọ</t>
  </si>
  <si>
    <t>Đường Đồng Lý đoạn từ Đập Am đến giáp cầu Hương Minh</t>
  </si>
  <si>
    <t>Tiếp từ cầu Hương Minh đến Đập Nguồn</t>
  </si>
  <si>
    <t>Tiếp từ Đập Nguồn đến giáp xã Hương Thọ</t>
  </si>
  <si>
    <t>Đường Chọ Vôi đoạn từ giáp Thị Trấn đến đường Đồng Lý</t>
  </si>
  <si>
    <t>Đoạn từ đường Hồ Chí Minh đi qua cầu Hương Minh đến đường Đồng Lý</t>
  </si>
  <si>
    <t>Đoạn từ Hạt kiểm lâm số 2 qua trụ sở UBND xã Sơn Thọ đến hết đất nhà ông Trung Dũng</t>
  </si>
  <si>
    <t>Tiếp các đoạn còn lại của xã Sơn Thọ</t>
  </si>
  <si>
    <t>Đường Hồ Chí Minh đi Khe Ná - Chi Lời</t>
  </si>
  <si>
    <t>Đoạn từ trạm điện thôn 5 đến cầu ông Đình Tình</t>
  </si>
  <si>
    <t>Đoạn từ đường Hồ Chí Minh đi khu Khe Ná - Chi Lời đến cống ông Tịnh</t>
  </si>
  <si>
    <t>Đoạn từ cống ông Tịnh đến ngã ba cầu ông Sáu</t>
  </si>
  <si>
    <t>Đoạn từ ngã ba cầu ông Sáu đến trạm điện xóm 6</t>
  </si>
  <si>
    <t>Đường 135 đoạn từ cầu ông Sáu đến giáp đất Công ty TNHH một thành viên sắt Vũ Quang</t>
  </si>
  <si>
    <t>Tiếp theo đến hết đường 135 (giáp đường Hồ Chí Minh)</t>
  </si>
  <si>
    <t>Đoạn đường từ cầu Mõ Phượng (cầu Gãy - đường đi Khe Ná-Chi Lời) đến Ngã ba anh Lâm thôn 6</t>
  </si>
  <si>
    <t>Đoạn đường từ ngã ba ông Dần (đường đi Khe Ná-Chi Lời) đến hết đất nhà bà Lâm thôn 6</t>
  </si>
  <si>
    <t>Đoạn đường từ ngã ba Bà Tương (đường đi Khe Ná - Chi Lời) đến đầu Đập ông Tác (thôn 5)</t>
  </si>
  <si>
    <t>Trục đường thôn 2 Sơn Thọ đoạn từ bà Hiển (giáp đường Hồ Chí Minh) đến giáp đất bà Ngọ</t>
  </si>
  <si>
    <t xml:space="preserve">Đường 135 (thôn 6 Sơn Thọ) đoạn từ giáp đất ông Thịnh đến hết đất ông Phương </t>
  </si>
  <si>
    <t>Đoạn đường từ ngã 3 nhà thờ đến hết đất anh Sơn thôn 3 xã Sơn Thọ</t>
  </si>
  <si>
    <t>Đường vào Khe Nước Nậy đoạn từ ngã ba sân bóng thôn 3 xã Sơn Thọ đến cầu ông Long</t>
  </si>
  <si>
    <t>Tiếp theo đến hết đất anh Toàn thôn 3</t>
  </si>
  <si>
    <t>Đoạn đường từ sân bóng thôn 7 (đường Khe Ná - Chi Lời)  đến ngã 3 ông Quyết thôn 7 (đường trung tâm xã)</t>
  </si>
  <si>
    <t>Đường 71cũ đoạn từ đất ông Mạnh đến hết đất ông Minh (thôn 4 Sơn Thọ)</t>
  </si>
  <si>
    <t xml:space="preserve">Đường Sơn Thọ - Thị trấn - Đức Lĩnh </t>
  </si>
  <si>
    <t>Từ ngã ba bà Luyện đến trường THCS Sơn Thọ</t>
  </si>
  <si>
    <t>Từ ngã ba chợ Sơn Thọ đến nhà ông Long (giáp trường THCS)</t>
  </si>
  <si>
    <t>Từ đường Hồ Chí Minh đến Đập bà Em</t>
  </si>
  <si>
    <t>Từ đường Hồ Chí Minh qua Đập Hòn Bàn đến hết đất bà Đặng Thị Trầm thôn 5</t>
  </si>
  <si>
    <t>Từ đường đi Khe Ná Chi Lời  qua cầu Cố Nhiên đến hết đất anh Trần Văn Thuận</t>
  </si>
  <si>
    <t xml:space="preserve">Từ ngõ ông Trần Tiến Thôn 6 đến hết đất anh Nguyễn Đình Sơn Thôn 6 </t>
  </si>
  <si>
    <t xml:space="preserve">Từ ngã 3 ông Nguyên Thôn 7 đến hết đất anh Phan Trọng Bình Thôn 7 </t>
  </si>
  <si>
    <t>Trục đường trung tâm xã Sơn Thọ</t>
  </si>
  <si>
    <t>Đoạn từ đường Hồ Chí Minh đến  ngã tư đập ông Tác thôn 5</t>
  </si>
  <si>
    <t>Tiếp theo đến ngã ba anh Lâm thôn 6</t>
  </si>
  <si>
    <t>Tiếp theo đến ngã ba ông Quyết thôn 7</t>
  </si>
  <si>
    <t>Tiếp theo đến hết đất ông Thành thôn 7</t>
  </si>
  <si>
    <t>5.23</t>
  </si>
  <si>
    <t>Các vị trí còn lại bám đường Tỉnh lộ 5</t>
  </si>
  <si>
    <t>Đoạn từ cầu ông Đình Tình (cầu Khe Gỗ) đến ngã ba 661</t>
  </si>
  <si>
    <t>Đoạn từ ngã ba 661 đến ngã ba cầu Khe Xai</t>
  </si>
  <si>
    <t>Đoạn từ ngã ba cầu Khe Xai đến ngã ba trung tâm</t>
  </si>
  <si>
    <t>Đoạn từ ngã ba trung tâm đến ngã ba cụm dân cư số 3</t>
  </si>
  <si>
    <t>Đoạn từ ngã ba cụm dân cư số 3 đến Chi Lời giáp xã Sơn Tây</t>
  </si>
  <si>
    <t>Bám các trục đường thuộc khu tái định cư  Khe Ná - Khe Gỗ (không áp dụng đối với các trường hợp được giao đất tái định cư)</t>
  </si>
  <si>
    <t>Đoạn đường từ giáp đất anh Hải đến hết đất anh Chương</t>
  </si>
  <si>
    <t>Đoạn từ hết đất anh Chương đến ngã ba cầu Khe Ná 1</t>
  </si>
  <si>
    <t>Đoạn từ ngã ba cầu Khe Ná 1 đến cầu Khe Ná 2</t>
  </si>
  <si>
    <t>Đoạn từ ngã ba cầu Khe Ná 1 đến ngã ba cầu Khe Xai</t>
  </si>
  <si>
    <t>Đoạn từ cầu Khe Ná 2 đến ngã ba trường Mầm non</t>
  </si>
  <si>
    <t>Đoạn từ trường mầm non qua UBND tái định cư đến hết đất trạm y tế tái định cư</t>
  </si>
  <si>
    <t>Đoạn từ ngã ba trung tâm qua ngã tư UBND xã đến mương thoát nước</t>
  </si>
  <si>
    <t>Đoạn từ ngã ba trường mầm non đến ngã ba cụm dân cư số 3</t>
  </si>
  <si>
    <t>Các trục đường 6-12 m còn lại trong khu tái định cư Khe Ná - Khe Gỗ</t>
  </si>
  <si>
    <t>Đoạn từ ngã 3 Thiệu đến trụ sở UBND xã Hương Điền</t>
  </si>
  <si>
    <t>Đoạn từ ngã 3 Thiệu đến cầu Ngân Mốc</t>
  </si>
  <si>
    <t>Đoạn từ Sông Trươi qua trụ sở UBND xã đến hết đất trường tiểu học</t>
  </si>
  <si>
    <t>Đường Ân Phú - Cửa Rào</t>
  </si>
  <si>
    <t>Đoạn trung tâm xã Đức Giang bán kính 200m</t>
  </si>
  <si>
    <t>Đoạn từ Nhà ông Minh Xóm 2 Văn Giang đến Chùa Phượng Hoàng</t>
  </si>
  <si>
    <t>Đoạn từ Nhà ông Tiến Xóm 2 Văn Giang đến nhà ông Huệ X2 Văn Giang</t>
  </si>
  <si>
    <t>Đoạn từ ngã tư ông Lệ đến nhà ông Ngụ Xóm 2 Văn Giang</t>
  </si>
  <si>
    <t>Đoạn từ Trường THCS Ân Giang đến Nhà bà Hồng Xóm 2 Văn Giang</t>
  </si>
  <si>
    <t xml:space="preserve">Từ Nhà ông  lợi đến nhà ông Anh Xóm 2 Văn Giang </t>
  </si>
  <si>
    <t>Từ nhà ông Phạm Mạo Xóm 2 Văn Giang đến Ngã 3  ruộng rộ</t>
  </si>
  <si>
    <t>Từ nhà ông Ái Xóm 2 Văn Giang đến Ngã 4 Cơn Nổ</t>
  </si>
  <si>
    <t>Từ nhà ông Binh đến ngã 3 ông Quyền xóm 1 Văn Giang</t>
  </si>
  <si>
    <t>Đường vào đập bàu Trạng từ Đường Ân Phú - Cửa Rào đến ngã 3 ông Quyền xóm 1 Văn Giang</t>
  </si>
  <si>
    <t>Từ TrạmY tế xã đến Nhà ông Minh Xóm 1 Văn</t>
  </si>
  <si>
    <t>Từ cầu Hói Đọi đến nhà  Ông  Phong thon Hợp Phát</t>
  </si>
  <si>
    <t>Ngã 3 nhà Bà Vân đến Nhà anh chiến</t>
  </si>
  <si>
    <t>Cầu Dồng đến Nhà ông Văn xóm 3 Bồng Giang</t>
  </si>
  <si>
    <t>Nhà Bà Mai (Cầu Dồng) đến Ngã 3 Nhà ông Bồi  xóm Cẩm Trang</t>
  </si>
  <si>
    <t>Ngã 3 Nhà Ông Thất xóm Cẩm Trang đến Ngã 3 Nhà Ô Bồi xóm Cẩm Trang</t>
  </si>
  <si>
    <t xml:space="preserve">Ngã 3 Nhà Ô Dân  xóm Cẩm Trang đến Nhà Bà Mai  xóm Cẩm Trang </t>
  </si>
  <si>
    <t>Động Đỏ đến Nhà Ông  Ái Xóm Hợp Phát</t>
  </si>
  <si>
    <t>Đoạn trung tâm xã Đức Liên bán kính 200m</t>
  </si>
  <si>
    <t xml:space="preserve">Từ ngã 3 Đập Địa Mạch đến nhà anh Trần Hiếu </t>
  </si>
  <si>
    <t xml:space="preserve">Từ nhà anh Trần Hiếu đến anh Hà Văn Nhâm </t>
  </si>
  <si>
    <t>Đường Đức Lĩnh - Sơn Thủy</t>
  </si>
  <si>
    <t>Đoạn từ đường Ân Phú - Cửa Rào (QL281) đến giáp đường vào phòng khám đa khoa xã Đức Lĩnh</t>
  </si>
  <si>
    <t>Tiếp theo đến Cầu Đen</t>
  </si>
  <si>
    <t>Tiếp theo đến hết phân hiệu 2 trường THCS Bồng Lĩnh</t>
  </si>
  <si>
    <t>Tiếp đến ngã ba Khe Xuôi</t>
  </si>
  <si>
    <t xml:space="preserve">Đoạn từ Đức Lĩnh giáp Đức Giang đến giáp Trường THPT Cù Huy Cận </t>
  </si>
  <si>
    <t xml:space="preserve">Tiếp theo đến hết đất trụ sở UBND xã Đức Lĩnh </t>
  </si>
  <si>
    <t>Tiếp theo đến Tỉnh lộ 5 giáp QL281</t>
  </si>
  <si>
    <t>Đoạn QL 281 đến ngã ba cầu Treo(chợ Bộng)</t>
  </si>
  <si>
    <t>Đoạn đường IFac từ ngã tư Lĩnh II đến cổng anh Quân xóm trưởng</t>
  </si>
  <si>
    <t>Từ nhà Anh Quân đến nhà anh Lĩnh Thanh Sơn</t>
  </si>
  <si>
    <t>Tiếp đến hội giáp đất xã Đức Bồng</t>
  </si>
  <si>
    <t>Đường từ cổng nhà ông Phan Đắc đến phòng khám Đa khoa xã Đức Lĩnh</t>
  </si>
  <si>
    <t>Đường Đức Giang - Đức Lĩnh đoạn từ ngã ba Eo Cú đến hội quán thôn Cao Phong</t>
  </si>
  <si>
    <t>Tiếp theo đến ngã ba đất ông Hạnh thôn Tân Hưng</t>
  </si>
  <si>
    <t>Đường Đức Lĩnh đi Thị trấn Vũ Quang đoạn từ ngã tư nhà văn hóa thôn Tân Hưng đến hết đất ông Đàn thôn Tân Hưng</t>
  </si>
  <si>
    <t>Tiếp theo đến giáp thị trấn Vũ Quang</t>
  </si>
  <si>
    <t xml:space="preserve">Đoạn từ ngã 3 Ông Nhường đến ngã 3 đường Ifac </t>
  </si>
  <si>
    <t xml:space="preserve">Đoạn từ ngã 3 anh Hiền đến Eo Cú </t>
  </si>
  <si>
    <t>9.12</t>
  </si>
  <si>
    <t xml:space="preserve">Đoạn từ ngã 3 anh Mưu đến Eo Cú </t>
  </si>
  <si>
    <t>9.13</t>
  </si>
  <si>
    <t xml:space="preserve">Đoạn từ ngã Sơn Quy đến cổng chị Nguyệt </t>
  </si>
  <si>
    <t>9.14</t>
  </si>
  <si>
    <t xml:space="preserve">Đoạn từ ngã 3  Phan Đắc đến cổng ông Nghệ </t>
  </si>
  <si>
    <t>9.15</t>
  </si>
  <si>
    <t xml:space="preserve">Đoạn từ ngã 3 ông Toàn đến Đường đê </t>
  </si>
  <si>
    <t>9.16</t>
  </si>
  <si>
    <t>9.17</t>
  </si>
  <si>
    <t>Đoạn giáp xã Hương Minh đến hết xã Hương Thọ</t>
  </si>
  <si>
    <t>đường 71 cũ</t>
  </si>
  <si>
    <t>Đường Đồng Lý  giáp xã Hương Minh đến cầu Con Cuông</t>
  </si>
  <si>
    <t>đường từ Cầu Cửa Hói đến hết đất ông Nguyễn Văn Hoàn thôn 3</t>
  </si>
  <si>
    <t xml:space="preserve">Từ Ngã tư Bưu Điện đến sân bóng thôn 3 </t>
  </si>
  <si>
    <t>Từ Ngã 3 Mầm non đến cứa anh Lam thôn 3</t>
  </si>
  <si>
    <t>Từ Ủy ban xã đến hết đất anh Phạm Ngọc Sơn thôn 3</t>
  </si>
  <si>
    <t>Từ Ngã 3 trường Tiểu học đến  đất anh Lê Văn Đàn thôn 4</t>
  </si>
  <si>
    <t>Từ Ngã 3 vườn ông Bá đến  đất anh Nguyễn Văn Thường thôn 5</t>
  </si>
  <si>
    <t>Đường Hương Thọ đi Cửa Rào</t>
  </si>
  <si>
    <t>Đoạn từ đường Hồ Chí Minh đến chợ Quánh</t>
  </si>
  <si>
    <t>Tiếp đến hết trường cấp I</t>
  </si>
  <si>
    <t>Tiếp đến đến hết Cầu Trại</t>
  </si>
  <si>
    <t>Tiếp đến hết đất nhà Thờ xứ</t>
  </si>
  <si>
    <t>Tiếp đến giáp xã Đức Liên</t>
  </si>
  <si>
    <t>Đất từ đường Hồ Chí Minh đến khu tái định cư Hói Trung (không áp dụng đối với các trường hợp được giao đất tái định cư)</t>
  </si>
  <si>
    <t>Đoạn từ đường Hồ Chí Minh đến hết đất ông Sơn xóm 2</t>
  </si>
  <si>
    <t>Tiếp đến cầu II</t>
  </si>
  <si>
    <t>Từ Cầu Khe Sim đến cách trụ sở UBND xã Hương Quang 200m</t>
  </si>
  <si>
    <t>Đoạn từ trụ sở UBND xã Hương Quang đến cách phía Tây và Bắc mỗi bên 200m</t>
  </si>
  <si>
    <t>Tiếp từ cách trụ sở UBND xã Hương Quang 200 m đến Cầu Miếu</t>
  </si>
  <si>
    <t>Đoạn từ cầu II đến giáp chợ tái định cũ</t>
  </si>
  <si>
    <t>Đoạn từ chợ tái định cư đến giáp cầu Km5</t>
  </si>
  <si>
    <t>Đoạn từ cầu Km5 đến cống hộp</t>
  </si>
  <si>
    <t>Đoạn từ cống hộp đến Đập Hói Trung</t>
  </si>
  <si>
    <t>Đoạn từ ngã 3 Bưu điện tái định cư đến cầu Hói Trung</t>
  </si>
  <si>
    <t>Đoạn từ Cầu Hói Trung đến hết đất trạm kiểm lâm</t>
  </si>
  <si>
    <t>Đoạn từ ngã 3 Hội quán Khu A đến Cầu sang cụm dân cư số 01</t>
  </si>
  <si>
    <t>Đường 6-8 m trong khu tái định cư Hói Trung</t>
  </si>
  <si>
    <t xml:space="preserve">Đường Tỉnh lộ 549: </t>
  </si>
  <si>
    <t xml:space="preserve">Đoạn 1: Từ cầu Hộ Độ đến cách đường đi Mỏ sắt Thạch Khê 150m </t>
  </si>
  <si>
    <t>Đoạn 2: Khu vực ngã tư Tỉnh lộ 549 giao với đường nối Quốc lộ 1A đi Mỏ sắt Thạch Khê (bán kính 150 m)</t>
  </si>
  <si>
    <t>Đoạn 3: Tiếp đó đến giáp xã Mai Phụ</t>
  </si>
  <si>
    <t>Đường nối Quốc lộ 1A đi Mỏ sắt Thạch Khê</t>
  </si>
  <si>
    <t xml:space="preserve">Từ cầu Thạch Sơn đến qua đường Tỉnh lộ 549 dài 250 m </t>
  </si>
  <si>
    <t>Tiếp đó đến qua ngã 4 giao với đường trục xã đi Đê Tả Nghèn 150 m</t>
  </si>
  <si>
    <t>Tiếp đó đến cầu Cửa Sót (đoạn còn lại đến giáp xã Thạch Bàn)</t>
  </si>
  <si>
    <t>Đường từ cầu Hộ Độ qua UBND xã Hộ Độ đến đê Tả Nghèn:</t>
  </si>
  <si>
    <t>Đoạn 1: Từ cầu Hộ Độ đến hết đất Trụ sở UBND xã</t>
  </si>
  <si>
    <t>Đoạn 2: Tiếp đó qua đường Mỏ sắt dài 150 m</t>
  </si>
  <si>
    <t>Đoạn 3: Tiếp đó đến Đê Kênh C2</t>
  </si>
  <si>
    <t>Đường từ UBND xã Hộ Độ đến hết thôn Liên Xuân</t>
  </si>
  <si>
    <t xml:space="preserve">Đường từ Tỉnh lộ 549 qua trường Tiểu học xã đến ngã 3 Bưu điện </t>
  </si>
  <si>
    <t>Đường ngã 3 Bưu điện xã Hộ Độ đến Đê Kênh C2 (giáp xã Mai Phụ)</t>
  </si>
  <si>
    <t>Đường ngã 3 Bưu điện đến đường UBND xã đi Cầu Hộ Độ</t>
  </si>
  <si>
    <t>Đường từ nhà thờ họ Nguyễn đến giáp đường Tỉnh lộ 549 qua trường Tiểu học đến ngã 3 bưu điện</t>
  </si>
  <si>
    <t>Đường nối từ Tỉnh lộ 549 (đường Hiếu Nghĩa) ngã 3 đi UBND (cạnh cầu Bình Hà)</t>
  </si>
  <si>
    <t>Đường đi qua Nhà thờ Xuân Tình</t>
  </si>
  <si>
    <t xml:space="preserve">Khu vực dân cư khu tái định cư xóm Nam Phong (kể các khu đất mới quy hoạch) </t>
  </si>
  <si>
    <t>Các vị trí bám đường Đê Tả nghèn (Kênh C2)</t>
  </si>
  <si>
    <t>Đường Thiên Lý đi qua giữa thôn Xuân Tây và thôn Đồng Xuân</t>
  </si>
  <si>
    <t>Đoạn qua Đê Tả Nghèn (chân cầu Cửa Sót ra bán kính 500m)</t>
  </si>
  <si>
    <t>Khu quy hoạch đất dân cư thôn Tân Quý (phía sau Công ty Nguyễn Hưng)</t>
  </si>
  <si>
    <t>Đường từ Siêu Thị Lý Ngân đến hết trường Tiểu học</t>
  </si>
  <si>
    <t>Đường lối 2 Tỉnh lộ 549 từ đường Mỏ sắt Thạch Khê đến hết đất hồ tôm ông Khởi</t>
  </si>
  <si>
    <t>Từ giáp xã Hộ Độ đến đường đi nhà thờ Đồng Xuân</t>
  </si>
  <si>
    <t>Tiếp đó đến giáp xã Thạch Châu</t>
  </si>
  <si>
    <t>Đường từ Tỉnh lộ 549 (thôn Tây Sơn) đến đê Tả Nghèn thôn Mai Lâm</t>
  </si>
  <si>
    <t>Đoạn 1: Từ Tỉnh lộ 549 đến cách ngã 4 (200 m)</t>
  </si>
  <si>
    <t xml:space="preserve">Đoạn2: Khu vực ngã tư xã Mai Phụ bán kính 200 m </t>
  </si>
  <si>
    <t xml:space="preserve">Đoạn 3: Tiếp đó cách ngã 4 (200 m) đến đê Tả Nghèn xóm Mai Lâm  </t>
  </si>
  <si>
    <t>Đường từ Thị tứ Thạch Châu đến giáp đê Tả Nghèn:</t>
  </si>
  <si>
    <t xml:space="preserve">Đoạn 1: Giáp xã Thạch Châu đến cầu Cửa Đình </t>
  </si>
  <si>
    <t>Khu vực ngã tư xã Mai Phụ (bán kính 150m)</t>
  </si>
  <si>
    <t>Đường từ tỉnh lộ 549 xuống Cầu Đò Điệm đoạn giáp xã (Thạch Mỹ)</t>
  </si>
  <si>
    <t xml:space="preserve">Đường từ ngã 3 Côn Sơn đến giáp xã Thạch Mỹ </t>
  </si>
  <si>
    <t>Đường qua trường mần non xã Thạch Châu đến kênh C2</t>
  </si>
  <si>
    <t>Đường từ nhà ông Phùng đến đê tả Nghèn (Cầu Bà Vường) xóm Liên Tiến</t>
  </si>
  <si>
    <t xml:space="preserve">Các vị trí bám đường Đê Tả nghèn ( Kênh C2) </t>
  </si>
  <si>
    <t>Đường Jika: đoạn từ giáp đất xã Thạch Châu đến Đê C2</t>
  </si>
  <si>
    <t>Đường từ đất hội quán thôn Đông Thắng đi hết xóm Đạo</t>
  </si>
  <si>
    <t>Đường Tỉnh lộ 549 đoạn giáp xã Hộ Độ đến giáp xã Mai Phụ</t>
  </si>
  <si>
    <t xml:space="preserve">Đường tỉnh lộ 547 từ giáp xã Thạch Bằng đến hết xã Thạch Mỹ </t>
  </si>
  <si>
    <t xml:space="preserve"> Đường trục xã giáp xã Mai Phụ đến đường Tỉn lộ 547</t>
  </si>
  <si>
    <t xml:space="preserve"> - Đoạn trung tâm ngã 3 chợ Cồn bán kính 250 m </t>
  </si>
  <si>
    <t>Đường từ Thạch Mỹ đi Trường THPT Mai Thúc Loan</t>
  </si>
  <si>
    <t>Đường từ Tỉnh lộ 549 (Cầu Trù) đến giáp đường Tỉnh lộ 547 (Thạch Châu):</t>
  </si>
  <si>
    <t>Đoạn 1: Từ giáp xã Phù Lưu đến qua ngã tư thôn Đại Yên 100m</t>
  </si>
  <si>
    <t>Đoạn 2: Tiếp đó ngã tư Bệnh viện</t>
  </si>
  <si>
    <t>Đường từ trường tiểu học Thạch Mỹ đến hết Thôn Hà Ân</t>
  </si>
  <si>
    <t>Đường  từ giáp Cầu Trù - Thạch Mỹ đến đất ở nhà ông Sáu thôn Hà Ân</t>
  </si>
  <si>
    <t>Đường từ tỉnh lộ 549 đến cống Đò điệm (Từ giáp xã Mai Phụ)</t>
  </si>
  <si>
    <t>Đường từ giáp Tỉnh lộ 549 đến Đê Tả nghèn (qua xóm Tây Giang)</t>
  </si>
  <si>
    <t>Đường phía tây UBND qua trường Mần non đến ngã tư ông Vị</t>
  </si>
  <si>
    <t>Từ ngã tư ông Vị đến sân bóng xóm 12 rẽ về nhà văn hoá thôn Tân Phú</t>
  </si>
  <si>
    <t>Đường từ nhà Thầy Quân qua Trạm xá đến ngã 3 đường rẽ về nhà cô Ca (thôn Hữu Ninh)</t>
  </si>
  <si>
    <t>Đường từ ngã 3 Chợ cồn đến giáp đường hộ đê (xóm Tân Phú)</t>
  </si>
  <si>
    <t>Đường từ nhà ông Tài (Hữu Ninh) đến giáp đường hộ Đê (thôn Phú Mỹ)</t>
  </si>
  <si>
    <t>Đường Tỉnh lộ 549</t>
  </si>
  <si>
    <t>Từ giáp xã Mai Phụ tiếp giáp xã Thạch Bằng:</t>
  </si>
  <si>
    <t>Đoạn từ giáp xã Mai Phụ đến đường Jka</t>
  </si>
  <si>
    <t>Tiếp đó đến cống ngoài nhà anh Huynh Tiếp</t>
  </si>
  <si>
    <t>Từ cống ngoài đất nhà anh Huynh Tiếp đến giáp xã Thạch Bằng</t>
  </si>
  <si>
    <t>Từ giáp Tỉnh lộ 549 (thị tứ Thạch Châu) đến giáp xã Thạch Bằng</t>
  </si>
  <si>
    <t>Từ giáp Tỉnh lộ 549 đến hết đường 1 chiều (đến hết nhà anh Cơ)</t>
  </si>
  <si>
    <t>Khu vực ngã tư giao với đường cầu Trù - Thạch Bằng (bán kính 300m) (đường 547)</t>
  </si>
  <si>
    <t>Đường nối từ Tỉnh lộ 549 (Ngân hàng Nông nghiệp) đến đường Tỉnh lộ 547</t>
  </si>
  <si>
    <t>Đường từ Tỉnh lộ 549 (Nhà anh Vượng) đến đường đi Thạch Mỹ</t>
  </si>
  <si>
    <t>Đường giáp từ Thạch Mỹ đến đường Tỉnh lộ 547 (cạnh nhà truyền thống)</t>
  </si>
  <si>
    <t xml:space="preserve"> Đường từ Tỉnh lộ 549 (cạnh cây xăng dầu) đến giáp đường đi Thạch Mỹ (thôn Đức Châu)</t>
  </si>
  <si>
    <t>Đường JKa từ giáp đường Tỉnh lộ 547 (ngã tư Thôn Tiến Châu) qua đường Tỉnh lộ 549 đến giáp xã Mai Phụ</t>
  </si>
  <si>
    <t>Đường từ Tỉnh lộ 549 qua trường Mầm non đến giáp xã Mai Phụ</t>
  </si>
  <si>
    <t>Đường từ Tỉnh lộ 549 (nhà anh Hào) đến hết nhà bà Khoa (xóm Lâm Châu)</t>
  </si>
  <si>
    <t>Đường từ ngã 4 thị tứ Thạch Châu đến giáp xã Mai Phụ</t>
  </si>
  <si>
    <t>Đường từ Tỉnh lộ 549 (đất anh Đệ) đến giáp đường Thạch Châu đi Mai Phụ</t>
  </si>
  <si>
    <t>Đường từ Tỉnh lộ 549 (nhà Chị Vân) đến thôn Khánh Yên xã Thạch Bằng</t>
  </si>
  <si>
    <t xml:space="preserve">Đoạn 1: Từ đường Tình lộ 549 đất nhà anh Phố đến hết đất khu dân cư Đồng Nát </t>
  </si>
  <si>
    <t>Đoạn 2: Tiếp đó đến khu dân cư Đồng Nát đến thôn Khánh Yên</t>
  </si>
  <si>
    <t>Đường trục xóm Đức Châu (giáp đường Tỉnh lộ 547) đến giáp đường đi Thạch Mỹ</t>
  </si>
  <si>
    <t>Đường nối từ đường đi Khánh Yên qua nhà ông Hoàng đến Tỉnh lộ 549</t>
  </si>
  <si>
    <t>Đường khu dân cư lối 2 sau nhà ông Đệ đến giáp đường JKa</t>
  </si>
  <si>
    <t>Đường phía Đông trụ sở UBND xã Thạch Châu</t>
  </si>
  <si>
    <t>Đường từ đất anh Cơ đến đường đi xã Thạch Bằng</t>
  </si>
  <si>
    <t>Đường từ Tỉnh lộ 549 qua đất nhà anh Phố đến đất nhà văn hóa thôn Châu Hạ</t>
  </si>
  <si>
    <t>Đường từ Tỉnh lộ 549 nhà anh Hiền Ba đến đường vào trường Mai Thúc Loan</t>
  </si>
  <si>
    <t xml:space="preserve">Đường giáp đường Tỉnh lộ 547 (điểm cua) qua thôn Tiến Châu đến trường tiểu học Thạch Mỹ </t>
  </si>
  <si>
    <t>Đường giáp từ đường qua nhà anh Phố đi qua nhà ông Khương đến đường đi Lâm Châu</t>
  </si>
  <si>
    <t>Đường từ Tỉnh Lộ 549 đi qua hồ NTS anh Nhạ đến kho muối anh Long</t>
  </si>
  <si>
    <t>Đường phía đông bờ làng thôn Quang Phú, Kim Ngọc</t>
  </si>
  <si>
    <t>Đoạn từ đường đi nhà thờ họ Phan Huy đến đường Jika</t>
  </si>
  <si>
    <t>Đường từ đất anh Phố (phía đông bờ làng thôn Quang Phú, Kim Ngọc) đến hết đất nhà văn hóa thôn An Lộc</t>
  </si>
  <si>
    <t>Khu dân cư lối 2, lối 3, lối 4 vùng Đồng Nát</t>
  </si>
  <si>
    <t>Từ Tỉnh lộ 549 tiếp đến phía Đông thôn Đức Châu từ đất anh Sơn đến đất anh Thắng tiếp đến trường Mai Thúc Loan</t>
  </si>
  <si>
    <t>4.28</t>
  </si>
  <si>
    <t>Khu dân cư Đồng Ní lối 2, lối 3, sau đất cây xăng dầu</t>
  </si>
  <si>
    <t>4.29</t>
  </si>
  <si>
    <t>Từ Tỉnh lộ 549 tiếp đến Trường THCS Mỹ Châu</t>
  </si>
  <si>
    <t>4.30</t>
  </si>
  <si>
    <t>4.31</t>
  </si>
  <si>
    <t>Đường 549 từ cầu bà Thụ đến điểm cuối 549 giao với kè chắn sóng (Thạch Kim)</t>
  </si>
  <si>
    <t>Đoạn từ điểm cuối Tỉnh lộ 549 đến hết cảng cá Thạch Kim:</t>
  </si>
  <si>
    <t>Dãy ngoài kè chắn sóng (Phía Đông)</t>
  </si>
  <si>
    <t>Dãy trong kè chắn sóng (Phía Tây)</t>
  </si>
  <si>
    <t>Đoạn từ điểm cuối Tỉnh lộ 549 theo hướng Bắc đến đường liên thôn Long Hải - Liên Tân:</t>
  </si>
  <si>
    <t>Khu vực phía Nam Tỉnh lộ 549 (trừ tuyến 1): thôn Giang Hà; Xuân Phượng; Hoa Thành</t>
  </si>
  <si>
    <t>Đường trục thôn từ đất ốt bà Vân Cam đến Âu thuyền Giang Hà</t>
  </si>
  <si>
    <t>Đường từ đất ốt bà Tâm Từ đến hội quán thôn Hoa Thành</t>
  </si>
  <si>
    <t>Đường từ đất nhà anh Lĩnh Ninh đến đường Khanh</t>
  </si>
  <si>
    <t>Đường từ Tỉnh lộ 549 đi qua nhà thờ Kim Đôi đến Âu thuyền thôn Xuân Phượng</t>
  </si>
  <si>
    <t>Đường từ đất nhà anh Thiết Cảnh đến đất nhà anh Dũng Mỹ</t>
  </si>
  <si>
    <t>Đường từ đất nhà cô Ái đến Cảng cá</t>
  </si>
  <si>
    <t>Các vị trí còn lại của thôn Giang Hà; Xuân Phượng; Hoa Thành</t>
  </si>
  <si>
    <t>Các vị trí nằm trong khu vực phía Nam của đường liên thôn (Long Hải - Liên Tân), giáp Tỉnh lộ 549 cạnh nhà anh Tiến Bính đến kè chắn sóng (trừ các vị trí đã quy định khung giá)</t>
  </si>
  <si>
    <t>Đường từ Tỉnh lộ 549 đến đường liên thôn Long Hải Liên Tân</t>
  </si>
  <si>
    <t>Đường từ Tỉnh lộ 549 lên đến hội quán thôn Liên Tân</t>
  </si>
  <si>
    <t xml:space="preserve">Đường liên thôn Long Hải Liên Tân đoạn từ đất nhà anh Tiến Bính đến kè chắn sóng </t>
  </si>
  <si>
    <t>Các vị trí còn lại của thôn Long Hải - Liên Tân</t>
  </si>
  <si>
    <t>Các vị trí bám trục đường liên thôn Sơn Bằng</t>
  </si>
  <si>
    <t>Đường từ đất nhà chị Loan Sơn đến cụm Công nghiệp</t>
  </si>
  <si>
    <t>Đường từ Tỉnh lộ 549 từ đất nhà anh Toàn Mạn đến Trạm y tế</t>
  </si>
  <si>
    <t>Đường từ đất nhà anh Phú Xinh đi qua đất anh Thành Nghịa tiếp đó đến đất ông Đạt</t>
  </si>
  <si>
    <t>Đường từ đất anh Xô Dần đi qua trường THCS tiếp đó đến chùa Kim Quang</t>
  </si>
  <si>
    <t>Đường từ Trường THCS ra đến đất nhà ông Kiện</t>
  </si>
  <si>
    <t>Các vị trí còn lại của xã Thạch Kim</t>
  </si>
  <si>
    <t>Cụm CN-TTCN Thạch Kim</t>
  </si>
  <si>
    <t>- Các lô bám: Dãy trong kè chắn sóng (phía tây)</t>
  </si>
  <si>
    <t>- Các lô bám đường 20m (nền đường bê tông 12m)</t>
  </si>
  <si>
    <t>- Các lô còn lại</t>
  </si>
  <si>
    <t>Đường Tỉnh lộ 547:</t>
  </si>
  <si>
    <t>Từ giáp xã Thạch Mỹ đến hết xã Phù Lưu</t>
  </si>
  <si>
    <t>Khu vực ngã ba (Thụ - Bình) bán kính 200m</t>
  </si>
  <si>
    <t>Đường Tỉnh lộ 548:</t>
  </si>
  <si>
    <t>Từ cầu Trù đến đường Hồng - Thụ</t>
  </si>
  <si>
    <t xml:space="preserve">Tiếp đó đến cách ngã ba Thụ - Bình 200m giáp đường Tỉnh lộ 547 </t>
  </si>
  <si>
    <t>Đoạn cách ngã ba Thụ - Bình (bán kính 200m)</t>
  </si>
  <si>
    <t>Đường từ Tỉnh lộ 548 (ngã 3 cây xăng Cầu Trù) đến Trường Mần non</t>
  </si>
  <si>
    <t>Tiếp đo từ trường Mầm non  đến giáp xã Thạch Mỹ</t>
  </si>
  <si>
    <t>Đường từ (đường Hồng - Thụ) từ ngã 4 đường Cầu trù - Thạch Mỹ đến xã Hồng Lộc</t>
  </si>
  <si>
    <t>Đường từ Trường Mầm non đến Thôn Thái Hòa (Đê Tả Nghèn)</t>
  </si>
  <si>
    <t>Từ đường Tỉnh lộ 547 đến đường đi Chùa Kim Dung xã Thạch Bằng</t>
  </si>
  <si>
    <t>Đường trục xã từ thôn Bắc Sơn (Bưu điện) đến kênh trục Hữu Ninh</t>
  </si>
  <si>
    <t>Từ giáp huyện Can Lộc đến Cầu Trù</t>
  </si>
  <si>
    <t>Khu vực ngã tư Ích Hậu (bán kính 300m)</t>
  </si>
  <si>
    <t>Đường từ giáp Tỉnh lộ 548 đến cầu Kênh Cạn</t>
  </si>
  <si>
    <t xml:space="preserve">Đoạn 1: Từ Tỉnh lộ 548 đến hết trường Tiểu học xã Ích Hậu </t>
  </si>
  <si>
    <t>Đoạn 2: Tiếp đó đến cầu Kênh Cạn</t>
  </si>
  <si>
    <t>Đường Hồng - Ích (từ T.Lộ 7 ) đến giáp xã Hồng Lộc</t>
  </si>
  <si>
    <t>Đường từ ngã 3 đường đi Cầu Kênh Cạn (Sân bóng xã) đến hết Giếng Quán</t>
  </si>
  <si>
    <t>Đường từ tỉnh lộ 548 đến cửa anh Xuân Xy ( Thôn Thống Nhất)</t>
  </si>
  <si>
    <t>Đường từ nhà Ông Lập đến Hội quán Thôn Lương Trung</t>
  </si>
  <si>
    <t>Xã Bình Lộc</t>
  </si>
  <si>
    <t>Từ giáp xã Phù Lưu đến hết xã Bình Lộc</t>
  </si>
  <si>
    <t>Khu vực ngã tư  đường vào UBND xã Bình Lộc bán kính 300m</t>
  </si>
  <si>
    <t>Đường Bình An Thịnh:</t>
  </si>
  <si>
    <t>Đoạn 1:Từ đường  Tỉnh lộ 547 đến qua chợ huyện mới 100m</t>
  </si>
  <si>
    <t xml:space="preserve">Đoạn 2: Tiếp đó đến giáp xóm Bình Nguyên xã An Lộc </t>
  </si>
  <si>
    <t>Từ đường Tỉnh lộ 547 qua UBND xã đến ngã tư ông Thịnh</t>
  </si>
  <si>
    <t>Từ đường Tỉnh lộ 547 qua giáo xứ Mỹ Lộc đến hết đất anh Thiện</t>
  </si>
  <si>
    <t>Từ giáp xã Bình Lộc đến đường Vượng - An</t>
  </si>
  <si>
    <t>Khu vực trung tâm UBND xã An Lộc (bán kính 200m)</t>
  </si>
  <si>
    <t>Từ đường Vượng - An đến hết xã An Lộc</t>
  </si>
  <si>
    <t>Đường Vượng - An từ giáp đường Tỉnh lộ 547 đến hết xã An Lộc</t>
  </si>
  <si>
    <t>Đường dự án Bình An Thịnh đoạn qua xóm Bình Nguyên</t>
  </si>
  <si>
    <t>Từ đường Tỉnh lộ 547 (cạnh đất nhà anh Quân Lân) đến thôn Hoà Bình xã Thịnh Lộc)</t>
  </si>
  <si>
    <t>Từ đường Tỉnh lộ 547 (cạnh SVĐ xã) đến giáp đường (Bình An Thịnh)</t>
  </si>
  <si>
    <t xml:space="preserve">Đường 547 </t>
  </si>
  <si>
    <t xml:space="preserve">Từ giáp xã An Lộc đến cổng Chợ Vùn </t>
  </si>
  <si>
    <t>Từ cổng Chợ Vùn đến ngã tư giáp đường ven biển</t>
  </si>
  <si>
    <t>Tiếp đó đến hết xã Thịnh Lộc</t>
  </si>
  <si>
    <t>Đường ven biển tiếp giáp xã Thạch Bằng đến khu vực UBND xã Thịnh Lộc, bán kính 250m</t>
  </si>
  <si>
    <t>Đường Bình An Thịnh từ giáp xã An Lộc đến ngã tư đường ven biển (ngã tư xóm Nam Sơn)</t>
  </si>
  <si>
    <t>Đường An Bình Thịnh từ giáp xã An Lộc đến đường ven biển (trước nhà ông Diện)</t>
  </si>
  <si>
    <t>Từ ngã Tư đường ven biển đến cổng chào thôn Nam Sơn</t>
  </si>
  <si>
    <t>Đường 58 qua Chùa Chân Tiên</t>
  </si>
  <si>
    <t xml:space="preserve">Đường kè biển </t>
  </si>
  <si>
    <t>- Đoạn từ giáp đất xã Thạch Bằng đến hết đất thôn Hoà Bình xã Thịnh Lộc</t>
  </si>
  <si>
    <t>- Tiếp đó đến hết xã Thịnh Lộc</t>
  </si>
  <si>
    <t>Xã Miền Núi</t>
  </si>
  <si>
    <t>Đường Vượng - An:</t>
  </si>
  <si>
    <t>Từ giáp xã Tùng Lộc đến hết xã Hồng Lộc</t>
  </si>
  <si>
    <t>Khu vực trung tâm chợ Chiều Hồng Lộc (bán kính 250m)</t>
  </si>
  <si>
    <t>Đường Hồng - Thụ từ giáp xã Phù Lưu đến đường Vượng An</t>
  </si>
  <si>
    <t>Đường Hồng - Ích (từ giáp xã Ích Hậu)1 đến đường 58</t>
  </si>
  <si>
    <t>Đường nối đường Hồng - Ích đến đường Hồng - Thụ (qua trường Mần Non)</t>
  </si>
  <si>
    <t>Đường Hồng Lộc đi Tùng Lộc qua trường Tiểu học</t>
  </si>
  <si>
    <t>Đường vào Bãi rác huyện</t>
  </si>
  <si>
    <t>Từ giáp xã An Lộc đến hết xã Tân Lộc</t>
  </si>
  <si>
    <t xml:space="preserve">Khu vực trung tâm xã Tân Lộc (từ đường vào Trạm Xá đến Trạm Viễn thông) </t>
  </si>
  <si>
    <t xml:space="preserve">Khu  quy Hoạch đấu giá QSD đất tại vùng mụ Bà thôn Tân Thượng ( trừ lối 1) </t>
  </si>
  <si>
    <t>Đường từ Hồng Thụ đến đường Vượng An</t>
  </si>
  <si>
    <t>Từ đường Vượng An (Trạm viễn thông) đến Khe Hao (thôn Tân Thành)</t>
  </si>
  <si>
    <t>Đường trục xóm Tân Thượng (từ đường Vượng - An) đến hết xóm</t>
  </si>
  <si>
    <t>Đường cứu hộ Khe Hao (từ Miếu đến khe Hao)</t>
  </si>
  <si>
    <t>Đường từ đền Đỉnh Lự đến Cầu Ngạo</t>
  </si>
  <si>
    <t>15.11</t>
  </si>
  <si>
    <t>18.14</t>
  </si>
  <si>
    <t>18.15</t>
  </si>
  <si>
    <t>20.11</t>
  </si>
  <si>
    <t>Đường Liên xã 12 (đường từ ngã 3 Bích Châu đi UBND xã Kỳ Thư): Từ giáp Kỳ Châu đến UBND xã Kỳ Thư</t>
  </si>
  <si>
    <t>Đường Liên xã 12 (đường từ ngã 3 Bích Châu đi UBND xã Kỳ Thư): Từ đường ĐT.555 đến hết đất xã Kỳ Châu</t>
  </si>
  <si>
    <t>Đường Liên xã 12 (Đường Kỳ Thư đi Kỳ Hải): Từ giáp xã Kỳ Thư đến hết đất anh Duyệt</t>
  </si>
  <si>
    <t>Đường vào UBND xã: Từ ngã 3 đường 554 (đường 22) đến trạm điện Lạc Vinh</t>
  </si>
  <si>
    <t>Đường Sơn - Lạc: Từ ngã 3 đường 554 (đường 22) đến ngã 3 đường vào cầu Rào</t>
  </si>
  <si>
    <t>HỘI ĐỒNG NHÂN DÂN</t>
  </si>
  <si>
    <r>
      <rPr>
        <b/>
        <sz val="10"/>
        <rFont val="Times New Roman"/>
        <family val="1"/>
      </rPr>
      <t>Đường Đậu Vĩnh Trường:</t>
    </r>
    <r>
      <rPr>
        <sz val="10"/>
        <rFont val="Times New Roman"/>
        <family val="1"/>
      </rPr>
      <t xml:space="preserve"> Đoạn từ ngã 3 đất  ông Năng khối 11 đến hết đất ông Tân khối 11</t>
    </r>
  </si>
  <si>
    <t>(Kèm theo Quyết định số ……../2019/QĐ-UBND ngày                    của UBND tỉnh Hà Tĩnh)</t>
  </si>
  <si>
    <r>
      <t xml:space="preserve"> ĐVT: 1.000 đồng/m</t>
    </r>
    <r>
      <rPr>
        <i/>
        <vertAlign val="superscript"/>
        <sz val="13"/>
        <rFont val="Times New Roman"/>
        <family val="1"/>
      </rPr>
      <t>2</t>
    </r>
  </si>
  <si>
    <t>(Kèm theo Nghị Quyết số ……../NQ-HĐND ngày                của HĐND tỉnh Hà Tĩnh)</t>
  </si>
  <si>
    <r>
      <rPr>
        <b/>
        <sz val="10"/>
        <rFont val="Times New Roman"/>
        <family val="1"/>
      </rPr>
      <t>Quốc lộ 1A:</t>
    </r>
    <r>
      <rPr>
        <sz val="10"/>
        <rFont val="Times New Roman"/>
        <family val="1"/>
      </rPr>
      <t xml:space="preserve"> Đoạn từ giáp xã Thạch Kênh đến đất ông Nguyễn Khắc Hùng</t>
    </r>
  </si>
  <si>
    <t>Tiếp đến hết đất xã Phù Việt giáp xã Thạch Long</t>
  </si>
  <si>
    <t>Đường từ giáp dãy 1 Quốc lộ 15B đi qua UBND xã qua Trường Tiểu học đến dãy 3 Quốc lộ 1A</t>
  </si>
  <si>
    <t>Đường 92 nối từ dãy 3 Quốc lộ 15B qua thôn Trung Tiến đến tiếp giáp đất xã Thạch Thanh</t>
  </si>
  <si>
    <r>
      <rPr>
        <b/>
        <sz val="10"/>
        <rFont val="Times New Roman"/>
        <family val="1"/>
      </rPr>
      <t>Quốc lộ 15B</t>
    </r>
    <r>
      <rPr>
        <sz val="10"/>
        <rFont val="Times New Roman"/>
        <family val="1"/>
      </rPr>
      <t xml:space="preserve"> (Tỉnh lộ 2): Từ giáp xã Phù Việt đến hết đất xã Việt Xuyên                 </t>
    </r>
  </si>
  <si>
    <t>Riêng đoạn từ giáp đất ông Nguyễn Đình Nghĩa đến hết đất ông Trần Đình Cường</t>
  </si>
  <si>
    <t>Đường liên xã từ dãy 1 Quốc lộ 15B qua UBND xã đến tiếp giáp xã Thạch Liên</t>
  </si>
  <si>
    <t xml:space="preserve">Đường từ giáp dãy 1 Quốc lộ 15B (ngã tư đất ông Đức xóm 2) đến ngã 3 đường UBND xã đi Thạch Liên </t>
  </si>
  <si>
    <t>Đường từ tiếp giáp đất anh Tuấn Thìn (dãy 3 Quốc lộ 15B) đến cầu Đồng Điềm</t>
  </si>
  <si>
    <t>Tiếp đó đến giáp dãy 1 Quốc lộ 15B</t>
  </si>
  <si>
    <t>Đường 23 (đường Đền Nen) từ dãy 2 đường Quốc lộ 15B đến dãy 1 đường Thượng Ngọc</t>
  </si>
  <si>
    <t>Riêng đoạn từ đất ông Đặng Sỹ Thuỷ đến giáp đất ông Lê Quang Nga</t>
  </si>
  <si>
    <t>Riêng đoạn từ đất ông Lê Hữu Phượng đến hết đất ông Nguyễn Viết Đinh</t>
  </si>
  <si>
    <t>Đoạn từ Quốc lộ 15B (đất chị Hà Tuệ thôn Thanh Sơn) đến hết trụ sở UBND xã</t>
  </si>
  <si>
    <t>Riêng đoạn từ đất ông Lê Đình Đức đến hết đất ông Lê Minh Lục</t>
  </si>
  <si>
    <t>Đường từ kênh N1 đến hết đất ông Đậu Viết Đức</t>
  </si>
  <si>
    <t>Tiếp đó đến hết đất ông Nguyễn Văn Thắng</t>
  </si>
  <si>
    <t>Đường từ đất ông Trần Văn Cương đến hết đất ông Trần Nguyễn Hiếu</t>
  </si>
  <si>
    <t>Tiếp đó đến ngã 3 miếu thôn Lâm Hưng</t>
  </si>
  <si>
    <t xml:space="preserve">Riêng đoạn từ đất ông Nguyễn Viết Hùng đến hết đất ông Nguyễn Văn Nam </t>
  </si>
  <si>
    <t>Đường từ ngã tư Cựa Ải đến Cựa Miệu Ông (thôn 10):</t>
  </si>
  <si>
    <t>Đoạn từ ngã tư Cựa Ải đi 150m</t>
  </si>
  <si>
    <t>Tiếp đó đến cầu kênh thôn 10</t>
  </si>
  <si>
    <t>(Kèm theo Nghị Quyết số ……../2019/NQ-HĐND ngày                của HĐND tỉnh Hà Tĩnh)</t>
  </si>
  <si>
    <t>Đường QL 1A từ giáp Kỳ Thư  (cống Cầu Đất) đến  ngã 3 Kỳ Tân (đất bà 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</si>
</sst>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3" formatCode="_(* #,##0.00_);_(* \(#,##0.00\);_(* &quot;-&quot;??_);_(@_)"/>
    <numFmt numFmtId="164" formatCode="0.0_);\(0.0\)"/>
    <numFmt numFmtId="165" formatCode="0_);\(0\)"/>
    <numFmt numFmtId="166" formatCode="_(* #,##0.0_);_(* \(#,##0.0\);_(* &quot;-&quot;??_);_(@_)"/>
    <numFmt numFmtId="167" formatCode="0.0"/>
    <numFmt numFmtId="168" formatCode="_(* #,##0_);_(* \(#,##0\);_(* &quot;-&quot;??_);_(@_)"/>
    <numFmt numFmtId="169" formatCode="_-* #,##0.00\ _₫_-;\-* #,##0.00\ _₫_-;_-* &quot;-&quot;&quot;?&quot;&quot;?&quot;\ _₫_-;_-@_-"/>
    <numFmt numFmtId="170" formatCode="_(* #.##._);_(* \(#.##.\);_(* &quot;-&quot;??_);_(@_ⴆ"/>
    <numFmt numFmtId="171" formatCode="#,##0.0"/>
    <numFmt numFmtId="172" formatCode="0.000"/>
  </numFmts>
  <fonts count="40" x14ac:knownFonts="1">
    <font>
      <sz val="11"/>
      <color theme="1"/>
      <name val="Calibri"/>
      <family val="2"/>
    </font>
    <font>
      <sz val="11"/>
      <color indexed="8"/>
      <name val="Calibri"/>
      <family val="2"/>
    </font>
    <font>
      <sz val="11"/>
      <color indexed="8"/>
      <name val="Calibri"/>
      <family val="2"/>
    </font>
    <font>
      <sz val="8"/>
      <name val="Calibri"/>
      <family val="2"/>
    </font>
    <font>
      <i/>
      <sz val="12"/>
      <name val="Times New Roman"/>
      <family val="1"/>
    </font>
    <font>
      <b/>
      <i/>
      <sz val="13"/>
      <name val="Times New Roman"/>
      <family val="1"/>
    </font>
    <font>
      <i/>
      <sz val="13"/>
      <name val="Times New Roman"/>
      <family val="1"/>
    </font>
    <font>
      <sz val="13"/>
      <name val="Times New Roman"/>
      <family val="1"/>
    </font>
    <font>
      <sz val="13"/>
      <color indexed="10"/>
      <name val="Times New Roman"/>
      <family val="1"/>
    </font>
    <font>
      <b/>
      <sz val="13"/>
      <name val="Times New Roman"/>
      <family val="1"/>
    </font>
    <font>
      <sz val="10"/>
      <name val="Times New Roman"/>
      <family val="1"/>
    </font>
    <font>
      <i/>
      <sz val="11"/>
      <name val="Times New Roman"/>
      <family val="1"/>
    </font>
    <font>
      <b/>
      <sz val="8"/>
      <color indexed="81"/>
      <name val="Tahoma"/>
      <family val="2"/>
    </font>
    <font>
      <sz val="8"/>
      <color indexed="81"/>
      <name val="Tahoma"/>
      <family val="2"/>
    </font>
    <font>
      <sz val="12"/>
      <name val="Times New Roman"/>
      <family val="1"/>
      <charset val="163"/>
    </font>
    <font>
      <b/>
      <sz val="9"/>
      <color indexed="81"/>
      <name val="Tahoma"/>
      <family val="2"/>
    </font>
    <font>
      <sz val="9"/>
      <color indexed="81"/>
      <name val="Tahoma"/>
      <family val="2"/>
    </font>
    <font>
      <i/>
      <vertAlign val="superscript"/>
      <sz val="12"/>
      <name val="Times New Roman"/>
      <family val="1"/>
    </font>
    <font>
      <sz val="11"/>
      <color theme="1"/>
      <name val="Calibri"/>
      <family val="2"/>
    </font>
    <font>
      <sz val="10"/>
      <name val="Arial"/>
      <family val="2"/>
      <charset val="163"/>
    </font>
    <font>
      <sz val="11"/>
      <name val="Times New Roman"/>
      <family val="1"/>
    </font>
    <font>
      <b/>
      <sz val="11"/>
      <name val="Times New Roman"/>
      <family val="1"/>
    </font>
    <font>
      <b/>
      <sz val="12"/>
      <name val="Times New Roman"/>
      <family val="1"/>
    </font>
    <font>
      <sz val="12"/>
      <name val="Times New Roman"/>
      <family val="1"/>
    </font>
    <font>
      <b/>
      <i/>
      <sz val="12"/>
      <name val="Times New Roman"/>
      <family val="1"/>
    </font>
    <font>
      <b/>
      <i/>
      <sz val="11"/>
      <name val="Times New Roman"/>
      <family val="1"/>
    </font>
    <font>
      <b/>
      <sz val="11"/>
      <name val="Calibri"/>
      <family val="2"/>
    </font>
    <font>
      <i/>
      <vertAlign val="superscript"/>
      <sz val="11"/>
      <name val="Times New Roman"/>
      <family val="1"/>
    </font>
    <font>
      <b/>
      <sz val="10"/>
      <name val="Times New Roman"/>
      <family val="1"/>
    </font>
    <font>
      <b/>
      <i/>
      <sz val="10"/>
      <name val="Times New Roman"/>
      <family val="1"/>
    </font>
    <font>
      <i/>
      <sz val="10"/>
      <name val="Times New Roman"/>
      <family val="1"/>
    </font>
    <font>
      <sz val="10"/>
      <name val="Calibri"/>
      <family val="2"/>
      <charset val="163"/>
    </font>
    <font>
      <sz val="10"/>
      <name val="Times New Roman"/>
      <family val="1"/>
      <charset val="163"/>
    </font>
    <font>
      <b/>
      <sz val="10"/>
      <name val="Times New Roman"/>
      <family val="1"/>
      <charset val="163"/>
    </font>
    <font>
      <b/>
      <u/>
      <sz val="10"/>
      <name val="Times New Roman"/>
      <family val="1"/>
    </font>
    <font>
      <sz val="10"/>
      <name val="Calibri"/>
      <family val="2"/>
    </font>
    <font>
      <sz val="8.5"/>
      <name val="Times New Roman"/>
      <family val="1"/>
    </font>
    <font>
      <sz val="11"/>
      <name val="Calibri"/>
      <family val="2"/>
    </font>
    <font>
      <i/>
      <vertAlign val="superscript"/>
      <sz val="13"/>
      <name val="Times New Roman"/>
      <family val="1"/>
    </font>
    <font>
      <sz val="13"/>
      <name val="Calibri"/>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5">
    <xf numFmtId="0" fontId="0" fillId="0" borderId="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4" fillId="0" borderId="0"/>
    <xf numFmtId="0" fontId="1" fillId="0" borderId="0"/>
    <xf numFmtId="0" fontId="14" fillId="0" borderId="0"/>
    <xf numFmtId="0" fontId="1" fillId="0" borderId="0"/>
    <xf numFmtId="0" fontId="1" fillId="0" borderId="0"/>
    <xf numFmtId="0" fontId="1" fillId="0" borderId="0"/>
    <xf numFmtId="0" fontId="10" fillId="0" borderId="0"/>
    <xf numFmtId="0" fontId="18" fillId="0" borderId="0"/>
    <xf numFmtId="0" fontId="1" fillId="0" borderId="0"/>
    <xf numFmtId="0" fontId="19" fillId="0" borderId="0"/>
    <xf numFmtId="0" fontId="1" fillId="0" borderId="0"/>
    <xf numFmtId="0" fontId="19" fillId="0" borderId="0"/>
    <xf numFmtId="0" fontId="1" fillId="0" borderId="0"/>
  </cellStyleXfs>
  <cellXfs count="601">
    <xf numFmtId="0" fontId="0" fillId="0" borderId="0" xfId="0"/>
    <xf numFmtId="0" fontId="7" fillId="0" borderId="1" xfId="0" applyFont="1" applyFill="1" applyBorder="1" applyAlignment="1">
      <alignment horizontal="justify"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xf numFmtId="165" fontId="7" fillId="0" borderId="1" xfId="0" applyNumberFormat="1" applyFont="1" applyFill="1" applyBorder="1" applyAlignment="1">
      <alignment horizontal="left" vertical="center" wrapText="1"/>
    </xf>
    <xf numFmtId="167" fontId="7" fillId="0" borderId="1" xfId="0" applyNumberFormat="1" applyFont="1" applyFill="1" applyBorder="1" applyAlignment="1">
      <alignment horizontal="center"/>
    </xf>
    <xf numFmtId="167" fontId="7" fillId="0" borderId="1" xfId="1" applyNumberFormat="1" applyFont="1" applyFill="1" applyBorder="1" applyAlignment="1">
      <alignment horizontal="center" wrapText="1"/>
    </xf>
    <xf numFmtId="167" fontId="7" fillId="0" borderId="1" xfId="0" applyNumberFormat="1" applyFont="1" applyFill="1" applyBorder="1" applyAlignment="1">
      <alignment horizontal="center" wrapText="1"/>
    </xf>
    <xf numFmtId="0" fontId="9" fillId="0" borderId="1" xfId="0" applyFont="1" applyFill="1" applyBorder="1"/>
    <xf numFmtId="0" fontId="7" fillId="0" borderId="1" xfId="0" applyFont="1" applyFill="1" applyBorder="1"/>
    <xf numFmtId="0" fontId="5" fillId="0" borderId="1" xfId="0" applyFont="1" applyFill="1" applyBorder="1"/>
    <xf numFmtId="167" fontId="9" fillId="0" borderId="1" xfId="0" applyNumberFormat="1" applyFont="1" applyFill="1" applyBorder="1" applyAlignment="1">
      <alignment horizontal="center" wrapText="1"/>
    </xf>
    <xf numFmtId="167" fontId="9" fillId="0" borderId="1" xfId="0" applyNumberFormat="1" applyFont="1" applyFill="1" applyBorder="1" applyAlignment="1">
      <alignment horizontal="left" wrapText="1"/>
    </xf>
    <xf numFmtId="167" fontId="7" fillId="0" borderId="1" xfId="0" applyNumberFormat="1" applyFont="1" applyFill="1" applyBorder="1" applyAlignment="1">
      <alignment horizontal="justify" wrapText="1"/>
    </xf>
    <xf numFmtId="167" fontId="9" fillId="0" borderId="1" xfId="0" applyNumberFormat="1" applyFont="1" applyFill="1" applyBorder="1"/>
    <xf numFmtId="167" fontId="7" fillId="0" borderId="1" xfId="0" applyNumberFormat="1" applyFont="1" applyFill="1" applyBorder="1" applyAlignment="1">
      <alignment vertical="center" wrapText="1"/>
    </xf>
    <xf numFmtId="165" fontId="7" fillId="0" borderId="1" xfId="0" applyNumberFormat="1" applyFont="1" applyFill="1" applyBorder="1" applyAlignment="1">
      <alignment horizontal="center" wrapText="1"/>
    </xf>
    <xf numFmtId="0" fontId="9" fillId="0" borderId="0" xfId="0" applyFont="1" applyFill="1"/>
    <xf numFmtId="0" fontId="7"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9" fillId="0" borderId="1" xfId="0" applyFont="1" applyFill="1" applyBorder="1" applyAlignment="1">
      <alignment vertical="center" wrapText="1"/>
    </xf>
    <xf numFmtId="0" fontId="7" fillId="0" borderId="1" xfId="18" applyFont="1" applyFill="1" applyBorder="1" applyAlignment="1">
      <alignment vertical="center" wrapText="1"/>
    </xf>
    <xf numFmtId="0" fontId="7" fillId="0" borderId="1" xfId="0" applyFont="1" applyFill="1" applyBorder="1" applyAlignment="1">
      <alignment horizontal="justify"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xf>
    <xf numFmtId="49" fontId="9"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0" fontId="5" fillId="0" borderId="1" xfId="0" applyFont="1" applyFill="1" applyBorder="1" applyAlignment="1">
      <alignment vertical="center"/>
    </xf>
    <xf numFmtId="0" fontId="7" fillId="0" borderId="1" xfId="0" applyFont="1" applyFill="1" applyBorder="1" applyAlignment="1">
      <alignment horizontal="left" wrapText="1"/>
    </xf>
    <xf numFmtId="2" fontId="7" fillId="0" borderId="1" xfId="0" applyNumberFormat="1" applyFont="1" applyFill="1" applyBorder="1" applyAlignment="1">
      <alignment horizontal="left" vertical="center"/>
    </xf>
    <xf numFmtId="0" fontId="7" fillId="0" borderId="0" xfId="0" applyFont="1" applyFill="1" applyAlignment="1">
      <alignment vertical="center"/>
    </xf>
    <xf numFmtId="0" fontId="7" fillId="0" borderId="0" xfId="0" applyFont="1" applyFill="1" applyBorder="1"/>
    <xf numFmtId="0" fontId="7" fillId="0" borderId="1" xfId="0" applyFont="1" applyFill="1" applyBorder="1" applyAlignment="1">
      <alignment horizontal="center" vertical="top"/>
    </xf>
    <xf numFmtId="49" fontId="7"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xf>
    <xf numFmtId="49" fontId="7" fillId="0" borderId="1" xfId="0" applyNumberFormat="1" applyFont="1" applyFill="1" applyBorder="1" applyAlignment="1">
      <alignment horizontal="center" vertical="top"/>
    </xf>
    <xf numFmtId="167" fontId="7" fillId="0" borderId="1" xfId="0" applyNumberFormat="1"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xf>
    <xf numFmtId="0" fontId="7" fillId="0" borderId="0" xfId="0" applyFont="1" applyFill="1" applyAlignment="1">
      <alignment horizontal="center" vertical="top"/>
    </xf>
    <xf numFmtId="3" fontId="7" fillId="0" borderId="1" xfId="0" applyNumberFormat="1" applyFont="1" applyFill="1" applyBorder="1" applyAlignment="1">
      <alignment horizontal="right" vertical="center"/>
    </xf>
    <xf numFmtId="167" fontId="9" fillId="0" borderId="1" xfId="0" applyNumberFormat="1" applyFont="1" applyFill="1" applyBorder="1" applyAlignment="1">
      <alignment horizontal="center"/>
    </xf>
    <xf numFmtId="3" fontId="7" fillId="0" borderId="1" xfId="0" applyNumberFormat="1" applyFont="1" applyFill="1" applyBorder="1" applyAlignment="1">
      <alignment horizontal="right" vertical="center" wrapText="1"/>
    </xf>
    <xf numFmtId="49" fontId="9" fillId="0" borderId="1" xfId="0" applyNumberFormat="1" applyFont="1" applyFill="1" applyBorder="1" applyAlignment="1">
      <alignment horizontal="center" vertical="top"/>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167" fontId="9"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165" fontId="7" fillId="0" borderId="1" xfId="0" applyNumberFormat="1" applyFont="1" applyFill="1" applyBorder="1" applyAlignment="1">
      <alignment horizontal="left" wrapText="1"/>
    </xf>
    <xf numFmtId="167" fontId="9" fillId="0" borderId="1" xfId="0" applyNumberFormat="1" applyFont="1" applyFill="1" applyBorder="1" applyAlignment="1">
      <alignment vertical="center" wrapText="1"/>
    </xf>
    <xf numFmtId="167" fontId="7" fillId="0" borderId="1" xfId="0" applyNumberFormat="1" applyFont="1" applyFill="1" applyBorder="1" applyAlignment="1">
      <alignment horizontal="left" wrapText="1"/>
    </xf>
    <xf numFmtId="167" fontId="7" fillId="0" borderId="1" xfId="0" applyNumberFormat="1" applyFont="1" applyFill="1" applyBorder="1"/>
    <xf numFmtId="0" fontId="7" fillId="0" borderId="0" xfId="0" applyFont="1" applyFill="1" applyBorder="1" applyAlignment="1">
      <alignment horizontal="center"/>
    </xf>
    <xf numFmtId="0" fontId="7" fillId="0" borderId="4" xfId="0" applyFont="1" applyFill="1" applyBorder="1" applyAlignment="1">
      <alignment horizontal="right"/>
    </xf>
    <xf numFmtId="49" fontId="7" fillId="0" borderId="1" xfId="0" applyNumberFormat="1" applyFont="1" applyFill="1" applyBorder="1" applyAlignment="1">
      <alignment horizontal="center" vertical="center"/>
    </xf>
    <xf numFmtId="0" fontId="7" fillId="0" borderId="0" xfId="0" applyFont="1" applyFill="1" applyAlignment="1"/>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3" fontId="9" fillId="0" borderId="1" xfId="0" applyNumberFormat="1" applyFont="1" applyFill="1" applyBorder="1" applyAlignment="1">
      <alignment horizontal="center" vertical="center" wrapText="1"/>
    </xf>
    <xf numFmtId="3" fontId="7" fillId="0" borderId="1" xfId="0" applyNumberFormat="1" applyFont="1" applyFill="1" applyBorder="1" applyAlignment="1">
      <alignment vertical="center" wrapText="1"/>
    </xf>
    <xf numFmtId="3" fontId="7" fillId="0" borderId="1" xfId="0" applyNumberFormat="1" applyFont="1" applyFill="1" applyBorder="1" applyAlignment="1">
      <alignment vertical="center"/>
    </xf>
    <xf numFmtId="3" fontId="9"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 fontId="7" fillId="0" borderId="1" xfId="1" applyNumberFormat="1" applyFont="1" applyFill="1" applyBorder="1" applyAlignment="1">
      <alignment horizontal="right" vertical="center"/>
    </xf>
    <xf numFmtId="3" fontId="7" fillId="0" borderId="1" xfId="1" applyNumberFormat="1" applyFont="1" applyFill="1" applyBorder="1" applyAlignment="1">
      <alignment horizontal="right"/>
    </xf>
    <xf numFmtId="3" fontId="7" fillId="0" borderId="1" xfId="1" applyNumberFormat="1" applyFont="1" applyFill="1" applyBorder="1" applyAlignment="1">
      <alignment horizontal="right" vertical="center" wrapText="1"/>
    </xf>
    <xf numFmtId="3" fontId="9" fillId="0" borderId="1" xfId="0" applyNumberFormat="1" applyFont="1" applyFill="1" applyBorder="1" applyAlignment="1">
      <alignment horizontal="center"/>
    </xf>
    <xf numFmtId="3" fontId="9" fillId="0" borderId="1" xfId="0" applyNumberFormat="1" applyFont="1" applyFill="1" applyBorder="1" applyAlignment="1">
      <alignment horizontal="right" vertical="center" wrapText="1" shrinkToFit="1"/>
    </xf>
    <xf numFmtId="3" fontId="7" fillId="0" borderId="0" xfId="0" applyNumberFormat="1" applyFont="1" applyFill="1" applyAlignment="1">
      <alignment horizontal="right"/>
    </xf>
    <xf numFmtId="3" fontId="7" fillId="0" borderId="0" xfId="0" applyNumberFormat="1" applyFont="1" applyFill="1" applyAlignment="1">
      <alignment horizontal="center"/>
    </xf>
    <xf numFmtId="3" fontId="7" fillId="0" borderId="1" xfId="0" applyNumberFormat="1" applyFont="1" applyFill="1" applyBorder="1" applyAlignment="1">
      <alignment horizontal="center" vertical="center"/>
    </xf>
    <xf numFmtId="3" fontId="8" fillId="0" borderId="1" xfId="1" applyNumberFormat="1" applyFont="1" applyFill="1" applyBorder="1" applyAlignment="1">
      <alignment horizontal="right" vertical="center"/>
    </xf>
    <xf numFmtId="3" fontId="8" fillId="0" borderId="1" xfId="0" applyNumberFormat="1" applyFont="1" applyFill="1" applyBorder="1" applyAlignment="1">
      <alignment vertical="center" wrapText="1"/>
    </xf>
    <xf numFmtId="3" fontId="7" fillId="0" borderId="1" xfId="0" applyNumberFormat="1" applyFont="1" applyFill="1" applyBorder="1"/>
    <xf numFmtId="3" fontId="9" fillId="0" borderId="0" xfId="0" applyNumberFormat="1" applyFont="1" applyFill="1" applyAlignment="1">
      <alignment horizontal="center"/>
    </xf>
    <xf numFmtId="0" fontId="9" fillId="0" borderId="0" xfId="0" applyFont="1" applyFill="1" applyAlignment="1">
      <alignment horizontal="center" vertical="center"/>
    </xf>
    <xf numFmtId="1" fontId="7" fillId="0" borderId="1" xfId="0" applyNumberFormat="1" applyFont="1" applyFill="1" applyBorder="1" applyAlignment="1">
      <alignment horizontal="center"/>
    </xf>
    <xf numFmtId="1" fontId="7" fillId="0" borderId="1" xfId="0" applyNumberFormat="1" applyFont="1" applyFill="1" applyBorder="1" applyAlignment="1">
      <alignment horizontal="center" wrapText="1"/>
    </xf>
    <xf numFmtId="1" fontId="9" fillId="0" borderId="1" xfId="0" applyNumberFormat="1" applyFont="1" applyFill="1" applyBorder="1" applyAlignment="1">
      <alignment horizontal="center"/>
    </xf>
    <xf numFmtId="0" fontId="7" fillId="0" borderId="1" xfId="0" applyFont="1" applyFill="1" applyBorder="1" applyAlignment="1">
      <alignment horizontal="center"/>
    </xf>
    <xf numFmtId="0" fontId="7" fillId="0" borderId="1" xfId="0" applyFont="1" applyFill="1" applyBorder="1" applyAlignment="1">
      <alignment horizontal="center" vertical="center"/>
    </xf>
    <xf numFmtId="167" fontId="7" fillId="0" borderId="0" xfId="0" applyNumberFormat="1" applyFont="1" applyFill="1" applyAlignment="1">
      <alignment horizontal="center"/>
    </xf>
    <xf numFmtId="0" fontId="20" fillId="0" borderId="0" xfId="0" applyFont="1" applyFill="1"/>
    <xf numFmtId="0" fontId="20" fillId="0" borderId="1" xfId="0" applyFont="1" applyFill="1" applyBorder="1" applyAlignment="1">
      <alignment vertical="center" wrapText="1"/>
    </xf>
    <xf numFmtId="0" fontId="21" fillId="0" borderId="0" xfId="0" applyFont="1" applyFill="1"/>
    <xf numFmtId="0" fontId="20" fillId="0" borderId="0" xfId="0" applyFont="1" applyFill="1" applyAlignment="1"/>
    <xf numFmtId="0" fontId="22" fillId="0" borderId="1" xfId="0" applyFont="1" applyFill="1" applyBorder="1" applyAlignment="1">
      <alignment horizontal="center" vertical="center"/>
    </xf>
    <xf numFmtId="0" fontId="22" fillId="0" borderId="1" xfId="19" applyFont="1" applyFill="1" applyBorder="1" applyAlignment="1">
      <alignment horizontal="left"/>
    </xf>
    <xf numFmtId="165" fontId="23" fillId="0" borderId="1" xfId="19" applyNumberFormat="1" applyFont="1" applyFill="1" applyBorder="1" applyAlignment="1">
      <alignment horizontal="center" vertical="center" wrapText="1"/>
    </xf>
    <xf numFmtId="0" fontId="23" fillId="0" borderId="1" xfId="0" applyFont="1" applyFill="1" applyBorder="1" applyAlignment="1">
      <alignment horizontal="center" vertical="center"/>
    </xf>
    <xf numFmtId="167" fontId="23" fillId="0" borderId="1" xfId="0" applyNumberFormat="1" applyFont="1" applyFill="1" applyBorder="1" applyAlignment="1">
      <alignment horizontal="left" wrapText="1"/>
    </xf>
    <xf numFmtId="164" fontId="23" fillId="0" borderId="1" xfId="0" applyNumberFormat="1" applyFont="1" applyFill="1" applyBorder="1" applyAlignment="1">
      <alignment horizontal="center" vertical="center" wrapText="1"/>
    </xf>
    <xf numFmtId="167" fontId="23" fillId="0" borderId="1" xfId="0" applyNumberFormat="1" applyFont="1" applyFill="1" applyBorder="1" applyAlignment="1">
      <alignment horizontal="left"/>
    </xf>
    <xf numFmtId="167" fontId="23" fillId="0" borderId="1" xfId="0" applyNumberFormat="1" applyFont="1" applyFill="1" applyBorder="1" applyAlignment="1"/>
    <xf numFmtId="0" fontId="22" fillId="0" borderId="1" xfId="19" applyFont="1" applyFill="1" applyBorder="1" applyAlignment="1">
      <alignment horizontal="left" vertical="top"/>
    </xf>
    <xf numFmtId="165" fontId="23" fillId="0" borderId="1" xfId="0" applyNumberFormat="1" applyFont="1" applyFill="1" applyBorder="1" applyAlignment="1">
      <alignment horizontal="center" vertical="center" wrapText="1"/>
    </xf>
    <xf numFmtId="165" fontId="23" fillId="0" borderId="1" xfId="0" applyNumberFormat="1" applyFont="1" applyFill="1" applyBorder="1" applyAlignment="1">
      <alignment horizontal="left" wrapText="1"/>
    </xf>
    <xf numFmtId="0" fontId="23" fillId="0" borderId="1" xfId="0" applyFont="1" applyFill="1" applyBorder="1"/>
    <xf numFmtId="165"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0" fontId="22" fillId="0" borderId="0" xfId="0" applyFont="1" applyFill="1"/>
    <xf numFmtId="0" fontId="23" fillId="0" borderId="0" xfId="0" applyFont="1" applyFill="1"/>
    <xf numFmtId="165" fontId="23" fillId="0" borderId="1" xfId="0" applyNumberFormat="1" applyFont="1" applyFill="1" applyBorder="1" applyAlignment="1">
      <alignment horizontal="left" vertical="top" wrapText="1"/>
    </xf>
    <xf numFmtId="167" fontId="23" fillId="0" borderId="1" xfId="0" applyNumberFormat="1" applyFont="1" applyFill="1" applyBorder="1" applyAlignment="1">
      <alignment vertical="center" wrapText="1"/>
    </xf>
    <xf numFmtId="167" fontId="23" fillId="0" borderId="1" xfId="0" applyNumberFormat="1" applyFont="1" applyFill="1" applyBorder="1" applyAlignment="1">
      <alignment vertical="center"/>
    </xf>
    <xf numFmtId="0" fontId="23" fillId="0" borderId="1" xfId="0" applyFont="1" applyFill="1" applyBorder="1" applyAlignment="1">
      <alignment vertical="top" wrapText="1"/>
    </xf>
    <xf numFmtId="0" fontId="23" fillId="0" borderId="1" xfId="19" applyFont="1" applyFill="1" applyBorder="1" applyAlignment="1">
      <alignment horizontal="left"/>
    </xf>
    <xf numFmtId="0" fontId="23" fillId="0" borderId="1" xfId="19" applyFont="1" applyFill="1" applyBorder="1" applyAlignment="1">
      <alignment horizontal="left" wrapText="1"/>
    </xf>
    <xf numFmtId="165" fontId="23" fillId="0" borderId="1" xfId="19" applyNumberFormat="1" applyFont="1" applyFill="1" applyBorder="1" applyAlignment="1">
      <alignment horizontal="left" wrapText="1"/>
    </xf>
    <xf numFmtId="0" fontId="22" fillId="0" borderId="1" xfId="0" applyFont="1" applyFill="1" applyBorder="1"/>
    <xf numFmtId="0" fontId="23" fillId="0" borderId="1" xfId="0" applyFont="1" applyFill="1" applyBorder="1" applyAlignment="1">
      <alignment horizontal="justify" wrapText="1"/>
    </xf>
    <xf numFmtId="0" fontId="23" fillId="0" borderId="0" xfId="0" applyFont="1" applyFill="1" applyAlignment="1">
      <alignment horizontal="center"/>
    </xf>
    <xf numFmtId="0" fontId="22" fillId="0" borderId="1" xfId="19" applyFont="1" applyFill="1" applyBorder="1" applyAlignment="1">
      <alignment horizontal="left" vertical="center"/>
    </xf>
    <xf numFmtId="165" fontId="4" fillId="0" borderId="1" xfId="19" applyNumberFormat="1" applyFont="1" applyFill="1" applyBorder="1" applyAlignment="1">
      <alignment horizontal="center" vertical="center" wrapText="1"/>
    </xf>
    <xf numFmtId="165" fontId="23" fillId="0" borderId="1" xfId="0" applyNumberFormat="1" applyFont="1" applyFill="1" applyBorder="1" applyAlignment="1">
      <alignment horizontal="left" vertical="center" wrapText="1"/>
    </xf>
    <xf numFmtId="165" fontId="23" fillId="0" borderId="1" xfId="0" applyNumberFormat="1" applyFont="1" applyFill="1" applyBorder="1" applyAlignment="1">
      <alignment horizontal="center" wrapText="1"/>
    </xf>
    <xf numFmtId="167" fontId="23"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xf>
    <xf numFmtId="165" fontId="22" fillId="0" borderId="3" xfId="0" applyNumberFormat="1" applyFont="1" applyFill="1" applyBorder="1" applyAlignment="1">
      <alignment horizontal="center" vertical="center" wrapText="1"/>
    </xf>
    <xf numFmtId="165" fontId="23" fillId="0" borderId="3" xfId="0" applyNumberFormat="1" applyFont="1" applyFill="1" applyBorder="1" applyAlignment="1">
      <alignment horizontal="center" vertical="center" wrapText="1"/>
    </xf>
    <xf numFmtId="167" fontId="23" fillId="0" borderId="1" xfId="0" applyNumberFormat="1" applyFont="1" applyFill="1" applyBorder="1" applyAlignment="1">
      <alignment horizontal="left" vertical="center"/>
    </xf>
    <xf numFmtId="0" fontId="23" fillId="0" borderId="1" xfId="0" applyFont="1" applyFill="1" applyBorder="1" applyAlignment="1">
      <alignment horizontal="left" vertical="center" wrapText="1"/>
    </xf>
    <xf numFmtId="0" fontId="24" fillId="0" borderId="0" xfId="0" applyFont="1" applyFill="1"/>
    <xf numFmtId="0" fontId="23" fillId="0" borderId="1" xfId="19" applyFont="1" applyFill="1" applyBorder="1" applyAlignment="1">
      <alignment horizontal="left" vertical="center"/>
    </xf>
    <xf numFmtId="0" fontId="23" fillId="0" borderId="1" xfId="19" applyFont="1" applyFill="1" applyBorder="1" applyAlignment="1">
      <alignment horizontal="left" vertical="center" wrapText="1"/>
    </xf>
    <xf numFmtId="165" fontId="23" fillId="0" borderId="1" xfId="19" applyNumberFormat="1" applyFont="1" applyFill="1" applyBorder="1" applyAlignment="1">
      <alignment horizontal="left" vertical="center" wrapText="1"/>
    </xf>
    <xf numFmtId="0" fontId="22" fillId="0" borderId="1" xfId="0" applyFont="1" applyFill="1" applyBorder="1" applyAlignment="1">
      <alignment horizontal="left" vertical="center"/>
    </xf>
    <xf numFmtId="165" fontId="22" fillId="0" borderId="1" xfId="0" applyNumberFormat="1" applyFont="1" applyFill="1" applyBorder="1" applyAlignment="1">
      <alignment horizontal="center" wrapText="1"/>
    </xf>
    <xf numFmtId="0" fontId="20" fillId="0" borderId="0" xfId="0" applyFont="1" applyFill="1" applyBorder="1"/>
    <xf numFmtId="0" fontId="21" fillId="0" borderId="0" xfId="0" applyFont="1" applyFill="1" applyBorder="1" applyAlignment="1">
      <alignment horizontal="center" vertical="top"/>
    </xf>
    <xf numFmtId="0" fontId="21" fillId="0" borderId="0" xfId="0" applyFont="1" applyFill="1" applyBorder="1" applyAlignment="1">
      <alignment horizontal="center"/>
    </xf>
    <xf numFmtId="0" fontId="21" fillId="0" borderId="1" xfId="0" applyFont="1" applyFill="1" applyBorder="1" applyAlignment="1">
      <alignment horizontal="right" vertical="center" wrapText="1"/>
    </xf>
    <xf numFmtId="3" fontId="11" fillId="0" borderId="1" xfId="0" applyNumberFormat="1" applyFont="1" applyFill="1" applyBorder="1" applyAlignment="1">
      <alignment horizontal="right" wrapText="1"/>
    </xf>
    <xf numFmtId="0" fontId="21" fillId="0" borderId="0" xfId="0" applyFont="1" applyFill="1" applyBorder="1" applyAlignment="1">
      <alignment horizontal="center" vertical="center" wrapText="1"/>
    </xf>
    <xf numFmtId="3" fontId="20" fillId="0" borderId="1" xfId="0" applyNumberFormat="1" applyFont="1" applyFill="1" applyBorder="1" applyAlignment="1">
      <alignment horizontal="right" wrapText="1"/>
    </xf>
    <xf numFmtId="0" fontId="20" fillId="0" borderId="0" xfId="0" applyFont="1" applyFill="1" applyAlignment="1">
      <alignment vertical="center"/>
    </xf>
    <xf numFmtId="0" fontId="20" fillId="0" borderId="1" xfId="0" applyFont="1" applyFill="1" applyBorder="1" applyAlignment="1">
      <alignment horizontal="right" vertical="center" wrapText="1"/>
    </xf>
    <xf numFmtId="3" fontId="20" fillId="0" borderId="1" xfId="1" applyNumberFormat="1" applyFont="1" applyFill="1" applyBorder="1" applyAlignment="1">
      <alignment horizontal="right" vertical="center"/>
    </xf>
    <xf numFmtId="168" fontId="20" fillId="0" borderId="1" xfId="7" applyNumberFormat="1" applyFont="1" applyFill="1" applyBorder="1" applyAlignment="1">
      <alignment horizontal="right" vertical="center" wrapText="1"/>
    </xf>
    <xf numFmtId="168" fontId="21" fillId="0" borderId="0" xfId="0" applyNumberFormat="1" applyFont="1" applyFill="1" applyBorder="1" applyAlignment="1">
      <alignment horizontal="center" vertical="center" wrapText="1"/>
    </xf>
    <xf numFmtId="0" fontId="21" fillId="0" borderId="0" xfId="11" applyFont="1" applyFill="1" applyBorder="1" applyAlignment="1">
      <alignment horizontal="center" wrapText="1"/>
    </xf>
    <xf numFmtId="0" fontId="26" fillId="0" borderId="0" xfId="0" applyFont="1" applyFill="1" applyBorder="1" applyAlignment="1">
      <alignment horizontal="center" wrapText="1"/>
    </xf>
    <xf numFmtId="0" fontId="26" fillId="0" borderId="0" xfId="0" applyFont="1" applyFill="1" applyBorder="1" applyAlignment="1">
      <alignment horizontal="center" vertical="center"/>
    </xf>
    <xf numFmtId="0" fontId="21" fillId="0" borderId="0" xfId="0" applyFont="1" applyFill="1" applyAlignment="1">
      <alignment vertical="center"/>
    </xf>
    <xf numFmtId="0" fontId="25" fillId="0" borderId="0" xfId="11" applyFont="1" applyFill="1" applyBorder="1" applyAlignment="1">
      <alignment horizontal="center" wrapText="1"/>
    </xf>
    <xf numFmtId="168" fontId="21" fillId="0" borderId="0" xfId="11" applyNumberFormat="1" applyFont="1" applyFill="1" applyBorder="1" applyAlignment="1">
      <alignment horizontal="center" wrapText="1"/>
    </xf>
    <xf numFmtId="3" fontId="20" fillId="0" borderId="1" xfId="0" applyNumberFormat="1" applyFont="1" applyFill="1" applyBorder="1" applyAlignment="1">
      <alignment horizontal="right" vertical="center"/>
    </xf>
    <xf numFmtId="3" fontId="20" fillId="0" borderId="1" xfId="0" applyNumberFormat="1" applyFont="1" applyFill="1" applyBorder="1" applyAlignment="1">
      <alignment horizontal="right" vertical="center" wrapText="1"/>
    </xf>
    <xf numFmtId="0" fontId="21" fillId="0" borderId="0" xfId="0" applyFont="1" applyFill="1" applyBorder="1" applyAlignment="1">
      <alignment horizontal="left" vertical="center" wrapText="1"/>
    </xf>
    <xf numFmtId="3" fontId="20" fillId="0" borderId="7" xfId="0" applyNumberFormat="1" applyFont="1" applyFill="1" applyBorder="1" applyAlignment="1">
      <alignment horizontal="right" vertical="center"/>
    </xf>
    <xf numFmtId="0" fontId="25" fillId="0" borderId="0" xfId="0" applyFont="1" applyFill="1" applyBorder="1" applyAlignment="1">
      <alignment horizontal="left" vertical="center" wrapText="1"/>
    </xf>
    <xf numFmtId="0" fontId="20" fillId="0" borderId="0" xfId="0" applyFont="1" applyFill="1" applyAlignment="1">
      <alignment horizontal="right"/>
    </xf>
    <xf numFmtId="168" fontId="20" fillId="0" borderId="0" xfId="1" applyNumberFormat="1" applyFont="1" applyFill="1"/>
    <xf numFmtId="3" fontId="20" fillId="0" borderId="1" xfId="0" applyNumberFormat="1" applyFont="1" applyFill="1" applyBorder="1" applyAlignment="1">
      <alignment horizontal="right"/>
    </xf>
    <xf numFmtId="1" fontId="20" fillId="0" borderId="1" xfId="19" applyNumberFormat="1" applyFont="1" applyFill="1" applyBorder="1" applyAlignment="1">
      <alignment horizontal="right" vertical="center" wrapText="1"/>
    </xf>
    <xf numFmtId="0" fontId="20" fillId="0" borderId="1" xfId="0" applyFont="1" applyFill="1" applyBorder="1" applyAlignment="1">
      <alignment horizontal="right" vertical="center"/>
    </xf>
    <xf numFmtId="3" fontId="20" fillId="0" borderId="1" xfId="7" applyNumberFormat="1" applyFont="1" applyFill="1" applyBorder="1" applyAlignment="1">
      <alignment horizontal="right" vertical="center"/>
    </xf>
    <xf numFmtId="0" fontId="20" fillId="0" borderId="2" xfId="0" applyFont="1" applyFill="1" applyBorder="1" applyAlignment="1">
      <alignment vertical="center" wrapText="1"/>
    </xf>
    <xf numFmtId="3" fontId="20" fillId="0" borderId="1" xfId="0" applyNumberFormat="1" applyFont="1" applyFill="1" applyBorder="1" applyAlignment="1">
      <alignment horizontal="right" vertical="top" wrapText="1"/>
    </xf>
    <xf numFmtId="0" fontId="20" fillId="0" borderId="0" xfId="0" applyFont="1" applyFill="1" applyAlignment="1">
      <alignment horizontal="center" vertical="top"/>
    </xf>
    <xf numFmtId="3" fontId="20" fillId="0" borderId="0" xfId="0" applyNumberFormat="1" applyFont="1" applyFill="1" applyAlignment="1">
      <alignment horizontal="right" vertical="center"/>
    </xf>
    <xf numFmtId="3" fontId="21" fillId="0" borderId="0" xfId="0" applyNumberFormat="1" applyFont="1" applyFill="1" applyAlignment="1">
      <alignment horizontal="center" vertical="center"/>
    </xf>
    <xf numFmtId="3" fontId="21" fillId="0" borderId="1" xfId="0" applyNumberFormat="1" applyFont="1" applyFill="1" applyBorder="1" applyAlignment="1"/>
    <xf numFmtId="3" fontId="21" fillId="0" borderId="1" xfId="0" applyNumberFormat="1" applyFont="1" applyFill="1" applyBorder="1" applyAlignment="1">
      <alignment horizontal="right"/>
    </xf>
    <xf numFmtId="3" fontId="21" fillId="0" borderId="1" xfId="0" applyNumberFormat="1" applyFont="1" applyFill="1" applyBorder="1" applyAlignment="1">
      <alignment vertical="center" wrapText="1"/>
    </xf>
    <xf numFmtId="3" fontId="21" fillId="0" borderId="1" xfId="0" applyNumberFormat="1" applyFont="1" applyFill="1" applyBorder="1" applyAlignment="1">
      <alignment horizontal="right" vertical="center" wrapText="1"/>
    </xf>
    <xf numFmtId="3" fontId="20" fillId="0" borderId="1" xfId="0" applyNumberFormat="1" applyFont="1" applyFill="1" applyBorder="1" applyAlignment="1">
      <alignment vertical="center" wrapText="1"/>
    </xf>
    <xf numFmtId="0" fontId="11" fillId="0" borderId="0" xfId="0" applyFont="1" applyFill="1"/>
    <xf numFmtId="0" fontId="20" fillId="0" borderId="0" xfId="24" applyFont="1" applyFill="1" applyAlignment="1">
      <alignment horizontal="right"/>
    </xf>
    <xf numFmtId="0" fontId="21" fillId="0" borderId="0" xfId="0" applyFont="1" applyFill="1" applyAlignment="1">
      <alignment vertical="center" wrapText="1" shrinkToFit="1"/>
    </xf>
    <xf numFmtId="0" fontId="21" fillId="0" borderId="2" xfId="0" applyFont="1" applyFill="1" applyBorder="1" applyAlignment="1">
      <alignment vertical="center" wrapText="1"/>
    </xf>
    <xf numFmtId="168" fontId="20" fillId="0" borderId="1" xfId="7" applyNumberFormat="1" applyFont="1" applyFill="1" applyBorder="1" applyAlignment="1">
      <alignment horizontal="right" vertical="center" wrapText="1" shrinkToFit="1"/>
    </xf>
    <xf numFmtId="2" fontId="20" fillId="0" borderId="0" xfId="0" applyNumberFormat="1" applyFont="1" applyFill="1" applyAlignment="1">
      <alignment vertical="center" wrapText="1"/>
    </xf>
    <xf numFmtId="0" fontId="20" fillId="0" borderId="5" xfId="0" applyFont="1" applyFill="1" applyBorder="1" applyAlignment="1">
      <alignment vertical="center" wrapText="1"/>
    </xf>
    <xf numFmtId="0" fontId="20" fillId="0" borderId="6" xfId="0" applyFont="1" applyFill="1" applyBorder="1" applyAlignment="1">
      <alignment vertical="center" wrapText="1"/>
    </xf>
    <xf numFmtId="0" fontId="20" fillId="0" borderId="0" xfId="0" applyFont="1" applyFill="1" applyAlignment="1">
      <alignment horizontal="center" vertical="top" wrapText="1"/>
    </xf>
    <xf numFmtId="3" fontId="20" fillId="0" borderId="0" xfId="0" applyNumberFormat="1" applyFont="1" applyFill="1" applyAlignment="1">
      <alignment horizontal="right"/>
    </xf>
    <xf numFmtId="3" fontId="21" fillId="0" borderId="0" xfId="0" applyNumberFormat="1" applyFont="1" applyFill="1" applyAlignment="1">
      <alignment horizontal="center"/>
    </xf>
    <xf numFmtId="3" fontId="20" fillId="0" borderId="0" xfId="0" applyNumberFormat="1" applyFont="1" applyFill="1" applyAlignment="1"/>
    <xf numFmtId="168" fontId="20" fillId="0" borderId="1" xfId="7" applyNumberFormat="1" applyFont="1" applyFill="1" applyBorder="1" applyAlignment="1">
      <alignment horizontal="right" vertical="top" wrapText="1"/>
    </xf>
    <xf numFmtId="168" fontId="20" fillId="0" borderId="1" xfId="7" applyNumberFormat="1" applyFont="1" applyFill="1" applyBorder="1" applyAlignment="1">
      <alignment horizontal="right" vertical="center"/>
    </xf>
    <xf numFmtId="3" fontId="20" fillId="0" borderId="1" xfId="22" applyNumberFormat="1" applyFont="1" applyFill="1" applyBorder="1" applyAlignment="1">
      <alignment horizontal="right" vertical="center" wrapText="1"/>
    </xf>
    <xf numFmtId="0" fontId="20" fillId="0" borderId="1" xfId="22" applyFont="1" applyFill="1" applyBorder="1" applyAlignment="1">
      <alignment horizontal="right" vertical="center" wrapText="1"/>
    </xf>
    <xf numFmtId="41" fontId="20" fillId="0" borderId="1" xfId="0" applyNumberFormat="1" applyFont="1" applyFill="1" applyBorder="1" applyAlignment="1">
      <alignment horizontal="right"/>
    </xf>
    <xf numFmtId="0" fontId="20" fillId="0" borderId="1" xfId="0" applyNumberFormat="1" applyFont="1" applyFill="1" applyBorder="1" applyAlignment="1">
      <alignment horizontal="right" vertical="center" wrapText="1"/>
    </xf>
    <xf numFmtId="0" fontId="20" fillId="0" borderId="1" xfId="19" applyFont="1" applyFill="1" applyBorder="1" applyAlignment="1">
      <alignment horizontal="right"/>
    </xf>
    <xf numFmtId="0" fontId="20" fillId="0" borderId="1" xfId="0" applyFont="1" applyFill="1" applyBorder="1" applyAlignment="1">
      <alignment horizontal="right" vertical="top" wrapText="1"/>
    </xf>
    <xf numFmtId="0" fontId="20" fillId="0" borderId="1" xfId="0" applyFont="1" applyFill="1" applyBorder="1" applyAlignment="1">
      <alignment horizontal="right" vertical="top"/>
    </xf>
    <xf numFmtId="167" fontId="7" fillId="0" borderId="0" xfId="0" applyNumberFormat="1" applyFont="1" applyFill="1"/>
    <xf numFmtId="165" fontId="28"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4" fontId="29" fillId="0" borderId="1" xfId="0" applyNumberFormat="1" applyFont="1" applyFill="1" applyBorder="1" applyAlignment="1">
      <alignment horizontal="center" vertical="center" wrapText="1"/>
    </xf>
    <xf numFmtId="4" fontId="10" fillId="0" borderId="1" xfId="0" applyNumberFormat="1" applyFont="1" applyFill="1" applyBorder="1" applyAlignment="1">
      <alignment vertical="center" wrapText="1"/>
    </xf>
    <xf numFmtId="49" fontId="10" fillId="0" borderId="1" xfId="0" quotePrefix="1" applyNumberFormat="1" applyFont="1" applyFill="1" applyBorder="1" applyAlignment="1">
      <alignment vertical="center" wrapText="1"/>
    </xf>
    <xf numFmtId="49" fontId="10" fillId="0" borderId="1" xfId="0" applyNumberFormat="1" applyFont="1" applyFill="1" applyBorder="1" applyAlignment="1">
      <alignment horizontal="left" vertical="center" wrapText="1" shrinkToFit="1"/>
    </xf>
    <xf numFmtId="49" fontId="10" fillId="0" borderId="1" xfId="0" applyNumberFormat="1" applyFont="1" applyFill="1" applyBorder="1" applyAlignment="1">
      <alignment vertical="top" wrapText="1"/>
    </xf>
    <xf numFmtId="0" fontId="28" fillId="0" borderId="1" xfId="0" applyFont="1" applyFill="1" applyBorder="1" applyAlignment="1">
      <alignment horizontal="center" vertical="top" wrapText="1"/>
    </xf>
    <xf numFmtId="49" fontId="28" fillId="0" borderId="1" xfId="0" applyNumberFormat="1" applyFont="1" applyFill="1" applyBorder="1" applyAlignment="1">
      <alignment vertical="center" wrapText="1"/>
    </xf>
    <xf numFmtId="49" fontId="28" fillId="0" borderId="1" xfId="0" applyNumberFormat="1" applyFont="1" applyFill="1" applyBorder="1" applyAlignment="1">
      <alignment wrapText="1"/>
    </xf>
    <xf numFmtId="49" fontId="29" fillId="0" borderId="1" xfId="0" applyNumberFormat="1" applyFont="1" applyFill="1" applyBorder="1" applyAlignment="1">
      <alignment horizontal="left" vertical="top" wrapText="1"/>
    </xf>
    <xf numFmtId="0" fontId="10" fillId="0" borderId="1" xfId="0" applyFont="1" applyFill="1" applyBorder="1" applyAlignment="1">
      <alignment vertical="center" wrapText="1"/>
    </xf>
    <xf numFmtId="49" fontId="10" fillId="0" borderId="1" xfId="0" applyNumberFormat="1" applyFont="1" applyFill="1" applyBorder="1" applyAlignment="1">
      <alignment horizontal="left" vertical="top"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top"/>
    </xf>
    <xf numFmtId="0" fontId="28" fillId="0" borderId="1" xfId="0" applyFont="1" applyFill="1" applyBorder="1" applyAlignment="1">
      <alignment horizontal="left" vertical="center" wrapText="1"/>
    </xf>
    <xf numFmtId="0" fontId="28" fillId="0" borderId="1" xfId="0" applyFont="1" applyFill="1" applyBorder="1" applyAlignment="1">
      <alignment horizontal="left" vertical="top" wrapText="1"/>
    </xf>
    <xf numFmtId="0" fontId="28" fillId="0" borderId="1" xfId="0" applyFont="1" applyFill="1" applyBorder="1" applyAlignment="1">
      <alignment wrapText="1"/>
    </xf>
    <xf numFmtId="0" fontId="28" fillId="0" borderId="1" xfId="0" applyFont="1" applyFill="1" applyBorder="1" applyAlignment="1">
      <alignment vertical="center" wrapText="1"/>
    </xf>
    <xf numFmtId="49" fontId="10" fillId="0" borderId="1" xfId="0" applyNumberFormat="1" applyFont="1" applyFill="1" applyBorder="1" applyAlignment="1">
      <alignment horizontal="justify" wrapText="1"/>
    </xf>
    <xf numFmtId="0" fontId="10" fillId="0" borderId="1" xfId="0" applyFont="1" applyFill="1" applyBorder="1" applyAlignment="1">
      <alignment horizontal="left" wrapText="1"/>
    </xf>
    <xf numFmtId="0" fontId="10" fillId="0" borderId="1" xfId="0" applyFont="1" applyFill="1" applyBorder="1" applyAlignment="1">
      <alignment wrapText="1"/>
    </xf>
    <xf numFmtId="0" fontId="28"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49" fontId="28" fillId="0" borderId="1" xfId="0" applyNumberFormat="1" applyFont="1" applyFill="1" applyBorder="1" applyAlignment="1">
      <alignment horizontal="justify" wrapText="1"/>
    </xf>
    <xf numFmtId="0" fontId="10" fillId="0" borderId="1" xfId="0" applyFont="1" applyFill="1" applyBorder="1" applyAlignment="1">
      <alignment horizontal="center"/>
    </xf>
    <xf numFmtId="0" fontId="10" fillId="0" borderId="0" xfId="0" applyFont="1" applyFill="1" applyAlignment="1">
      <alignment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shrinkToFit="1"/>
    </xf>
    <xf numFmtId="0" fontId="28" fillId="0" borderId="1" xfId="0" applyFont="1" applyFill="1" applyBorder="1" applyAlignment="1">
      <alignment horizontal="center" vertical="center"/>
    </xf>
    <xf numFmtId="0" fontId="28" fillId="0" borderId="1" xfId="0" applyFont="1" applyFill="1" applyBorder="1" applyAlignment="1">
      <alignment vertical="top" wrapText="1"/>
    </xf>
    <xf numFmtId="0" fontId="10" fillId="0" borderId="1" xfId="0" applyFont="1" applyFill="1" applyBorder="1" applyAlignment="1">
      <alignment horizontal="left" vertical="top" wrapText="1"/>
    </xf>
    <xf numFmtId="49" fontId="28"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xf numFmtId="0" fontId="10" fillId="0" borderId="1" xfId="0" applyFont="1" applyFill="1" applyBorder="1"/>
    <xf numFmtId="49" fontId="10" fillId="0" borderId="1" xfId="0" applyNumberFormat="1" applyFont="1" applyFill="1" applyBorder="1" applyAlignment="1">
      <alignment horizontal="left" wrapText="1"/>
    </xf>
    <xf numFmtId="49" fontId="28" fillId="0" borderId="1" xfId="0" applyNumberFormat="1" applyFont="1" applyFill="1" applyBorder="1" applyAlignment="1">
      <alignment horizontal="left" vertical="top" wrapText="1"/>
    </xf>
    <xf numFmtId="49" fontId="28" fillId="0" borderId="1" xfId="0" applyNumberFormat="1" applyFont="1" applyFill="1" applyBorder="1" applyAlignment="1">
      <alignment horizontal="justify" vertical="top" wrapText="1"/>
    </xf>
    <xf numFmtId="49" fontId="10" fillId="0" borderId="1" xfId="0" applyNumberFormat="1" applyFont="1" applyFill="1" applyBorder="1" applyAlignment="1">
      <alignment horizontal="justify" vertical="top" wrapText="1"/>
    </xf>
    <xf numFmtId="49" fontId="10" fillId="0" borderId="1" xfId="0" applyNumberFormat="1" applyFont="1" applyFill="1" applyBorder="1" applyAlignment="1">
      <alignment horizontal="left" vertical="top" wrapText="1" shrinkToFit="1"/>
    </xf>
    <xf numFmtId="0" fontId="28" fillId="0" borderId="3"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0" xfId="0" applyFont="1" applyFill="1" applyBorder="1" applyAlignment="1">
      <alignment horizontal="center" vertical="center" wrapText="1"/>
    </xf>
    <xf numFmtId="49" fontId="28" fillId="0" borderId="10" xfId="0" applyNumberFormat="1" applyFont="1" applyFill="1" applyBorder="1" applyAlignment="1">
      <alignment horizontal="justify" vertical="center" wrapText="1"/>
    </xf>
    <xf numFmtId="49" fontId="10" fillId="0" borderId="10" xfId="0" applyNumberFormat="1" applyFont="1" applyFill="1" applyBorder="1" applyAlignment="1">
      <alignment horizontal="justify" wrapText="1"/>
    </xf>
    <xf numFmtId="49" fontId="10" fillId="0" borderId="10" xfId="0" applyNumberFormat="1" applyFont="1" applyFill="1" applyBorder="1" applyAlignment="1">
      <alignment horizontal="justify" vertical="center" wrapText="1"/>
    </xf>
    <xf numFmtId="49" fontId="10" fillId="0" borderId="10" xfId="0" applyNumberFormat="1" applyFont="1" applyFill="1" applyBorder="1" applyAlignment="1">
      <alignment horizontal="left" vertical="center" wrapText="1"/>
    </xf>
    <xf numFmtId="49" fontId="10" fillId="0" borderId="10" xfId="0" applyNumberFormat="1" applyFont="1" applyFill="1" applyBorder="1" applyAlignment="1">
      <alignment wrapText="1"/>
    </xf>
    <xf numFmtId="0" fontId="10" fillId="0" borderId="10" xfId="0" applyFont="1" applyFill="1" applyBorder="1" applyAlignment="1">
      <alignment horizontal="center" vertical="center" wrapText="1"/>
    </xf>
    <xf numFmtId="49" fontId="28" fillId="0" borderId="1" xfId="7" applyNumberFormat="1" applyFont="1" applyFill="1" applyBorder="1" applyAlignment="1">
      <alignment horizontal="left" vertical="center" wrapText="1"/>
    </xf>
    <xf numFmtId="49" fontId="10" fillId="0" borderId="1" xfId="7" applyNumberFormat="1" applyFont="1" applyFill="1" applyBorder="1" applyAlignment="1">
      <alignment horizontal="left" vertical="center" wrapText="1"/>
    </xf>
    <xf numFmtId="49" fontId="10" fillId="0" borderId="1" xfId="7" applyNumberFormat="1" applyFont="1" applyFill="1" applyBorder="1" applyAlignment="1">
      <alignment vertical="center" wrapText="1"/>
    </xf>
    <xf numFmtId="0" fontId="28" fillId="0" borderId="1" xfId="11" applyFont="1" applyFill="1" applyBorder="1" applyAlignment="1">
      <alignment horizontal="center" vertical="top" wrapText="1"/>
    </xf>
    <xf numFmtId="49" fontId="28" fillId="0" borderId="1" xfId="11" applyNumberFormat="1" applyFont="1" applyFill="1" applyBorder="1" applyAlignment="1">
      <alignment vertical="top" wrapText="1"/>
    </xf>
    <xf numFmtId="49" fontId="10" fillId="0" borderId="1" xfId="7" applyNumberFormat="1" applyFont="1" applyFill="1" applyBorder="1" applyAlignment="1">
      <alignment horizontal="left" vertical="top" wrapText="1"/>
    </xf>
    <xf numFmtId="49" fontId="28" fillId="0" borderId="1" xfId="7" applyNumberFormat="1" applyFont="1" applyFill="1" applyBorder="1" applyAlignment="1">
      <alignment horizontal="left" vertical="top" wrapText="1"/>
    </xf>
    <xf numFmtId="49" fontId="29" fillId="0" borderId="1" xfId="0" applyNumberFormat="1" applyFont="1" applyFill="1" applyBorder="1" applyAlignment="1">
      <alignment vertical="top" wrapText="1"/>
    </xf>
    <xf numFmtId="49" fontId="29" fillId="0" borderId="1" xfId="11" applyNumberFormat="1" applyFont="1" applyFill="1" applyBorder="1" applyAlignment="1">
      <alignment vertical="top" wrapText="1"/>
    </xf>
    <xf numFmtId="49" fontId="10" fillId="0" borderId="1" xfId="11" applyNumberFormat="1" applyFont="1" applyFill="1" applyBorder="1" applyAlignment="1">
      <alignment horizontal="left" vertical="top" wrapText="1"/>
    </xf>
    <xf numFmtId="165" fontId="28" fillId="0" borderId="1" xfId="19" applyNumberFormat="1" applyFont="1" applyFill="1" applyBorder="1" applyAlignment="1">
      <alignment horizontal="center" vertical="center" wrapText="1"/>
    </xf>
    <xf numFmtId="165" fontId="28" fillId="0" borderId="1" xfId="19" applyNumberFormat="1" applyFont="1" applyFill="1" applyBorder="1" applyAlignment="1">
      <alignment horizontal="left" wrapText="1"/>
    </xf>
    <xf numFmtId="0" fontId="10" fillId="0" borderId="1" xfId="0" applyFont="1" applyFill="1" applyBorder="1" applyAlignment="1">
      <alignment vertical="top" wrapText="1"/>
    </xf>
    <xf numFmtId="0" fontId="28" fillId="0" borderId="1" xfId="20" applyFont="1" applyFill="1" applyBorder="1" applyAlignment="1">
      <alignment horizontal="center" vertical="center"/>
    </xf>
    <xf numFmtId="49" fontId="28" fillId="0" borderId="1" xfId="20" applyNumberFormat="1" applyFont="1" applyFill="1" applyBorder="1" applyAlignment="1">
      <alignment horizontal="left" vertical="center" wrapText="1"/>
    </xf>
    <xf numFmtId="0" fontId="28" fillId="0" borderId="1" xfId="20" applyFont="1" applyFill="1" applyBorder="1" applyAlignment="1">
      <alignment vertical="center" wrapText="1"/>
    </xf>
    <xf numFmtId="0" fontId="10" fillId="0" borderId="1" xfId="20" applyFont="1" applyFill="1" applyBorder="1" applyAlignment="1">
      <alignment vertical="center" wrapText="1"/>
    </xf>
    <xf numFmtId="49" fontId="10" fillId="0" borderId="1" xfId="19" applyNumberFormat="1" applyFont="1" applyFill="1" applyBorder="1" applyAlignment="1">
      <alignment horizontal="left" vertical="center" wrapText="1"/>
    </xf>
    <xf numFmtId="49" fontId="10" fillId="0" borderId="1" xfId="12" applyNumberFormat="1" applyFont="1" applyFill="1" applyBorder="1" applyAlignment="1">
      <alignment horizontal="left" vertical="center" wrapText="1"/>
    </xf>
    <xf numFmtId="49" fontId="28" fillId="0" borderId="1" xfId="19" applyNumberFormat="1" applyFont="1" applyFill="1" applyBorder="1" applyAlignment="1">
      <alignment horizontal="left" vertical="center" wrapText="1"/>
    </xf>
    <xf numFmtId="49" fontId="28" fillId="0" borderId="1" xfId="14" applyNumberFormat="1" applyFont="1" applyFill="1" applyBorder="1" applyAlignment="1">
      <alignment horizontal="left" vertical="center" wrapText="1"/>
    </xf>
    <xf numFmtId="49" fontId="10" fillId="0" borderId="1" xfId="14" applyNumberFormat="1" applyFont="1" applyFill="1" applyBorder="1" applyAlignment="1">
      <alignment horizontal="left" vertical="center" wrapText="1"/>
    </xf>
    <xf numFmtId="49" fontId="10" fillId="0" borderId="1" xfId="20" applyNumberFormat="1" applyFont="1" applyFill="1" applyBorder="1" applyAlignment="1">
      <alignment horizontal="left" vertical="center" wrapText="1"/>
    </xf>
    <xf numFmtId="0" fontId="33" fillId="0" borderId="1" xfId="19" applyFont="1" applyFill="1" applyBorder="1" applyAlignment="1">
      <alignment horizontal="center" vertical="top"/>
    </xf>
    <xf numFmtId="49" fontId="33" fillId="0" borderId="1" xfId="19" applyNumberFormat="1" applyFont="1" applyFill="1" applyBorder="1" applyAlignment="1">
      <alignment horizontal="left" vertical="top" wrapText="1"/>
    </xf>
    <xf numFmtId="1" fontId="32" fillId="0" borderId="1" xfId="0" applyNumberFormat="1" applyFont="1" applyFill="1" applyBorder="1" applyAlignment="1">
      <alignment horizontal="center" vertical="top" wrapText="1"/>
    </xf>
    <xf numFmtId="49" fontId="33" fillId="0" borderId="1" xfId="0" applyNumberFormat="1" applyFont="1" applyFill="1" applyBorder="1" applyAlignment="1">
      <alignment horizontal="left" vertical="top" wrapText="1"/>
    </xf>
    <xf numFmtId="49" fontId="33" fillId="0" borderId="1" xfId="0" applyNumberFormat="1" applyFont="1" applyFill="1" applyBorder="1" applyAlignment="1">
      <alignment horizontal="left" vertical="top" wrapText="1" shrinkToFit="1"/>
    </xf>
    <xf numFmtId="49" fontId="32" fillId="0" borderId="1" xfId="0" applyNumberFormat="1" applyFont="1" applyFill="1" applyBorder="1" applyAlignment="1">
      <alignment horizontal="left" vertical="top" wrapText="1" shrinkToFit="1"/>
    </xf>
    <xf numFmtId="49" fontId="32" fillId="0" borderId="1" xfId="0" applyNumberFormat="1" applyFont="1" applyFill="1" applyBorder="1" applyAlignment="1">
      <alignment horizontal="center" vertical="top" wrapText="1" shrinkToFit="1"/>
    </xf>
    <xf numFmtId="167" fontId="32" fillId="0" borderId="1" xfId="0" applyNumberFormat="1" applyFont="1" applyFill="1" applyBorder="1" applyAlignment="1">
      <alignment horizontal="center" vertical="top" wrapText="1"/>
    </xf>
    <xf numFmtId="167" fontId="32" fillId="0" borderId="3" xfId="0" applyNumberFormat="1" applyFont="1" applyFill="1" applyBorder="1" applyAlignment="1">
      <alignment horizontal="center" vertical="top" wrapText="1"/>
    </xf>
    <xf numFmtId="49" fontId="33" fillId="0" borderId="1" xfId="0" applyNumberFormat="1" applyFont="1" applyFill="1" applyBorder="1" applyAlignment="1">
      <alignment horizontal="center" vertical="top" wrapText="1" shrinkToFit="1"/>
    </xf>
    <xf numFmtId="49" fontId="33" fillId="0" borderId="1" xfId="18" applyNumberFormat="1" applyFont="1" applyFill="1" applyBorder="1" applyAlignment="1">
      <alignment horizontal="left" vertical="top" wrapText="1" shrinkToFit="1"/>
    </xf>
    <xf numFmtId="49" fontId="32" fillId="0" borderId="1" xfId="18" applyNumberFormat="1" applyFont="1" applyFill="1" applyBorder="1" applyAlignment="1">
      <alignment horizontal="left" vertical="top" wrapText="1" shrinkToFit="1"/>
    </xf>
    <xf numFmtId="49" fontId="32" fillId="0" borderId="3" xfId="18" applyNumberFormat="1" applyFont="1" applyFill="1" applyBorder="1" applyAlignment="1">
      <alignment vertical="top" wrapText="1" shrinkToFit="1"/>
    </xf>
    <xf numFmtId="0" fontId="32" fillId="0" borderId="1" xfId="19" applyFont="1" applyFill="1" applyBorder="1" applyAlignment="1">
      <alignment horizontal="center" vertical="top"/>
    </xf>
    <xf numFmtId="49" fontId="10" fillId="0" borderId="1" xfId="8" applyNumberFormat="1" applyFont="1" applyFill="1" applyBorder="1" applyAlignment="1">
      <alignment horizontal="left" vertical="top" wrapText="1"/>
    </xf>
    <xf numFmtId="49" fontId="28" fillId="0" borderId="1" xfId="8" applyNumberFormat="1" applyFont="1" applyFill="1" applyBorder="1" applyAlignment="1">
      <alignment horizontal="left" vertical="center" wrapText="1"/>
    </xf>
    <xf numFmtId="1" fontId="28" fillId="0" borderId="1" xfId="0" applyNumberFormat="1" applyFont="1" applyFill="1" applyBorder="1" applyAlignment="1">
      <alignment horizontal="center" vertical="top"/>
    </xf>
    <xf numFmtId="49" fontId="10" fillId="0" borderId="1" xfId="0" applyNumberFormat="1" applyFont="1" applyFill="1" applyBorder="1" applyAlignment="1">
      <alignment wrapText="1"/>
    </xf>
    <xf numFmtId="1" fontId="28" fillId="0" borderId="1" xfId="0" applyNumberFormat="1" applyFont="1" applyFill="1" applyBorder="1" applyAlignment="1">
      <alignment horizontal="center" vertical="top" wrapText="1"/>
    </xf>
    <xf numFmtId="0" fontId="28" fillId="0" borderId="3" xfId="0" applyFont="1" applyFill="1" applyBorder="1" applyAlignment="1">
      <alignment horizontal="center" vertical="top"/>
    </xf>
    <xf numFmtId="49" fontId="28" fillId="0" borderId="1" xfId="20" applyNumberFormat="1" applyFont="1" applyFill="1" applyBorder="1" applyAlignment="1">
      <alignment vertical="center" wrapText="1"/>
    </xf>
    <xf numFmtId="49" fontId="10" fillId="0" borderId="1" xfId="20" applyNumberFormat="1" applyFont="1" applyFill="1" applyBorder="1" applyAlignment="1">
      <alignment vertical="center" wrapText="1"/>
    </xf>
    <xf numFmtId="1" fontId="28" fillId="0" borderId="1" xfId="19" applyNumberFormat="1" applyFont="1" applyFill="1" applyBorder="1" applyAlignment="1">
      <alignment horizontal="center" vertical="top" wrapText="1"/>
    </xf>
    <xf numFmtId="49" fontId="28" fillId="0" borderId="1" xfId="19" applyNumberFormat="1" applyFont="1" applyFill="1" applyBorder="1" applyAlignment="1">
      <alignment horizontal="left" vertical="top" wrapText="1"/>
    </xf>
    <xf numFmtId="49" fontId="10" fillId="0" borderId="1" xfId="19" applyNumberFormat="1" applyFont="1" applyFill="1" applyBorder="1" applyAlignment="1">
      <alignment horizontal="left" vertical="top" wrapText="1"/>
    </xf>
    <xf numFmtId="0" fontId="10" fillId="0" borderId="1" xfId="19" applyFont="1" applyFill="1" applyBorder="1" applyAlignment="1">
      <alignment horizontal="left" vertical="top" wrapText="1"/>
    </xf>
    <xf numFmtId="49" fontId="30" fillId="0" borderId="1" xfId="0" applyNumberFormat="1" applyFont="1" applyFill="1" applyBorder="1" applyAlignment="1">
      <alignment vertical="top" wrapText="1"/>
    </xf>
    <xf numFmtId="49" fontId="29" fillId="0" borderId="1" xfId="0" applyNumberFormat="1" applyFont="1" applyFill="1" applyBorder="1" applyAlignment="1">
      <alignment horizontal="justify" vertical="top" wrapText="1"/>
    </xf>
    <xf numFmtId="49" fontId="28" fillId="0" borderId="10" xfId="0" applyNumberFormat="1" applyFont="1" applyFill="1" applyBorder="1" applyAlignment="1">
      <alignment horizontal="justify" wrapText="1"/>
    </xf>
    <xf numFmtId="49" fontId="28" fillId="0" borderId="1" xfId="7" applyNumberFormat="1" applyFont="1" applyFill="1" applyBorder="1" applyAlignment="1">
      <alignment vertical="center" wrapText="1"/>
    </xf>
    <xf numFmtId="49" fontId="28" fillId="0" borderId="1" xfId="0" applyNumberFormat="1" applyFont="1" applyFill="1" applyBorder="1" applyAlignment="1">
      <alignment vertical="top" wrapText="1"/>
    </xf>
    <xf numFmtId="49" fontId="28" fillId="0" borderId="1" xfId="0" applyNumberFormat="1" applyFont="1" applyFill="1" applyBorder="1" applyAlignment="1">
      <alignment horizontal="left" vertical="top" wrapText="1" shrinkToFit="1"/>
    </xf>
    <xf numFmtId="49" fontId="28" fillId="0" borderId="1" xfId="0" applyNumberFormat="1" applyFont="1" applyFill="1" applyBorder="1" applyAlignment="1">
      <alignment horizontal="center" vertical="top" wrapText="1"/>
    </xf>
    <xf numFmtId="165" fontId="28" fillId="0" borderId="1" xfId="0" applyNumberFormat="1" applyFont="1" applyFill="1" applyBorder="1" applyAlignment="1">
      <alignment horizontal="center" vertical="top" wrapText="1"/>
    </xf>
    <xf numFmtId="49" fontId="28" fillId="0" borderId="1" xfId="7" applyNumberFormat="1" applyFont="1" applyFill="1" applyBorder="1" applyAlignment="1">
      <alignment vertical="top" wrapText="1"/>
    </xf>
    <xf numFmtId="0" fontId="28" fillId="0" borderId="1" xfId="0" applyNumberFormat="1" applyFont="1" applyFill="1" applyBorder="1" applyAlignment="1">
      <alignment horizontal="center" vertical="top" wrapText="1"/>
    </xf>
    <xf numFmtId="49" fontId="10" fillId="0" borderId="1" xfId="7" applyNumberFormat="1" applyFont="1" applyFill="1" applyBorder="1" applyAlignment="1">
      <alignment vertical="top" wrapText="1"/>
    </xf>
    <xf numFmtId="0" fontId="28" fillId="0" borderId="1" xfId="11" applyNumberFormat="1" applyFont="1" applyFill="1" applyBorder="1" applyAlignment="1">
      <alignment horizontal="center" vertical="top" wrapText="1"/>
    </xf>
    <xf numFmtId="1" fontId="28" fillId="0" borderId="1" xfId="11" applyNumberFormat="1" applyFont="1" applyFill="1" applyBorder="1" applyAlignment="1">
      <alignment horizontal="center" vertical="top" wrapText="1"/>
    </xf>
    <xf numFmtId="49" fontId="28" fillId="0" borderId="1" xfId="11" applyNumberFormat="1" applyFont="1" applyFill="1" applyBorder="1" applyAlignment="1">
      <alignment horizontal="center" vertical="top" wrapText="1"/>
    </xf>
    <xf numFmtId="49" fontId="10" fillId="0" borderId="1" xfId="11" applyNumberFormat="1" applyFont="1" applyFill="1" applyBorder="1" applyAlignment="1">
      <alignment vertical="top" wrapText="1"/>
    </xf>
    <xf numFmtId="43" fontId="10" fillId="0" borderId="1" xfId="11" applyNumberFormat="1" applyFont="1" applyFill="1" applyBorder="1" applyAlignment="1">
      <alignment horizontal="center" vertical="top" wrapText="1"/>
    </xf>
    <xf numFmtId="0" fontId="10" fillId="0" borderId="1" xfId="0" applyNumberFormat="1" applyFont="1" applyFill="1" applyBorder="1" applyAlignment="1">
      <alignment horizontal="center" vertical="top" wrapText="1" shrinkToFit="1"/>
    </xf>
    <xf numFmtId="49" fontId="10" fillId="0" borderId="1" xfId="11" quotePrefix="1" applyNumberFormat="1" applyFont="1" applyFill="1" applyBorder="1" applyAlignment="1">
      <alignment horizontal="left" vertical="top" wrapText="1"/>
    </xf>
    <xf numFmtId="3" fontId="28" fillId="0" borderId="1" xfId="11" applyNumberFormat="1" applyFont="1" applyFill="1" applyBorder="1" applyAlignment="1">
      <alignment horizontal="center" vertical="top" wrapText="1"/>
    </xf>
    <xf numFmtId="49" fontId="28" fillId="0" borderId="1" xfId="7" quotePrefix="1" applyNumberFormat="1" applyFont="1" applyFill="1" applyBorder="1" applyAlignment="1">
      <alignment horizontal="left" vertical="top" wrapText="1"/>
    </xf>
    <xf numFmtId="49" fontId="10" fillId="0" borderId="1" xfId="18" applyNumberFormat="1" applyFont="1" applyFill="1" applyBorder="1" applyAlignment="1">
      <alignment vertical="top" wrapText="1"/>
    </xf>
    <xf numFmtId="49" fontId="10" fillId="0" borderId="1" xfId="8" applyNumberFormat="1" applyFont="1" applyFill="1" applyBorder="1" applyAlignment="1">
      <alignment vertical="top" wrapText="1"/>
    </xf>
    <xf numFmtId="165" fontId="28" fillId="0" borderId="1" xfId="19" applyNumberFormat="1" applyFont="1" applyFill="1" applyBorder="1" applyAlignment="1">
      <alignment horizontal="left" vertical="top" wrapText="1"/>
    </xf>
    <xf numFmtId="49" fontId="10" fillId="0" borderId="1" xfId="22" applyNumberFormat="1" applyFont="1" applyFill="1" applyBorder="1" applyAlignment="1">
      <alignment horizontal="left" vertical="top" wrapText="1"/>
    </xf>
    <xf numFmtId="0" fontId="10" fillId="0" borderId="1" xfId="22" applyFont="1" applyFill="1" applyBorder="1" applyAlignment="1">
      <alignment horizontal="left" vertical="top" wrapText="1"/>
    </xf>
    <xf numFmtId="0" fontId="28" fillId="0" borderId="1" xfId="22" applyFont="1" applyFill="1" applyBorder="1" applyAlignment="1">
      <alignment vertical="top" wrapText="1"/>
    </xf>
    <xf numFmtId="0" fontId="10" fillId="0" borderId="1" xfId="22" applyFont="1" applyFill="1" applyBorder="1" applyAlignment="1">
      <alignment vertical="top" wrapText="1"/>
    </xf>
    <xf numFmtId="0" fontId="10" fillId="0" borderId="1" xfId="22" applyFont="1" applyFill="1" applyBorder="1" applyAlignment="1">
      <alignment horizontal="center" vertical="center" wrapText="1"/>
    </xf>
    <xf numFmtId="49" fontId="10" fillId="0" borderId="1" xfId="0" quotePrefix="1" applyNumberFormat="1" applyFont="1" applyFill="1" applyBorder="1" applyAlignment="1">
      <alignment horizontal="left" vertical="top" wrapText="1"/>
    </xf>
    <xf numFmtId="172" fontId="10" fillId="0" borderId="1" xfId="22" applyNumberFormat="1" applyFont="1" applyFill="1" applyBorder="1" applyAlignment="1">
      <alignment horizontal="left" vertical="top" wrapText="1"/>
    </xf>
    <xf numFmtId="49" fontId="28" fillId="0" borderId="1" xfId="22" applyNumberFormat="1" applyFont="1" applyFill="1" applyBorder="1" applyAlignment="1">
      <alignment horizontal="left" vertical="top" wrapText="1"/>
    </xf>
    <xf numFmtId="0" fontId="10" fillId="0" borderId="1" xfId="0" quotePrefix="1" applyFont="1" applyFill="1" applyBorder="1" applyAlignment="1">
      <alignment vertical="top" wrapText="1"/>
    </xf>
    <xf numFmtId="167" fontId="10" fillId="0" borderId="1" xfId="20" applyNumberFormat="1" applyFont="1" applyFill="1" applyBorder="1" applyAlignment="1">
      <alignment horizontal="center" vertical="center" wrapText="1"/>
    </xf>
    <xf numFmtId="0" fontId="28" fillId="0" borderId="1" xfId="15" applyFont="1" applyFill="1" applyBorder="1" applyAlignment="1">
      <alignment horizontal="left" vertical="top" wrapText="1"/>
    </xf>
    <xf numFmtId="0" fontId="28" fillId="0" borderId="1" xfId="20" applyFont="1" applyFill="1" applyBorder="1" applyAlignment="1">
      <alignment horizontal="center" vertical="center" wrapText="1"/>
    </xf>
    <xf numFmtId="49" fontId="28" fillId="0" borderId="1" xfId="20" applyNumberFormat="1" applyFont="1" applyFill="1" applyBorder="1" applyAlignment="1">
      <alignment horizontal="left" vertical="top" wrapText="1"/>
    </xf>
    <xf numFmtId="0" fontId="28" fillId="0" borderId="1" xfId="20" applyFont="1" applyFill="1" applyBorder="1" applyAlignment="1">
      <alignment vertical="top" wrapText="1"/>
    </xf>
    <xf numFmtId="49" fontId="10" fillId="0" borderId="1" xfId="20" applyNumberFormat="1" applyFont="1" applyFill="1" applyBorder="1" applyAlignment="1">
      <alignment horizontal="left" vertical="top" wrapText="1"/>
    </xf>
    <xf numFmtId="49" fontId="10" fillId="0" borderId="1" xfId="19" applyNumberFormat="1" applyFont="1" applyFill="1" applyBorder="1" applyAlignment="1">
      <alignment vertical="top" wrapText="1"/>
    </xf>
    <xf numFmtId="165" fontId="28" fillId="0" borderId="1" xfId="19" applyNumberFormat="1" applyFont="1" applyFill="1" applyBorder="1" applyAlignment="1">
      <alignment horizontal="center" vertical="top" wrapText="1"/>
    </xf>
    <xf numFmtId="49" fontId="28" fillId="0" borderId="1" xfId="20" applyNumberFormat="1" applyFont="1" applyFill="1" applyBorder="1" applyAlignment="1">
      <alignment horizontal="center" vertical="top" wrapText="1" shrinkToFit="1"/>
    </xf>
    <xf numFmtId="49" fontId="28" fillId="0" borderId="1" xfId="20" applyNumberFormat="1" applyFont="1" applyFill="1" applyBorder="1" applyAlignment="1">
      <alignment horizontal="left" vertical="top" wrapText="1" shrinkToFit="1"/>
    </xf>
    <xf numFmtId="49" fontId="10" fillId="0" borderId="1" xfId="20" applyNumberFormat="1" applyFont="1" applyFill="1" applyBorder="1" applyAlignment="1">
      <alignment horizontal="center" vertical="top" wrapText="1" shrinkToFit="1"/>
    </xf>
    <xf numFmtId="49" fontId="10" fillId="0" borderId="1" xfId="20" applyNumberFormat="1" applyFont="1" applyFill="1" applyBorder="1" applyAlignment="1">
      <alignment horizontal="left" vertical="top" wrapText="1" shrinkToFit="1"/>
    </xf>
    <xf numFmtId="0" fontId="10" fillId="0" borderId="1" xfId="20" applyNumberFormat="1" applyFont="1" applyFill="1" applyBorder="1" applyAlignment="1">
      <alignment horizontal="center" vertical="top" wrapText="1" shrinkToFit="1"/>
    </xf>
    <xf numFmtId="49" fontId="28" fillId="0" borderId="1" xfId="20" applyNumberFormat="1" applyFont="1" applyFill="1" applyBorder="1" applyAlignment="1">
      <alignment vertical="top" wrapText="1"/>
    </xf>
    <xf numFmtId="49" fontId="28" fillId="0" borderId="1" xfId="19" applyNumberFormat="1" applyFont="1" applyFill="1" applyBorder="1" applyAlignment="1">
      <alignment horizontal="center" vertical="top" wrapText="1" shrinkToFit="1"/>
    </xf>
    <xf numFmtId="49" fontId="28" fillId="0" borderId="1" xfId="19" applyNumberFormat="1" applyFont="1" applyFill="1" applyBorder="1" applyAlignment="1">
      <alignment horizontal="left" vertical="top" wrapText="1" shrinkToFit="1"/>
    </xf>
    <xf numFmtId="49" fontId="10" fillId="0" borderId="1" xfId="19" applyNumberFormat="1" applyFont="1" applyFill="1" applyBorder="1" applyAlignment="1">
      <alignment horizontal="left" vertical="top" wrapText="1" shrinkToFit="1"/>
    </xf>
    <xf numFmtId="49" fontId="28" fillId="0" borderId="1" xfId="19" applyNumberFormat="1" applyFont="1" applyFill="1" applyBorder="1" applyAlignment="1">
      <alignment vertical="top" wrapText="1"/>
    </xf>
    <xf numFmtId="49" fontId="28" fillId="0" borderId="1" xfId="23" applyNumberFormat="1" applyFont="1" applyFill="1" applyBorder="1" applyAlignment="1">
      <alignment horizontal="left" vertical="top" wrapText="1" shrinkToFit="1"/>
    </xf>
    <xf numFmtId="49" fontId="10" fillId="0" borderId="1" xfId="23" applyNumberFormat="1" applyFont="1" applyFill="1" applyBorder="1" applyAlignment="1">
      <alignment horizontal="left" vertical="top" wrapText="1" shrinkToFit="1"/>
    </xf>
    <xf numFmtId="49" fontId="10" fillId="0" borderId="1" xfId="23" applyNumberFormat="1" applyFont="1" applyFill="1" applyBorder="1" applyAlignment="1">
      <alignment vertical="top" wrapText="1"/>
    </xf>
    <xf numFmtId="49" fontId="28" fillId="0" borderId="1" xfId="23" applyNumberFormat="1" applyFont="1" applyFill="1" applyBorder="1" applyAlignment="1">
      <alignment vertical="top" wrapText="1"/>
    </xf>
    <xf numFmtId="49" fontId="10" fillId="0" borderId="1" xfId="23" applyNumberFormat="1" applyFont="1" applyFill="1" applyBorder="1" applyAlignment="1">
      <alignment horizontal="left" vertical="top" wrapText="1"/>
    </xf>
    <xf numFmtId="49" fontId="28" fillId="0" borderId="1" xfId="23" applyNumberFormat="1" applyFont="1" applyFill="1" applyBorder="1" applyAlignment="1">
      <alignment horizontal="center" vertical="top" wrapText="1" shrinkToFit="1"/>
    </xf>
    <xf numFmtId="49" fontId="10" fillId="0" borderId="1" xfId="11" applyNumberFormat="1" applyFont="1" applyFill="1" applyBorder="1" applyAlignment="1">
      <alignment horizontal="left" vertical="top" wrapText="1" shrinkToFit="1"/>
    </xf>
    <xf numFmtId="49" fontId="10" fillId="0" borderId="1" xfId="0" applyNumberFormat="1" applyFont="1" applyFill="1" applyBorder="1" applyAlignment="1">
      <alignment vertical="top" wrapText="1" shrinkToFit="1"/>
    </xf>
    <xf numFmtId="49" fontId="10" fillId="0" borderId="1" xfId="0" applyNumberFormat="1" applyFont="1" applyFill="1" applyBorder="1" applyAlignment="1">
      <alignment horizontal="center" vertical="center" wrapText="1" shrinkToFit="1"/>
    </xf>
    <xf numFmtId="49" fontId="10" fillId="0" borderId="1" xfId="23" applyNumberFormat="1" applyFont="1" applyFill="1" applyBorder="1" applyAlignment="1">
      <alignment vertical="top" wrapText="1" shrinkToFit="1"/>
    </xf>
    <xf numFmtId="49" fontId="28" fillId="0" borderId="1" xfId="8" applyNumberFormat="1" applyFont="1" applyFill="1" applyBorder="1" applyAlignment="1">
      <alignment horizontal="left" vertical="top" wrapText="1"/>
    </xf>
    <xf numFmtId="49" fontId="28" fillId="0" borderId="1" xfId="9" applyNumberFormat="1" applyFont="1" applyFill="1" applyBorder="1" applyAlignment="1">
      <alignment horizontal="left" vertical="top" wrapText="1"/>
    </xf>
    <xf numFmtId="49" fontId="10" fillId="0" borderId="1" xfId="9" applyNumberFormat="1" applyFont="1" applyFill="1" applyBorder="1" applyAlignment="1">
      <alignment horizontal="left" vertical="top" wrapText="1"/>
    </xf>
    <xf numFmtId="1" fontId="28" fillId="0" borderId="1" xfId="19"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xf>
    <xf numFmtId="0" fontId="28" fillId="0" borderId="1" xfId="19" applyFont="1" applyFill="1" applyBorder="1" applyAlignment="1">
      <alignment horizontal="center" vertical="center"/>
    </xf>
    <xf numFmtId="49" fontId="28" fillId="0" borderId="1" xfId="19" applyNumberFormat="1" applyFont="1" applyFill="1" applyBorder="1" applyAlignment="1">
      <alignment horizontal="center" vertical="center" wrapText="1"/>
    </xf>
    <xf numFmtId="49" fontId="10" fillId="0" borderId="0" xfId="0" applyNumberFormat="1" applyFont="1" applyFill="1" applyAlignment="1">
      <alignment vertical="top" wrapText="1"/>
    </xf>
    <xf numFmtId="167" fontId="10" fillId="0" borderId="1" xfId="0" applyNumberFormat="1" applyFont="1" applyFill="1" applyBorder="1" applyAlignment="1">
      <alignment horizontal="center" vertical="center" wrapText="1"/>
    </xf>
    <xf numFmtId="49" fontId="28" fillId="0" borderId="1" xfId="19"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top"/>
    </xf>
    <xf numFmtId="0" fontId="28" fillId="0" borderId="1" xfId="13" applyFont="1" applyFill="1" applyBorder="1" applyAlignment="1">
      <alignment horizontal="center" vertical="top"/>
    </xf>
    <xf numFmtId="49" fontId="28" fillId="0" borderId="1" xfId="13" applyNumberFormat="1" applyFont="1" applyFill="1" applyBorder="1" applyAlignment="1">
      <alignment vertical="top" wrapText="1"/>
    </xf>
    <xf numFmtId="0" fontId="10" fillId="0" borderId="1" xfId="13" applyFont="1" applyFill="1" applyBorder="1" applyAlignment="1">
      <alignment horizontal="center" vertical="top"/>
    </xf>
    <xf numFmtId="49" fontId="29" fillId="0" borderId="1" xfId="13" applyNumberFormat="1" applyFont="1" applyFill="1" applyBorder="1" applyAlignment="1">
      <alignment vertical="top" wrapText="1"/>
    </xf>
    <xf numFmtId="49" fontId="10" fillId="0" borderId="1" xfId="13" applyNumberFormat="1" applyFont="1" applyFill="1" applyBorder="1" applyAlignment="1">
      <alignment vertical="top" wrapText="1"/>
    </xf>
    <xf numFmtId="0" fontId="28" fillId="0" borderId="1" xfId="20" applyFont="1" applyFill="1" applyBorder="1" applyAlignment="1">
      <alignment horizontal="center" vertical="top"/>
    </xf>
    <xf numFmtId="49" fontId="10" fillId="0" borderId="1" xfId="20" applyNumberFormat="1" applyFont="1" applyFill="1" applyBorder="1" applyAlignment="1">
      <alignment vertical="top" wrapText="1"/>
    </xf>
    <xf numFmtId="167" fontId="10" fillId="0" borderId="1" xfId="20" applyNumberFormat="1" applyFont="1" applyFill="1" applyBorder="1" applyAlignment="1">
      <alignment horizontal="center" vertical="top"/>
    </xf>
    <xf numFmtId="0" fontId="28" fillId="0" borderId="1" xfId="20" applyFont="1" applyFill="1" applyBorder="1" applyAlignment="1">
      <alignment horizontal="center" vertical="top" wrapText="1"/>
    </xf>
    <xf numFmtId="2" fontId="10" fillId="0" borderId="3" xfId="0" applyNumberFormat="1" applyFont="1" applyFill="1" applyBorder="1" applyAlignment="1">
      <alignment horizontal="center" vertical="top" wrapText="1"/>
    </xf>
    <xf numFmtId="0" fontId="9" fillId="0" borderId="0" xfId="0" applyFont="1" applyFill="1" applyAlignment="1">
      <alignment horizontal="center"/>
    </xf>
    <xf numFmtId="0" fontId="9" fillId="0" borderId="1" xfId="0" applyFont="1" applyFill="1" applyBorder="1" applyAlignment="1">
      <alignment horizontal="center" vertical="center" wrapText="1"/>
    </xf>
    <xf numFmtId="16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xf>
    <xf numFmtId="0" fontId="9" fillId="0" borderId="1" xfId="0" applyFont="1" applyFill="1" applyBorder="1"/>
    <xf numFmtId="0" fontId="22" fillId="0" borderId="1" xfId="0" applyFont="1" applyFill="1" applyBorder="1" applyAlignment="1">
      <alignment horizontal="center"/>
    </xf>
    <xf numFmtId="0" fontId="23" fillId="0" borderId="1" xfId="0" applyFont="1" applyFill="1" applyBorder="1" applyAlignment="1">
      <alignment horizontal="center"/>
    </xf>
    <xf numFmtId="0" fontId="22" fillId="0" borderId="0" xfId="0" applyFont="1" applyFill="1" applyAlignment="1">
      <alignment horizontal="center"/>
    </xf>
    <xf numFmtId="0" fontId="10" fillId="0" borderId="1" xfId="0" applyFont="1" applyFill="1" applyBorder="1" applyAlignment="1">
      <alignment horizontal="center" vertical="center" wrapText="1"/>
    </xf>
    <xf numFmtId="0" fontId="21" fillId="0" borderId="0" xfId="0" applyFont="1" applyFill="1" applyBorder="1" applyAlignment="1">
      <alignment horizontal="center" wrapText="1"/>
    </xf>
    <xf numFmtId="3" fontId="21"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0" fontId="10" fillId="0" borderId="3" xfId="0" applyFont="1" applyFill="1" applyBorder="1" applyAlignment="1">
      <alignment horizontal="center" vertical="top"/>
    </xf>
    <xf numFmtId="0" fontId="10" fillId="0" borderId="1" xfId="0" applyFont="1" applyFill="1" applyBorder="1" applyAlignment="1">
      <alignment horizontal="center" vertical="center"/>
    </xf>
    <xf numFmtId="49" fontId="10" fillId="0" borderId="1" xfId="11" applyNumberFormat="1" applyFont="1" applyFill="1" applyBorder="1" applyAlignment="1">
      <alignment horizontal="center" vertical="top" wrapText="1"/>
    </xf>
    <xf numFmtId="0" fontId="10" fillId="0" borderId="1" xfId="20" applyFont="1" applyFill="1" applyBorder="1" applyAlignment="1">
      <alignment horizontal="center" vertical="center" wrapText="1"/>
    </xf>
    <xf numFmtId="1" fontId="32" fillId="0" borderId="8" xfId="0" applyNumberFormat="1" applyFont="1" applyFill="1" applyBorder="1" applyAlignment="1">
      <alignment horizontal="center" vertical="top" wrapText="1"/>
    </xf>
    <xf numFmtId="0" fontId="10" fillId="0" borderId="1" xfId="20" applyFont="1" applyFill="1" applyBorder="1" applyAlignment="1">
      <alignment horizontal="center" vertical="center"/>
    </xf>
    <xf numFmtId="49" fontId="32" fillId="0" borderId="1" xfId="18" applyNumberFormat="1" applyFont="1" applyFill="1" applyBorder="1" applyAlignment="1">
      <alignment horizontal="center" vertical="top" wrapText="1" shrinkToFit="1"/>
    </xf>
    <xf numFmtId="49" fontId="32" fillId="0" borderId="8" xfId="0" applyNumberFormat="1" applyFont="1" applyFill="1" applyBorder="1" applyAlignment="1">
      <alignment horizontal="center" vertical="top" wrapText="1" shrinkToFit="1"/>
    </xf>
    <xf numFmtId="1" fontId="10" fillId="0" borderId="1" xfId="0" applyNumberFormat="1" applyFont="1" applyFill="1" applyBorder="1" applyAlignment="1">
      <alignment horizontal="center" vertical="top" wrapText="1"/>
    </xf>
    <xf numFmtId="1" fontId="10" fillId="0" borderId="1" xfId="0" applyNumberFormat="1" applyFont="1" applyFill="1" applyBorder="1" applyAlignment="1">
      <alignment horizontal="center" vertical="center" wrapText="1"/>
    </xf>
    <xf numFmtId="167" fontId="10" fillId="0" borderId="1" xfId="0" applyNumberFormat="1" applyFont="1" applyFill="1" applyBorder="1" applyAlignment="1">
      <alignment horizontal="center" vertical="top" wrapText="1"/>
    </xf>
    <xf numFmtId="0" fontId="10" fillId="0" borderId="1" xfId="20" applyFont="1" applyFill="1" applyBorder="1" applyAlignment="1">
      <alignment horizontal="center" vertical="top"/>
    </xf>
    <xf numFmtId="2" fontId="10" fillId="0" borderId="1" xfId="19" applyNumberFormat="1" applyFont="1" applyFill="1" applyBorder="1" applyAlignment="1">
      <alignment horizontal="center" vertical="top" wrapText="1"/>
    </xf>
    <xf numFmtId="49" fontId="28" fillId="0" borderId="1" xfId="0" applyNumberFormat="1" applyFont="1" applyFill="1" applyBorder="1" applyAlignment="1">
      <alignment horizontal="center" vertical="top" wrapText="1" shrinkToFit="1"/>
    </xf>
    <xf numFmtId="0" fontId="7" fillId="0" borderId="0" xfId="0" applyFont="1" applyFill="1" applyAlignment="1">
      <alignment horizontal="center"/>
    </xf>
    <xf numFmtId="167" fontId="20" fillId="0" borderId="0" xfId="0" applyNumberFormat="1" applyFont="1" applyFill="1"/>
    <xf numFmtId="0" fontId="37" fillId="0" borderId="0" xfId="0" applyFont="1" applyFill="1"/>
    <xf numFmtId="0" fontId="23" fillId="0" borderId="0" xfId="0" applyFont="1" applyFill="1" applyAlignment="1"/>
    <xf numFmtId="0" fontId="7" fillId="0" borderId="0" xfId="0" applyFont="1"/>
    <xf numFmtId="0" fontId="7" fillId="0" borderId="0" xfId="0" applyFont="1" applyAlignment="1">
      <alignment horizontal="center"/>
    </xf>
    <xf numFmtId="0" fontId="9" fillId="0" borderId="1" xfId="0" applyFont="1" applyBorder="1" applyAlignment="1">
      <alignment horizontal="center"/>
    </xf>
    <xf numFmtId="0" fontId="9" fillId="0" borderId="1" xfId="0" applyFont="1" applyBorder="1"/>
    <xf numFmtId="0" fontId="9" fillId="0" borderId="0" xfId="0" applyFont="1"/>
    <xf numFmtId="0" fontId="7" fillId="0" borderId="1" xfId="0" applyFont="1" applyBorder="1" applyAlignment="1">
      <alignment horizontal="center"/>
    </xf>
    <xf numFmtId="165" fontId="7" fillId="0" borderId="1" xfId="0" applyNumberFormat="1" applyFont="1" applyBorder="1" applyAlignment="1">
      <alignment horizontal="left" wrapText="1"/>
    </xf>
    <xf numFmtId="167" fontId="7" fillId="0" borderId="1" xfId="0" applyNumberFormat="1" applyFont="1" applyBorder="1" applyAlignment="1">
      <alignment horizontal="center" wrapText="1"/>
    </xf>
    <xf numFmtId="0" fontId="7" fillId="0" borderId="1" xfId="0" applyFont="1" applyBorder="1" applyAlignment="1">
      <alignment horizontal="left" wrapText="1"/>
    </xf>
    <xf numFmtId="0" fontId="7" fillId="0" borderId="1" xfId="0" applyFont="1" applyBorder="1" applyAlignment="1">
      <alignment horizontal="justify" wrapText="1"/>
    </xf>
    <xf numFmtId="0" fontId="7" fillId="0" borderId="1" xfId="0" applyFont="1" applyBorder="1"/>
    <xf numFmtId="167" fontId="7" fillId="0" borderId="1" xfId="0" applyNumberFormat="1" applyFont="1" applyBorder="1" applyAlignment="1">
      <alignment horizontal="center"/>
    </xf>
    <xf numFmtId="164" fontId="7" fillId="0" borderId="1" xfId="0" applyNumberFormat="1" applyFont="1" applyBorder="1" applyAlignment="1">
      <alignment horizontal="center" wrapText="1"/>
    </xf>
    <xf numFmtId="165" fontId="7" fillId="0" borderId="1" xfId="0" applyNumberFormat="1" applyFont="1" applyBorder="1" applyAlignment="1">
      <alignment horizontal="center" wrapText="1"/>
    </xf>
    <xf numFmtId="164" fontId="7" fillId="0" borderId="1" xfId="1" applyNumberFormat="1" applyFont="1" applyBorder="1" applyAlignment="1">
      <alignment horizontal="center" wrapText="1"/>
    </xf>
    <xf numFmtId="0" fontId="39" fillId="0" borderId="0" xfId="0" applyFont="1"/>
    <xf numFmtId="0" fontId="9" fillId="0" borderId="0" xfId="0" applyFont="1" applyAlignment="1">
      <alignment horizontal="center"/>
    </xf>
    <xf numFmtId="168" fontId="30" fillId="0" borderId="1" xfId="7" applyNumberFormat="1" applyFont="1" applyFill="1" applyBorder="1" applyAlignment="1">
      <alignment horizontal="right" vertical="center" wrapText="1"/>
    </xf>
    <xf numFmtId="168" fontId="10" fillId="0" borderId="1" xfId="7" applyNumberFormat="1" applyFont="1" applyFill="1" applyBorder="1" applyAlignment="1">
      <alignment horizontal="right" vertical="center" wrapText="1"/>
    </xf>
    <xf numFmtId="168" fontId="11" fillId="0" borderId="1" xfId="7"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0" fontId="10" fillId="0" borderId="1" xfId="0" applyFont="1" applyFill="1" applyBorder="1" applyAlignment="1">
      <alignment horizontal="center" vertical="center"/>
    </xf>
    <xf numFmtId="0" fontId="10" fillId="0" borderId="1" xfId="11" applyFont="1" applyFill="1" applyBorder="1" applyAlignment="1">
      <alignment horizontal="center" vertical="top" wrapText="1"/>
    </xf>
    <xf numFmtId="49" fontId="10" fillId="0" borderId="1" xfId="11" applyNumberFormat="1" applyFont="1" applyFill="1" applyBorder="1" applyAlignment="1">
      <alignment horizontal="center" vertical="top" wrapText="1"/>
    </xf>
    <xf numFmtId="0" fontId="10" fillId="0" borderId="1" xfId="20" applyFont="1" applyFill="1" applyBorder="1" applyAlignment="1">
      <alignment horizontal="center" vertical="center" wrapText="1"/>
    </xf>
    <xf numFmtId="0" fontId="10" fillId="0" borderId="1" xfId="20" applyFont="1" applyFill="1" applyBorder="1" applyAlignment="1">
      <alignment horizontal="center" vertical="center"/>
    </xf>
    <xf numFmtId="1" fontId="10" fillId="0" borderId="1" xfId="0" applyNumberFormat="1" applyFont="1" applyFill="1" applyBorder="1" applyAlignment="1">
      <alignment horizontal="center" vertical="top" wrapText="1"/>
    </xf>
    <xf numFmtId="167" fontId="10" fillId="0" borderId="1" xfId="0" applyNumberFormat="1" applyFont="1" applyFill="1" applyBorder="1" applyAlignment="1">
      <alignment horizontal="center" vertical="top" wrapText="1"/>
    </xf>
    <xf numFmtId="0" fontId="10" fillId="0" borderId="1" xfId="20" applyFont="1" applyFill="1" applyBorder="1" applyAlignment="1">
      <alignment horizontal="center" vertical="top"/>
    </xf>
    <xf numFmtId="2" fontId="10" fillId="0" borderId="1" xfId="19" applyNumberFormat="1" applyFont="1" applyFill="1" applyBorder="1" applyAlignment="1">
      <alignment horizontal="center" vertical="top" wrapText="1"/>
    </xf>
    <xf numFmtId="167" fontId="10" fillId="0" borderId="1" xfId="19"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166" fontId="10" fillId="0" borderId="1" xfId="7" applyNumberFormat="1" applyFont="1" applyFill="1" applyBorder="1" applyAlignment="1">
      <alignment horizontal="center" vertical="top" wrapText="1"/>
    </xf>
    <xf numFmtId="166" fontId="10" fillId="0" borderId="1" xfId="11" applyNumberFormat="1" applyFont="1" applyFill="1" applyBorder="1" applyAlignment="1">
      <alignment horizontal="center" vertical="top" wrapText="1"/>
    </xf>
    <xf numFmtId="43" fontId="10" fillId="0" borderId="1" xfId="7" applyNumberFormat="1" applyFont="1" applyFill="1" applyBorder="1" applyAlignment="1">
      <alignment horizontal="center" vertical="top" wrapText="1"/>
    </xf>
    <xf numFmtId="3" fontId="10" fillId="0" borderId="1" xfId="11"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shrinkToFit="1"/>
    </xf>
    <xf numFmtId="49" fontId="28" fillId="0" borderId="1" xfId="0" applyNumberFormat="1" applyFont="1" applyFill="1" applyBorder="1" applyAlignment="1">
      <alignment horizontal="center" vertical="top" wrapText="1" shrinkToFit="1"/>
    </xf>
    <xf numFmtId="49" fontId="10" fillId="0" borderId="1" xfId="23" applyNumberFormat="1" applyFont="1" applyFill="1" applyBorder="1" applyAlignment="1">
      <alignment horizontal="center" vertical="top" wrapText="1" shrinkToFit="1"/>
    </xf>
    <xf numFmtId="0" fontId="10" fillId="0" borderId="1" xfId="19" applyNumberFormat="1" applyFont="1" applyFill="1" applyBorder="1" applyAlignment="1">
      <alignment horizontal="center" vertical="top" wrapText="1" shrinkToFit="1"/>
    </xf>
    <xf numFmtId="0" fontId="10" fillId="0" borderId="1" xfId="19" applyFont="1" applyFill="1" applyBorder="1" applyAlignment="1">
      <alignment horizontal="center" vertical="top" wrapText="1"/>
    </xf>
    <xf numFmtId="49" fontId="10" fillId="0" borderId="1" xfId="19" applyNumberFormat="1" applyFont="1" applyFill="1" applyBorder="1" applyAlignment="1">
      <alignment horizontal="center" vertical="top" wrapText="1" shrinkToFit="1"/>
    </xf>
    <xf numFmtId="2" fontId="10" fillId="0" borderId="1" xfId="0" applyNumberFormat="1" applyFont="1" applyFill="1" applyBorder="1" applyAlignment="1">
      <alignment horizontal="center" vertical="top" wrapText="1"/>
    </xf>
    <xf numFmtId="2" fontId="10" fillId="0" borderId="1" xfId="0" applyNumberFormat="1" applyFont="1" applyFill="1" applyBorder="1" applyAlignment="1">
      <alignment horizontal="center" vertical="top"/>
    </xf>
    <xf numFmtId="49" fontId="10" fillId="0" borderId="1" xfId="0" applyNumberFormat="1" applyFont="1" applyFill="1" applyBorder="1" applyAlignment="1">
      <alignment horizontal="center" vertical="center"/>
    </xf>
    <xf numFmtId="0" fontId="10" fillId="0" borderId="1" xfId="19" applyFont="1" applyFill="1" applyBorder="1" applyAlignment="1">
      <alignment horizontal="center" vertical="center"/>
    </xf>
    <xf numFmtId="2"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top"/>
    </xf>
    <xf numFmtId="167" fontId="28" fillId="0" borderId="1" xfId="0" applyNumberFormat="1" applyFont="1" applyFill="1" applyBorder="1" applyAlignment="1">
      <alignment horizontal="center" vertical="top" wrapText="1"/>
    </xf>
    <xf numFmtId="0" fontId="10" fillId="0" borderId="1" xfId="19" applyFont="1" applyFill="1" applyBorder="1" applyAlignment="1">
      <alignment horizontal="center" vertical="center"/>
    </xf>
    <xf numFmtId="0" fontId="10" fillId="0" borderId="0" xfId="0" applyFont="1" applyFill="1" applyBorder="1" applyAlignment="1">
      <alignment horizontal="left" vertical="center" wrapText="1"/>
    </xf>
    <xf numFmtId="0" fontId="9" fillId="0" borderId="0" xfId="0" applyFont="1" applyFill="1" applyAlignment="1">
      <alignment horizontal="center"/>
    </xf>
    <xf numFmtId="0" fontId="6" fillId="0" borderId="0" xfId="0" applyFont="1" applyFill="1" applyBorder="1" applyAlignment="1">
      <alignment horizontal="center"/>
    </xf>
    <xf numFmtId="0" fontId="9" fillId="0" borderId="1" xfId="0" applyFont="1" applyFill="1" applyBorder="1" applyAlignment="1">
      <alignment horizontal="center" vertical="center" wrapText="1"/>
    </xf>
    <xf numFmtId="167" fontId="9" fillId="0" borderId="1" xfId="0" applyNumberFormat="1" applyFont="1" applyFill="1" applyBorder="1" applyAlignment="1">
      <alignment horizontal="center" vertical="center" wrapText="1"/>
    </xf>
    <xf numFmtId="167" fontId="6" fillId="0" borderId="4" xfId="0" applyNumberFormat="1" applyFont="1" applyFill="1" applyBorder="1" applyAlignment="1">
      <alignment horizontal="right"/>
    </xf>
    <xf numFmtId="0" fontId="6" fillId="0" borderId="4" xfId="0" applyFont="1" applyFill="1" applyBorder="1" applyAlignment="1">
      <alignment horizontal="right"/>
    </xf>
    <xf numFmtId="0" fontId="9" fillId="0" borderId="1" xfId="0" applyFont="1" applyFill="1" applyBorder="1" applyAlignment="1">
      <alignment horizontal="center"/>
    </xf>
    <xf numFmtId="0" fontId="9" fillId="0" borderId="1" xfId="0" applyFont="1" applyFill="1" applyBorder="1"/>
    <xf numFmtId="0" fontId="4" fillId="0" borderId="0" xfId="0" applyFont="1" applyFill="1" applyBorder="1" applyAlignment="1">
      <alignment horizontal="center"/>
    </xf>
    <xf numFmtId="0" fontId="22" fillId="0" borderId="0" xfId="0" applyFont="1" applyFill="1" applyAlignment="1">
      <alignment horizontal="center"/>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xf>
    <xf numFmtId="0" fontId="23" fillId="0" borderId="1" xfId="0" applyFont="1" applyFill="1" applyBorder="1" applyAlignment="1">
      <alignment horizontal="center"/>
    </xf>
    <xf numFmtId="0" fontId="4" fillId="0" borderId="4" xfId="0" applyFont="1" applyFill="1" applyBorder="1" applyAlignment="1">
      <alignment horizontal="right"/>
    </xf>
    <xf numFmtId="0" fontId="9" fillId="0" borderId="0" xfId="0" applyFont="1" applyAlignment="1">
      <alignment horizontal="center"/>
    </xf>
    <xf numFmtId="0" fontId="6" fillId="0" borderId="4" xfId="0" applyFont="1" applyBorder="1" applyAlignment="1">
      <alignment horizontal="right"/>
    </xf>
    <xf numFmtId="0" fontId="9" fillId="0" borderId="1" xfId="0" applyFont="1" applyBorder="1" applyAlignment="1">
      <alignment horizontal="center" vertical="center" wrapText="1"/>
    </xf>
    <xf numFmtId="0" fontId="7" fillId="0" borderId="1" xfId="0" applyFont="1" applyBorder="1" applyAlignment="1">
      <alignment horizontal="center"/>
    </xf>
    <xf numFmtId="0" fontId="7" fillId="0" borderId="1" xfId="0" applyFont="1" applyBorder="1"/>
    <xf numFmtId="0" fontId="6" fillId="0" borderId="0" xfId="0" applyFont="1" applyAlignment="1">
      <alignment horizontal="center"/>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wrapText="1"/>
    </xf>
    <xf numFmtId="0" fontId="21" fillId="0" borderId="0" xfId="0" applyFont="1" applyFill="1" applyBorder="1" applyAlignment="1">
      <alignment horizontal="center" wrapText="1"/>
    </xf>
    <xf numFmtId="3" fontId="11" fillId="0" borderId="0" xfId="0" applyNumberFormat="1" applyFont="1" applyFill="1" applyBorder="1" applyAlignment="1">
      <alignment horizontal="center"/>
    </xf>
    <xf numFmtId="0" fontId="21" fillId="0" borderId="1" xfId="0"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0" fontId="10" fillId="0" borderId="3" xfId="0" applyFont="1" applyFill="1" applyBorder="1" applyAlignment="1">
      <alignment horizontal="center" vertical="top"/>
    </xf>
    <xf numFmtId="0" fontId="10" fillId="0" borderId="7" xfId="0" applyFont="1" applyFill="1" applyBorder="1" applyAlignment="1">
      <alignment horizontal="center" vertical="top"/>
    </xf>
    <xf numFmtId="0" fontId="10" fillId="0" borderId="8" xfId="0" applyFont="1" applyFill="1" applyBorder="1" applyAlignment="1">
      <alignment horizontal="center" vertical="top"/>
    </xf>
    <xf numFmtId="0" fontId="10" fillId="0" borderId="1" xfId="0" applyFont="1" applyFill="1" applyBorder="1" applyAlignment="1">
      <alignment horizontal="center" vertical="center"/>
    </xf>
    <xf numFmtId="0" fontId="10" fillId="0" borderId="1" xfId="11" applyFont="1" applyFill="1" applyBorder="1" applyAlignment="1">
      <alignment horizontal="center" vertical="top" wrapText="1"/>
    </xf>
    <xf numFmtId="49" fontId="10" fillId="0" borderId="1" xfId="11" applyNumberFormat="1" applyFont="1" applyFill="1" applyBorder="1" applyAlignment="1">
      <alignment horizontal="center" vertical="top" wrapText="1"/>
    </xf>
    <xf numFmtId="0" fontId="10" fillId="0" borderId="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2" fontId="10" fillId="0" borderId="3" xfId="0" applyNumberFormat="1" applyFont="1" applyFill="1" applyBorder="1" applyAlignment="1">
      <alignment horizontal="center" vertical="center"/>
    </xf>
    <xf numFmtId="2" fontId="10" fillId="0" borderId="7" xfId="0" applyNumberFormat="1" applyFont="1" applyFill="1" applyBorder="1" applyAlignment="1">
      <alignment horizontal="center" vertical="center"/>
    </xf>
    <xf numFmtId="2" fontId="10" fillId="0" borderId="8" xfId="0" applyNumberFormat="1" applyFont="1" applyFill="1" applyBorder="1" applyAlignment="1">
      <alignment horizontal="center" vertical="center"/>
    </xf>
    <xf numFmtId="0" fontId="10" fillId="0" borderId="1" xfId="20" applyFont="1" applyFill="1" applyBorder="1" applyAlignment="1">
      <alignment horizontal="center" vertical="center" wrapText="1"/>
    </xf>
    <xf numFmtId="0" fontId="10" fillId="0" borderId="3" xfId="20" applyFont="1" applyFill="1" applyBorder="1" applyAlignment="1">
      <alignment horizontal="center" vertical="center" wrapText="1"/>
    </xf>
    <xf numFmtId="0" fontId="10" fillId="0" borderId="7" xfId="20" applyFont="1" applyFill="1" applyBorder="1" applyAlignment="1">
      <alignment horizontal="center" vertical="center" wrapText="1"/>
    </xf>
    <xf numFmtId="0" fontId="10" fillId="0" borderId="8" xfId="20" applyFont="1" applyFill="1" applyBorder="1" applyAlignment="1">
      <alignment horizontal="center" vertical="center" wrapText="1"/>
    </xf>
    <xf numFmtId="1" fontId="32" fillId="0" borderId="3" xfId="0" applyNumberFormat="1" applyFont="1" applyFill="1" applyBorder="1" applyAlignment="1">
      <alignment horizontal="center" vertical="top" wrapText="1"/>
    </xf>
    <xf numFmtId="1" fontId="32" fillId="0" borderId="7" xfId="0" applyNumberFormat="1" applyFont="1" applyFill="1" applyBorder="1" applyAlignment="1">
      <alignment horizontal="center" vertical="top" wrapText="1"/>
    </xf>
    <xf numFmtId="1" fontId="32" fillId="0" borderId="8" xfId="0" applyNumberFormat="1" applyFont="1" applyFill="1" applyBorder="1" applyAlignment="1">
      <alignment horizontal="center" vertical="top" wrapText="1"/>
    </xf>
    <xf numFmtId="0" fontId="10" fillId="0" borderId="1" xfId="20" applyFont="1" applyFill="1" applyBorder="1" applyAlignment="1">
      <alignment horizontal="center" vertical="center"/>
    </xf>
    <xf numFmtId="0" fontId="10" fillId="0" borderId="3" xfId="20" applyFont="1" applyFill="1" applyBorder="1" applyAlignment="1">
      <alignment horizontal="center" vertical="center"/>
    </xf>
    <xf numFmtId="0" fontId="10" fillId="0" borderId="7" xfId="20" applyFont="1" applyFill="1" applyBorder="1" applyAlignment="1">
      <alignment horizontal="center" vertical="center"/>
    </xf>
    <xf numFmtId="49" fontId="32" fillId="0" borderId="1" xfId="18" applyNumberFormat="1" applyFont="1" applyFill="1" applyBorder="1" applyAlignment="1">
      <alignment horizontal="center" vertical="top" wrapText="1" shrinkToFit="1"/>
    </xf>
    <xf numFmtId="0" fontId="32" fillId="0" borderId="1" xfId="0" applyFont="1" applyFill="1" applyBorder="1" applyAlignment="1">
      <alignment horizontal="center" vertical="top"/>
    </xf>
    <xf numFmtId="49" fontId="32" fillId="0" borderId="3" xfId="0" applyNumberFormat="1" applyFont="1" applyFill="1" applyBorder="1" applyAlignment="1">
      <alignment horizontal="center" vertical="top" wrapText="1" shrinkToFit="1"/>
    </xf>
    <xf numFmtId="49" fontId="32" fillId="0" borderId="7" xfId="0" applyNumberFormat="1" applyFont="1" applyFill="1" applyBorder="1" applyAlignment="1">
      <alignment horizontal="center" vertical="top" wrapText="1" shrinkToFit="1"/>
    </xf>
    <xf numFmtId="49" fontId="32" fillId="0" borderId="8" xfId="0" applyNumberFormat="1" applyFont="1" applyFill="1" applyBorder="1" applyAlignment="1">
      <alignment horizontal="center" vertical="top" wrapText="1" shrinkToFit="1"/>
    </xf>
    <xf numFmtId="0" fontId="32" fillId="0" borderId="1" xfId="18" applyFont="1" applyFill="1" applyBorder="1" applyAlignment="1">
      <alignment horizontal="center" vertical="top" wrapText="1"/>
    </xf>
    <xf numFmtId="1" fontId="10" fillId="0" borderId="1" xfId="0" applyNumberFormat="1" applyFont="1" applyFill="1" applyBorder="1" applyAlignment="1">
      <alignment horizontal="center" vertical="top" wrapText="1"/>
    </xf>
    <xf numFmtId="167" fontId="10" fillId="0" borderId="1" xfId="7" applyNumberFormat="1" applyFont="1" applyFill="1" applyBorder="1" applyAlignment="1">
      <alignment horizontal="center" vertical="top" wrapText="1"/>
    </xf>
    <xf numFmtId="1" fontId="10" fillId="0" borderId="3" xfId="0" applyNumberFormat="1" applyFont="1" applyFill="1" applyBorder="1" applyAlignment="1">
      <alignment horizontal="center" vertical="top" wrapText="1"/>
    </xf>
    <xf numFmtId="1" fontId="10" fillId="0" borderId="7" xfId="0" applyNumberFormat="1" applyFont="1" applyFill="1" applyBorder="1" applyAlignment="1">
      <alignment horizontal="center" vertical="top" wrapText="1"/>
    </xf>
    <xf numFmtId="1" fontId="10" fillId="0" borderId="8" xfId="0" applyNumberFormat="1" applyFont="1" applyFill="1" applyBorder="1" applyAlignment="1">
      <alignment horizontal="center" vertical="top" wrapText="1"/>
    </xf>
    <xf numFmtId="1" fontId="10" fillId="0" borderId="3" xfId="19" applyNumberFormat="1" applyFont="1" applyFill="1" applyBorder="1" applyAlignment="1">
      <alignment horizontal="center" vertical="top" wrapText="1"/>
    </xf>
    <xf numFmtId="1" fontId="10" fillId="0" borderId="7" xfId="19" applyNumberFormat="1" applyFont="1" applyFill="1" applyBorder="1" applyAlignment="1">
      <alignment horizontal="center" vertical="top" wrapText="1"/>
    </xf>
    <xf numFmtId="1" fontId="10" fillId="0" borderId="8" xfId="19" applyNumberFormat="1" applyFont="1" applyFill="1" applyBorder="1" applyAlignment="1">
      <alignment horizontal="center" vertical="top" wrapText="1"/>
    </xf>
    <xf numFmtId="1" fontId="10" fillId="0" borderId="1" xfId="0" applyNumberFormat="1" applyFont="1" applyFill="1" applyBorder="1" applyAlignment="1">
      <alignment horizontal="center" vertical="center" wrapText="1"/>
    </xf>
    <xf numFmtId="167" fontId="10" fillId="0" borderId="1" xfId="0" applyNumberFormat="1" applyFont="1" applyFill="1" applyBorder="1" applyAlignment="1">
      <alignment horizontal="center" vertical="top" wrapText="1"/>
    </xf>
    <xf numFmtId="0" fontId="10" fillId="0" borderId="1" xfId="20" applyFont="1" applyFill="1" applyBorder="1" applyAlignment="1">
      <alignment horizontal="center" vertical="top"/>
    </xf>
    <xf numFmtId="2" fontId="10" fillId="0" borderId="1" xfId="19" applyNumberFormat="1" applyFont="1" applyFill="1" applyBorder="1" applyAlignment="1">
      <alignment horizontal="center" vertical="top" wrapText="1"/>
    </xf>
    <xf numFmtId="167" fontId="10" fillId="0" borderId="1" xfId="19" applyNumberFormat="1" applyFont="1" applyFill="1" applyBorder="1" applyAlignment="1">
      <alignment horizontal="center" vertical="top" wrapText="1"/>
    </xf>
    <xf numFmtId="0" fontId="21" fillId="0" borderId="0" xfId="0" applyFont="1" applyFill="1" applyAlignment="1">
      <alignment horizontal="center" wrapText="1"/>
    </xf>
    <xf numFmtId="3" fontId="21" fillId="0" borderId="1" xfId="0" applyNumberFormat="1" applyFont="1" applyFill="1" applyBorder="1" applyAlignment="1">
      <alignment horizontal="center"/>
    </xf>
    <xf numFmtId="0" fontId="11" fillId="0" borderId="4" xfId="0" applyFont="1" applyFill="1" applyBorder="1" applyAlignment="1">
      <alignment horizontal="right"/>
    </xf>
    <xf numFmtId="0" fontId="11" fillId="0" borderId="0" xfId="0" applyFont="1" applyFill="1" applyAlignment="1">
      <alignment horizontal="center" wrapText="1"/>
    </xf>
    <xf numFmtId="49" fontId="10" fillId="0" borderId="3" xfId="0" applyNumberFormat="1" applyFont="1" applyFill="1" applyBorder="1" applyAlignment="1">
      <alignment horizontal="center" vertical="top" wrapText="1"/>
    </xf>
    <xf numFmtId="49" fontId="10" fillId="0" borderId="7" xfId="0" applyNumberFormat="1" applyFont="1" applyFill="1" applyBorder="1" applyAlignment="1">
      <alignment horizontal="center" vertical="top" wrapText="1"/>
    </xf>
    <xf numFmtId="49" fontId="10" fillId="0" borderId="8" xfId="0"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171" fontId="10" fillId="0" borderId="1" xfId="11" applyNumberFormat="1" applyFont="1" applyFill="1" applyBorder="1" applyAlignment="1">
      <alignment horizontal="center" vertical="top" wrapText="1"/>
    </xf>
    <xf numFmtId="166" fontId="10" fillId="0" borderId="1" xfId="7" applyNumberFormat="1" applyFont="1" applyFill="1" applyBorder="1" applyAlignment="1">
      <alignment horizontal="center" vertical="top" wrapText="1"/>
    </xf>
    <xf numFmtId="166" fontId="10" fillId="0" borderId="1" xfId="11" applyNumberFormat="1" applyFont="1" applyFill="1" applyBorder="1" applyAlignment="1">
      <alignment horizontal="center" vertical="top" wrapText="1"/>
    </xf>
    <xf numFmtId="43" fontId="10" fillId="0" borderId="1" xfId="7" applyNumberFormat="1" applyFont="1" applyFill="1" applyBorder="1" applyAlignment="1">
      <alignment horizontal="center" vertical="top" wrapText="1"/>
    </xf>
    <xf numFmtId="3" fontId="10" fillId="0" borderId="1" xfId="11" applyNumberFormat="1" applyFont="1" applyFill="1" applyBorder="1" applyAlignment="1">
      <alignment horizontal="center" vertical="top" wrapText="1"/>
    </xf>
    <xf numFmtId="2" fontId="10" fillId="0" borderId="1" xfId="20" applyNumberFormat="1" applyFont="1" applyFill="1" applyBorder="1" applyAlignment="1">
      <alignment horizontal="center" vertical="center" wrapText="1"/>
    </xf>
    <xf numFmtId="49" fontId="10" fillId="0" borderId="1" xfId="0" applyNumberFormat="1" applyFont="1" applyFill="1" applyBorder="1" applyAlignment="1">
      <alignment horizontal="center" vertical="top" wrapText="1" shrinkToFit="1"/>
    </xf>
    <xf numFmtId="49" fontId="28" fillId="0" borderId="1" xfId="0" applyNumberFormat="1" applyFont="1" applyFill="1" applyBorder="1" applyAlignment="1">
      <alignment horizontal="center" vertical="top" wrapText="1" shrinkToFit="1"/>
    </xf>
    <xf numFmtId="49" fontId="10" fillId="0" borderId="1" xfId="23" applyNumberFormat="1" applyFont="1" applyFill="1" applyBorder="1" applyAlignment="1">
      <alignment horizontal="center" vertical="top" wrapText="1" shrinkToFit="1"/>
    </xf>
    <xf numFmtId="0" fontId="10" fillId="0" borderId="1" xfId="19" applyNumberFormat="1" applyFont="1" applyFill="1" applyBorder="1" applyAlignment="1">
      <alignment horizontal="center" vertical="top" wrapText="1" shrinkToFit="1"/>
    </xf>
    <xf numFmtId="0" fontId="10" fillId="0" borderId="1" xfId="19" applyFont="1" applyFill="1" applyBorder="1" applyAlignment="1">
      <alignment horizontal="center" vertical="top" wrapText="1"/>
    </xf>
    <xf numFmtId="49" fontId="10" fillId="0" borderId="1" xfId="19" applyNumberFormat="1" applyFont="1" applyFill="1" applyBorder="1" applyAlignment="1">
      <alignment horizontal="center" vertical="top" wrapText="1" shrinkToFit="1"/>
    </xf>
    <xf numFmtId="2" fontId="10" fillId="0" borderId="1" xfId="0" applyNumberFormat="1" applyFont="1" applyFill="1" applyBorder="1" applyAlignment="1">
      <alignment horizontal="center" vertical="top" wrapText="1"/>
    </xf>
    <xf numFmtId="2" fontId="10" fillId="0" borderId="3" xfId="19" applyNumberFormat="1" applyFont="1" applyFill="1" applyBorder="1" applyAlignment="1">
      <alignment horizontal="center" vertical="top" wrapText="1"/>
    </xf>
    <xf numFmtId="2" fontId="10" fillId="0" borderId="7" xfId="19" applyNumberFormat="1" applyFont="1" applyFill="1" applyBorder="1" applyAlignment="1">
      <alignment horizontal="center" vertical="top" wrapText="1"/>
    </xf>
    <xf numFmtId="2" fontId="10" fillId="0" borderId="8" xfId="19" applyNumberFormat="1" applyFont="1" applyFill="1" applyBorder="1" applyAlignment="1">
      <alignment horizontal="center" vertical="top" wrapText="1"/>
    </xf>
    <xf numFmtId="172" fontId="10" fillId="0" borderId="1" xfId="0" applyNumberFormat="1" applyFont="1" applyFill="1" applyBorder="1" applyAlignment="1">
      <alignment horizontal="center" vertical="top"/>
    </xf>
    <xf numFmtId="2" fontId="10" fillId="0" borderId="1" xfId="0" applyNumberFormat="1" applyFont="1" applyFill="1" applyBorder="1" applyAlignment="1">
      <alignment horizontal="center" vertical="top"/>
    </xf>
    <xf numFmtId="170" fontId="10" fillId="0" borderId="1" xfId="9" applyNumberFormat="1" applyFont="1" applyFill="1" applyBorder="1" applyAlignment="1">
      <alignment horizontal="center" vertical="top" wrapText="1"/>
    </xf>
    <xf numFmtId="167" fontId="10" fillId="0" borderId="1" xfId="0" applyNumberFormat="1" applyFont="1" applyFill="1" applyBorder="1" applyAlignment="1">
      <alignment horizontal="center" vertical="top"/>
    </xf>
    <xf numFmtId="49" fontId="10" fillId="0" borderId="1" xfId="0" applyNumberFormat="1" applyFont="1" applyFill="1" applyBorder="1" applyAlignment="1">
      <alignment horizontal="center" vertical="center"/>
    </xf>
    <xf numFmtId="0" fontId="10" fillId="0" borderId="1" xfId="19" applyFont="1" applyFill="1" applyBorder="1" applyAlignment="1">
      <alignment horizontal="center" vertical="center"/>
    </xf>
    <xf numFmtId="2" fontId="10" fillId="0" borderId="1"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top"/>
    </xf>
    <xf numFmtId="0" fontId="10" fillId="0" borderId="1" xfId="20" applyFont="1" applyFill="1" applyBorder="1" applyAlignment="1">
      <alignment horizontal="center" vertical="top" wrapText="1"/>
    </xf>
    <xf numFmtId="167" fontId="10" fillId="0" borderId="1" xfId="9" applyNumberFormat="1" applyFont="1" applyFill="1" applyBorder="1" applyAlignment="1">
      <alignment horizontal="center" vertical="top" wrapText="1"/>
    </xf>
    <xf numFmtId="2" fontId="28" fillId="0" borderId="1" xfId="0" applyNumberFormat="1" applyFont="1" applyFill="1" applyBorder="1" applyAlignment="1">
      <alignment horizontal="center" vertical="top" wrapText="1"/>
    </xf>
    <xf numFmtId="167" fontId="28" fillId="0" borderId="1" xfId="0" applyNumberFormat="1" applyFont="1" applyFill="1" applyBorder="1" applyAlignment="1">
      <alignment horizontal="center" vertical="top" wrapText="1"/>
    </xf>
    <xf numFmtId="167" fontId="7" fillId="0" borderId="1" xfId="0"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0" fontId="7" fillId="0" borderId="3" xfId="0" applyFont="1" applyFill="1" applyBorder="1" applyAlignment="1">
      <alignment horizontal="center" vertical="top"/>
    </xf>
    <xf numFmtId="0" fontId="7" fillId="0" borderId="7" xfId="0" applyFont="1" applyFill="1" applyBorder="1" applyAlignment="1">
      <alignment horizontal="center" vertical="top"/>
    </xf>
    <xf numFmtId="0" fontId="7" fillId="0" borderId="8" xfId="0" applyFont="1" applyFill="1" applyBorder="1" applyAlignment="1">
      <alignment horizontal="center" vertical="top"/>
    </xf>
    <xf numFmtId="3" fontId="9" fillId="0" borderId="1" xfId="0" applyNumberFormat="1" applyFont="1" applyFill="1" applyBorder="1" applyAlignment="1">
      <alignment horizontal="center"/>
    </xf>
    <xf numFmtId="167" fontId="7" fillId="0" borderId="3" xfId="0" applyNumberFormat="1" applyFont="1" applyFill="1" applyBorder="1" applyAlignment="1">
      <alignment horizontal="center" vertical="top" wrapText="1"/>
    </xf>
    <xf numFmtId="167" fontId="7" fillId="0" borderId="7" xfId="0" applyNumberFormat="1" applyFont="1" applyFill="1" applyBorder="1" applyAlignment="1">
      <alignment horizontal="center" vertical="top" wrapText="1"/>
    </xf>
    <xf numFmtId="167" fontId="7" fillId="0" borderId="8"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xf>
    <xf numFmtId="0" fontId="7" fillId="0" borderId="1" xfId="0" applyFont="1" applyFill="1" applyBorder="1" applyAlignment="1">
      <alignment horizontal="center" vertical="top"/>
    </xf>
    <xf numFmtId="2" fontId="7" fillId="0" borderId="1" xfId="0" applyNumberFormat="1" applyFont="1" applyFill="1" applyBorder="1" applyAlignment="1">
      <alignment horizontal="center" vertical="top"/>
    </xf>
    <xf numFmtId="0" fontId="6" fillId="0" borderId="0" xfId="0" applyFont="1" applyFill="1" applyBorder="1" applyAlignment="1">
      <alignment horizontal="center" wrapText="1"/>
    </xf>
    <xf numFmtId="0" fontId="7" fillId="0" borderId="0" xfId="0" applyFont="1" applyFill="1" applyAlignment="1">
      <alignment horizontal="center"/>
    </xf>
  </cellXfs>
  <cellStyles count="25">
    <cellStyle name="Comma" xfId="1" builtinId="3"/>
    <cellStyle name="Comma 12" xfId="2"/>
    <cellStyle name="Comma 14" xfId="3"/>
    <cellStyle name="Comma 15" xfId="4"/>
    <cellStyle name="Comma 16" xfId="5"/>
    <cellStyle name="Comma 17" xfId="6"/>
    <cellStyle name="Comma 2" xfId="7"/>
    <cellStyle name="Comma 3" xfId="8"/>
    <cellStyle name="Comma 4" xfId="9"/>
    <cellStyle name="Comma 9" xfId="10"/>
    <cellStyle name="Normal" xfId="0" builtinId="0"/>
    <cellStyle name="Normal 15" xfId="21"/>
    <cellStyle name="Normal 2" xfId="11"/>
    <cellStyle name="Normal 2 2" xfId="19"/>
    <cellStyle name="Normal 2 3" xfId="12"/>
    <cellStyle name="Normal 2_07A-09-Cam Vinh(chuan)" xfId="24"/>
    <cellStyle name="Normal 3" xfId="13"/>
    <cellStyle name="Normal 4" xfId="14"/>
    <cellStyle name="Normal 5" xfId="15"/>
    <cellStyle name="Normal 6" xfId="20"/>
    <cellStyle name="Normal 6 2" xfId="23"/>
    <cellStyle name="Normal 8" xfId="16"/>
    <cellStyle name="Normal 8 6" xfId="17"/>
    <cellStyle name="Normal_Cam Vinh" xfId="22"/>
    <cellStyle name="Normal_Sheet1" xfId="18"/>
  </cellStyles>
  <dxfs count="14">
    <dxf>
      <font>
        <color rgb="FFFFC000"/>
      </font>
    </dxf>
    <dxf>
      <font>
        <color rgb="FFFFC000"/>
      </font>
    </dxf>
    <dxf>
      <fill>
        <patternFill>
          <bgColor rgb="FF00B0F0"/>
        </patternFill>
      </fill>
    </dxf>
    <dxf>
      <fill>
        <patternFill>
          <bgColor theme="9" tint="0.59996337778862885"/>
        </patternFill>
      </fill>
    </dxf>
    <dxf>
      <fill>
        <patternFill>
          <bgColor rgb="FF92D050"/>
        </patternFill>
      </fill>
    </dxf>
    <dxf>
      <fill>
        <patternFill>
          <bgColor rgb="FFFFFF00"/>
        </patternFill>
      </fill>
    </dxf>
    <dxf>
      <fill>
        <patternFill>
          <bgColor rgb="FF00B0F0"/>
        </patternFill>
      </fill>
    </dxf>
    <dxf>
      <fill>
        <patternFill>
          <bgColor theme="9" tint="0.59996337778862885"/>
        </patternFill>
      </fill>
    </dxf>
    <dxf>
      <fill>
        <patternFill>
          <bgColor rgb="FF92D050"/>
        </patternFill>
      </fill>
    </dxf>
    <dxf>
      <fill>
        <patternFill>
          <bgColor rgb="FFFFFF00"/>
        </patternFill>
      </fill>
    </dxf>
    <dxf>
      <fill>
        <patternFill>
          <bgColor rgb="FF00B0F0"/>
        </patternFill>
      </fill>
    </dxf>
    <dxf>
      <fill>
        <patternFill>
          <bgColor theme="9" tint="0.59996337778862885"/>
        </patternFill>
      </fill>
    </dxf>
    <dxf>
      <fill>
        <patternFill>
          <bgColor rgb="FF92D05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2432</xdr:row>
      <xdr:rowOff>208429</xdr:rowOff>
    </xdr:from>
    <xdr:to>
      <xdr:col>2</xdr:col>
      <xdr:colOff>0</xdr:colOff>
      <xdr:row>2432</xdr:row>
      <xdr:rowOff>208429</xdr:rowOff>
    </xdr:to>
    <xdr:sp macro="" textlink="">
      <xdr:nvSpPr>
        <xdr:cNvPr id="2" name="Rectangle 1"/>
        <xdr:cNvSpPr>
          <a:spLocks noChangeArrowheads="1"/>
        </xdr:cNvSpPr>
      </xdr:nvSpPr>
      <xdr:spPr bwMode="auto">
        <a:xfrm>
          <a:off x="431800" y="152273000"/>
          <a:ext cx="47371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2245</xdr:row>
      <xdr:rowOff>1494</xdr:rowOff>
    </xdr:from>
    <xdr:to>
      <xdr:col>2</xdr:col>
      <xdr:colOff>0</xdr:colOff>
      <xdr:row>2245</xdr:row>
      <xdr:rowOff>1494</xdr:rowOff>
    </xdr:to>
    <xdr:sp macro="" textlink="">
      <xdr:nvSpPr>
        <xdr:cNvPr id="3" name="Rectangle 17"/>
        <xdr:cNvSpPr>
          <a:spLocks noChangeArrowheads="1"/>
        </xdr:cNvSpPr>
      </xdr:nvSpPr>
      <xdr:spPr bwMode="auto">
        <a:xfrm>
          <a:off x="431800" y="106172000"/>
          <a:ext cx="47371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2256</xdr:row>
      <xdr:rowOff>1494</xdr:rowOff>
    </xdr:from>
    <xdr:to>
      <xdr:col>2</xdr:col>
      <xdr:colOff>0</xdr:colOff>
      <xdr:row>2256</xdr:row>
      <xdr:rowOff>1494</xdr:rowOff>
    </xdr:to>
    <xdr:sp macro="" textlink="">
      <xdr:nvSpPr>
        <xdr:cNvPr id="4" name="Rectangle 18"/>
        <xdr:cNvSpPr>
          <a:spLocks noChangeArrowheads="1"/>
        </xdr:cNvSpPr>
      </xdr:nvSpPr>
      <xdr:spPr bwMode="auto">
        <a:xfrm>
          <a:off x="431800" y="108864400"/>
          <a:ext cx="47371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2267</xdr:row>
      <xdr:rowOff>1494</xdr:rowOff>
    </xdr:from>
    <xdr:to>
      <xdr:col>2</xdr:col>
      <xdr:colOff>0</xdr:colOff>
      <xdr:row>2267</xdr:row>
      <xdr:rowOff>1494</xdr:rowOff>
    </xdr:to>
    <xdr:sp macro="" textlink="">
      <xdr:nvSpPr>
        <xdr:cNvPr id="5" name="Rectangle 19"/>
        <xdr:cNvSpPr>
          <a:spLocks noChangeArrowheads="1"/>
        </xdr:cNvSpPr>
      </xdr:nvSpPr>
      <xdr:spPr bwMode="auto">
        <a:xfrm>
          <a:off x="431800" y="111867950"/>
          <a:ext cx="47371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2</xdr:col>
      <xdr:colOff>0</xdr:colOff>
      <xdr:row>2245</xdr:row>
      <xdr:rowOff>1494</xdr:rowOff>
    </xdr:from>
    <xdr:to>
      <xdr:col>2</xdr:col>
      <xdr:colOff>0</xdr:colOff>
      <xdr:row>2245</xdr:row>
      <xdr:rowOff>1494</xdr:rowOff>
    </xdr:to>
    <xdr:sp macro="" textlink="">
      <xdr:nvSpPr>
        <xdr:cNvPr id="7" name="Rectangle 17"/>
        <xdr:cNvSpPr>
          <a:spLocks noChangeArrowheads="1"/>
        </xdr:cNvSpPr>
      </xdr:nvSpPr>
      <xdr:spPr bwMode="auto">
        <a:xfrm>
          <a:off x="5168900" y="106172000"/>
          <a:ext cx="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2</xdr:col>
      <xdr:colOff>0</xdr:colOff>
      <xdr:row>2256</xdr:row>
      <xdr:rowOff>1494</xdr:rowOff>
    </xdr:from>
    <xdr:to>
      <xdr:col>2</xdr:col>
      <xdr:colOff>0</xdr:colOff>
      <xdr:row>2256</xdr:row>
      <xdr:rowOff>1494</xdr:rowOff>
    </xdr:to>
    <xdr:sp macro="" textlink="">
      <xdr:nvSpPr>
        <xdr:cNvPr id="8" name="Rectangle 18"/>
        <xdr:cNvSpPr>
          <a:spLocks noChangeArrowheads="1"/>
        </xdr:cNvSpPr>
      </xdr:nvSpPr>
      <xdr:spPr bwMode="auto">
        <a:xfrm>
          <a:off x="5168900" y="108864400"/>
          <a:ext cx="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2</xdr:col>
      <xdr:colOff>0</xdr:colOff>
      <xdr:row>2267</xdr:row>
      <xdr:rowOff>1494</xdr:rowOff>
    </xdr:from>
    <xdr:to>
      <xdr:col>2</xdr:col>
      <xdr:colOff>0</xdr:colOff>
      <xdr:row>2267</xdr:row>
      <xdr:rowOff>1494</xdr:rowOff>
    </xdr:to>
    <xdr:sp macro="" textlink="">
      <xdr:nvSpPr>
        <xdr:cNvPr id="9" name="Rectangle 19"/>
        <xdr:cNvSpPr>
          <a:spLocks noChangeArrowheads="1"/>
        </xdr:cNvSpPr>
      </xdr:nvSpPr>
      <xdr:spPr bwMode="auto">
        <a:xfrm>
          <a:off x="5168900" y="111867950"/>
          <a:ext cx="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2245</xdr:row>
      <xdr:rowOff>1494</xdr:rowOff>
    </xdr:from>
    <xdr:to>
      <xdr:col>2</xdr:col>
      <xdr:colOff>585559</xdr:colOff>
      <xdr:row>2245</xdr:row>
      <xdr:rowOff>1494</xdr:rowOff>
    </xdr:to>
    <xdr:sp macro="" textlink="">
      <xdr:nvSpPr>
        <xdr:cNvPr id="11" name="Rectangle 26"/>
        <xdr:cNvSpPr>
          <a:spLocks noChangeArrowheads="1"/>
        </xdr:cNvSpPr>
      </xdr:nvSpPr>
      <xdr:spPr bwMode="auto">
        <a:xfrm>
          <a:off x="6635750" y="10617200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2256</xdr:row>
      <xdr:rowOff>1494</xdr:rowOff>
    </xdr:from>
    <xdr:to>
      <xdr:col>2</xdr:col>
      <xdr:colOff>585559</xdr:colOff>
      <xdr:row>2256</xdr:row>
      <xdr:rowOff>1494</xdr:rowOff>
    </xdr:to>
    <xdr:sp macro="" textlink="">
      <xdr:nvSpPr>
        <xdr:cNvPr id="12" name="Rectangle 27"/>
        <xdr:cNvSpPr>
          <a:spLocks noChangeArrowheads="1"/>
        </xdr:cNvSpPr>
      </xdr:nvSpPr>
      <xdr:spPr bwMode="auto">
        <a:xfrm>
          <a:off x="6635750" y="10886440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2267</xdr:row>
      <xdr:rowOff>1494</xdr:rowOff>
    </xdr:from>
    <xdr:to>
      <xdr:col>2</xdr:col>
      <xdr:colOff>585559</xdr:colOff>
      <xdr:row>2267</xdr:row>
      <xdr:rowOff>1494</xdr:rowOff>
    </xdr:to>
    <xdr:sp macro="" textlink="">
      <xdr:nvSpPr>
        <xdr:cNvPr id="13" name="Rectangle 28"/>
        <xdr:cNvSpPr>
          <a:spLocks noChangeArrowheads="1"/>
        </xdr:cNvSpPr>
      </xdr:nvSpPr>
      <xdr:spPr bwMode="auto">
        <a:xfrm>
          <a:off x="6635750" y="11186795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5568203</xdr:colOff>
      <xdr:row>2245</xdr:row>
      <xdr:rowOff>1494</xdr:rowOff>
    </xdr:from>
    <xdr:to>
      <xdr:col>1</xdr:col>
      <xdr:colOff>5568203</xdr:colOff>
      <xdr:row>2245</xdr:row>
      <xdr:rowOff>1494</xdr:rowOff>
    </xdr:to>
    <xdr:sp macro="" textlink="">
      <xdr:nvSpPr>
        <xdr:cNvPr id="15" name="Rectangle 30"/>
        <xdr:cNvSpPr>
          <a:spLocks noChangeArrowheads="1"/>
        </xdr:cNvSpPr>
      </xdr:nvSpPr>
      <xdr:spPr bwMode="auto">
        <a:xfrm>
          <a:off x="5854700" y="106172000"/>
          <a:ext cx="6731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5568203</xdr:colOff>
      <xdr:row>2256</xdr:row>
      <xdr:rowOff>1494</xdr:rowOff>
    </xdr:from>
    <xdr:to>
      <xdr:col>1</xdr:col>
      <xdr:colOff>5568203</xdr:colOff>
      <xdr:row>2256</xdr:row>
      <xdr:rowOff>1494</xdr:rowOff>
    </xdr:to>
    <xdr:sp macro="" textlink="">
      <xdr:nvSpPr>
        <xdr:cNvPr id="16" name="Rectangle 31"/>
        <xdr:cNvSpPr>
          <a:spLocks noChangeArrowheads="1"/>
        </xdr:cNvSpPr>
      </xdr:nvSpPr>
      <xdr:spPr bwMode="auto">
        <a:xfrm>
          <a:off x="5854700" y="108864400"/>
          <a:ext cx="6731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5568203</xdr:colOff>
      <xdr:row>2267</xdr:row>
      <xdr:rowOff>1494</xdr:rowOff>
    </xdr:from>
    <xdr:to>
      <xdr:col>1</xdr:col>
      <xdr:colOff>5568203</xdr:colOff>
      <xdr:row>2267</xdr:row>
      <xdr:rowOff>1494</xdr:rowOff>
    </xdr:to>
    <xdr:sp macro="" textlink="">
      <xdr:nvSpPr>
        <xdr:cNvPr id="17" name="Rectangle 32"/>
        <xdr:cNvSpPr>
          <a:spLocks noChangeArrowheads="1"/>
        </xdr:cNvSpPr>
      </xdr:nvSpPr>
      <xdr:spPr bwMode="auto">
        <a:xfrm>
          <a:off x="5854700" y="111867950"/>
          <a:ext cx="6731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2245</xdr:row>
      <xdr:rowOff>1494</xdr:rowOff>
    </xdr:from>
    <xdr:to>
      <xdr:col>2</xdr:col>
      <xdr:colOff>585559</xdr:colOff>
      <xdr:row>2245</xdr:row>
      <xdr:rowOff>1494</xdr:rowOff>
    </xdr:to>
    <xdr:sp macro="" textlink="">
      <xdr:nvSpPr>
        <xdr:cNvPr id="19" name="Rectangle 34"/>
        <xdr:cNvSpPr>
          <a:spLocks noChangeArrowheads="1"/>
        </xdr:cNvSpPr>
      </xdr:nvSpPr>
      <xdr:spPr bwMode="auto">
        <a:xfrm>
          <a:off x="6635750" y="10617200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2256</xdr:row>
      <xdr:rowOff>1494</xdr:rowOff>
    </xdr:from>
    <xdr:to>
      <xdr:col>2</xdr:col>
      <xdr:colOff>585559</xdr:colOff>
      <xdr:row>2256</xdr:row>
      <xdr:rowOff>1494</xdr:rowOff>
    </xdr:to>
    <xdr:sp macro="" textlink="">
      <xdr:nvSpPr>
        <xdr:cNvPr id="20" name="Rectangle 35"/>
        <xdr:cNvSpPr>
          <a:spLocks noChangeArrowheads="1"/>
        </xdr:cNvSpPr>
      </xdr:nvSpPr>
      <xdr:spPr bwMode="auto">
        <a:xfrm>
          <a:off x="6635750" y="10886440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2267</xdr:row>
      <xdr:rowOff>1494</xdr:rowOff>
    </xdr:from>
    <xdr:to>
      <xdr:col>2</xdr:col>
      <xdr:colOff>585559</xdr:colOff>
      <xdr:row>2267</xdr:row>
      <xdr:rowOff>1494</xdr:rowOff>
    </xdr:to>
    <xdr:sp macro="" textlink="">
      <xdr:nvSpPr>
        <xdr:cNvPr id="21" name="Rectangle 36"/>
        <xdr:cNvSpPr>
          <a:spLocks noChangeArrowheads="1"/>
        </xdr:cNvSpPr>
      </xdr:nvSpPr>
      <xdr:spPr bwMode="auto">
        <a:xfrm>
          <a:off x="6635750" y="11186795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2245</xdr:row>
      <xdr:rowOff>1494</xdr:rowOff>
    </xdr:from>
    <xdr:to>
      <xdr:col>2</xdr:col>
      <xdr:colOff>585559</xdr:colOff>
      <xdr:row>2245</xdr:row>
      <xdr:rowOff>1494</xdr:rowOff>
    </xdr:to>
    <xdr:sp macro="" textlink="">
      <xdr:nvSpPr>
        <xdr:cNvPr id="23" name="Rectangle 38"/>
        <xdr:cNvSpPr>
          <a:spLocks noChangeArrowheads="1"/>
        </xdr:cNvSpPr>
      </xdr:nvSpPr>
      <xdr:spPr bwMode="auto">
        <a:xfrm>
          <a:off x="6635750" y="10617200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2256</xdr:row>
      <xdr:rowOff>1494</xdr:rowOff>
    </xdr:from>
    <xdr:to>
      <xdr:col>2</xdr:col>
      <xdr:colOff>585559</xdr:colOff>
      <xdr:row>2256</xdr:row>
      <xdr:rowOff>1494</xdr:rowOff>
    </xdr:to>
    <xdr:sp macro="" textlink="">
      <xdr:nvSpPr>
        <xdr:cNvPr id="24" name="Rectangle 39"/>
        <xdr:cNvSpPr>
          <a:spLocks noChangeArrowheads="1"/>
        </xdr:cNvSpPr>
      </xdr:nvSpPr>
      <xdr:spPr bwMode="auto">
        <a:xfrm>
          <a:off x="6635750" y="10886440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5713319</xdr:colOff>
      <xdr:row>2267</xdr:row>
      <xdr:rowOff>1494</xdr:rowOff>
    </xdr:from>
    <xdr:to>
      <xdr:col>2</xdr:col>
      <xdr:colOff>585559</xdr:colOff>
      <xdr:row>2267</xdr:row>
      <xdr:rowOff>1494</xdr:rowOff>
    </xdr:to>
    <xdr:sp macro="" textlink="">
      <xdr:nvSpPr>
        <xdr:cNvPr id="25" name="Rectangle 40"/>
        <xdr:cNvSpPr>
          <a:spLocks noChangeArrowheads="1"/>
        </xdr:cNvSpPr>
      </xdr:nvSpPr>
      <xdr:spPr bwMode="auto">
        <a:xfrm>
          <a:off x="6635750" y="111867950"/>
          <a:ext cx="6159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2518</xdr:row>
      <xdr:rowOff>208429</xdr:rowOff>
    </xdr:from>
    <xdr:to>
      <xdr:col>2</xdr:col>
      <xdr:colOff>0</xdr:colOff>
      <xdr:row>2518</xdr:row>
      <xdr:rowOff>208429</xdr:rowOff>
    </xdr:to>
    <xdr:sp macro="" textlink="">
      <xdr:nvSpPr>
        <xdr:cNvPr id="27" name="Rectangle 26"/>
        <xdr:cNvSpPr>
          <a:spLocks noChangeArrowheads="1"/>
        </xdr:cNvSpPr>
      </xdr:nvSpPr>
      <xdr:spPr bwMode="auto">
        <a:xfrm>
          <a:off x="438150" y="219026254"/>
          <a:ext cx="2962275"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726</xdr:row>
      <xdr:rowOff>208429</xdr:rowOff>
    </xdr:from>
    <xdr:to>
      <xdr:col>2</xdr:col>
      <xdr:colOff>0</xdr:colOff>
      <xdr:row>726</xdr:row>
      <xdr:rowOff>208429</xdr:rowOff>
    </xdr:to>
    <xdr:sp macro="" textlink="">
      <xdr:nvSpPr>
        <xdr:cNvPr id="28" name="Rectangle 27"/>
        <xdr:cNvSpPr>
          <a:spLocks noChangeArrowheads="1"/>
        </xdr:cNvSpPr>
      </xdr:nvSpPr>
      <xdr:spPr bwMode="auto">
        <a:xfrm>
          <a:off x="438150" y="202271779"/>
          <a:ext cx="3019425"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2"/>
  <sheetViews>
    <sheetView showZeros="0" zoomScale="85" zoomScaleNormal="85" workbookViewId="0">
      <selection activeCell="A4" sqref="A4"/>
    </sheetView>
  </sheetViews>
  <sheetFormatPr defaultRowHeight="16.5" x14ac:dyDescent="0.25"/>
  <cols>
    <col min="1" max="1" width="9.5703125" style="414" customWidth="1"/>
    <col min="2" max="2" width="36.5703125" style="8" customWidth="1"/>
    <col min="3" max="3" width="12" style="93" customWidth="1"/>
    <col min="4" max="4" width="13.140625" style="93" customWidth="1"/>
    <col min="5" max="5" width="16.85546875" style="93" customWidth="1"/>
    <col min="6" max="6" width="22.28515625" style="8" customWidth="1"/>
    <col min="7" max="16384" width="9.140625" style="8"/>
  </cols>
  <sheetData>
    <row r="1" spans="1:6" x14ac:dyDescent="0.25">
      <c r="A1" s="63"/>
      <c r="B1" s="472" t="s">
        <v>212</v>
      </c>
      <c r="C1" s="472"/>
      <c r="D1" s="472"/>
      <c r="E1" s="472"/>
    </row>
    <row r="2" spans="1:6" x14ac:dyDescent="0.25">
      <c r="A2" s="63"/>
      <c r="B2" s="472" t="s">
        <v>213</v>
      </c>
      <c r="C2" s="472"/>
      <c r="D2" s="472"/>
      <c r="E2" s="472"/>
    </row>
    <row r="3" spans="1:6" ht="16.5" customHeight="1" x14ac:dyDescent="0.25">
      <c r="A3" s="473" t="s">
        <v>7206</v>
      </c>
      <c r="B3" s="473"/>
      <c r="C3" s="473"/>
      <c r="D3" s="473"/>
      <c r="E3" s="473"/>
    </row>
    <row r="4" spans="1:6" x14ac:dyDescent="0.25">
      <c r="B4" s="64"/>
      <c r="D4" s="476" t="s">
        <v>63</v>
      </c>
      <c r="E4" s="476"/>
    </row>
    <row r="5" spans="1:6" x14ac:dyDescent="0.25">
      <c r="A5" s="474" t="s">
        <v>136</v>
      </c>
      <c r="B5" s="474" t="s">
        <v>215</v>
      </c>
      <c r="C5" s="475" t="s">
        <v>200</v>
      </c>
      <c r="D5" s="475"/>
      <c r="E5" s="475"/>
    </row>
    <row r="6" spans="1:6" x14ac:dyDescent="0.25">
      <c r="A6" s="474"/>
      <c r="B6" s="474"/>
      <c r="C6" s="386" t="s">
        <v>133</v>
      </c>
      <c r="D6" s="386" t="s">
        <v>134</v>
      </c>
      <c r="E6" s="386" t="s">
        <v>135</v>
      </c>
    </row>
    <row r="7" spans="1:6" x14ac:dyDescent="0.25">
      <c r="A7" s="387" t="s">
        <v>279</v>
      </c>
      <c r="B7" s="388" t="s">
        <v>291</v>
      </c>
      <c r="C7" s="10"/>
      <c r="D7" s="10"/>
      <c r="E7" s="10"/>
    </row>
    <row r="8" spans="1:6" x14ac:dyDescent="0.25">
      <c r="A8" s="92">
        <v>1</v>
      </c>
      <c r="B8" s="59" t="s">
        <v>206</v>
      </c>
      <c r="C8" s="12">
        <v>58.6</v>
      </c>
      <c r="D8" s="12">
        <v>55.8</v>
      </c>
      <c r="E8" s="12">
        <v>53.2</v>
      </c>
      <c r="F8" s="94"/>
    </row>
    <row r="9" spans="1:6" x14ac:dyDescent="0.25">
      <c r="A9" s="92">
        <v>2</v>
      </c>
      <c r="B9" s="59" t="s">
        <v>293</v>
      </c>
      <c r="C9" s="10">
        <v>58.6</v>
      </c>
      <c r="D9" s="12">
        <v>55.8</v>
      </c>
      <c r="E9" s="12">
        <v>53.2</v>
      </c>
      <c r="F9" s="94"/>
    </row>
    <row r="10" spans="1:6" x14ac:dyDescent="0.25">
      <c r="A10" s="92">
        <v>3</v>
      </c>
      <c r="B10" s="59" t="s">
        <v>211</v>
      </c>
      <c r="C10" s="12">
        <v>58.6</v>
      </c>
      <c r="D10" s="12">
        <v>55.8</v>
      </c>
      <c r="E10" s="12">
        <v>53.2</v>
      </c>
      <c r="F10" s="94"/>
    </row>
    <row r="11" spans="1:6" x14ac:dyDescent="0.25">
      <c r="A11" s="92">
        <v>4</v>
      </c>
      <c r="B11" s="59" t="s">
        <v>204</v>
      </c>
      <c r="C11" s="12">
        <v>58.6</v>
      </c>
      <c r="D11" s="12">
        <v>55.8</v>
      </c>
      <c r="E11" s="12">
        <v>53.2</v>
      </c>
      <c r="F11" s="94"/>
    </row>
    <row r="12" spans="1:6" x14ac:dyDescent="0.25">
      <c r="A12" s="92">
        <v>5</v>
      </c>
      <c r="B12" s="59" t="s">
        <v>214</v>
      </c>
      <c r="C12" s="12">
        <v>58.6</v>
      </c>
      <c r="D12" s="12">
        <v>55.8</v>
      </c>
      <c r="E12" s="12">
        <v>53.2</v>
      </c>
      <c r="F12" s="94"/>
    </row>
    <row r="13" spans="1:6" x14ac:dyDescent="0.25">
      <c r="A13" s="92">
        <v>6</v>
      </c>
      <c r="B13" s="59" t="s">
        <v>205</v>
      </c>
      <c r="C13" s="12">
        <v>58.6</v>
      </c>
      <c r="D13" s="12">
        <v>55.8</v>
      </c>
      <c r="E13" s="12">
        <v>53.2</v>
      </c>
      <c r="F13" s="94"/>
    </row>
    <row r="14" spans="1:6" x14ac:dyDescent="0.25">
      <c r="A14" s="92">
        <v>7</v>
      </c>
      <c r="B14" s="1" t="s">
        <v>208</v>
      </c>
      <c r="C14" s="12">
        <v>58.6</v>
      </c>
      <c r="D14" s="12">
        <v>55.8</v>
      </c>
      <c r="E14" s="12">
        <v>53.2</v>
      </c>
      <c r="F14" s="94"/>
    </row>
    <row r="15" spans="1:6" x14ac:dyDescent="0.25">
      <c r="A15" s="92">
        <v>8</v>
      </c>
      <c r="B15" s="1" t="s">
        <v>209</v>
      </c>
      <c r="C15" s="12">
        <v>58.6</v>
      </c>
      <c r="D15" s="12">
        <v>55.8</v>
      </c>
      <c r="E15" s="12">
        <v>53.2</v>
      </c>
      <c r="F15" s="94"/>
    </row>
    <row r="16" spans="1:6" x14ac:dyDescent="0.25">
      <c r="A16" s="92">
        <v>9</v>
      </c>
      <c r="B16" s="7" t="s">
        <v>263</v>
      </c>
      <c r="C16" s="12">
        <v>58.6</v>
      </c>
      <c r="D16" s="12">
        <v>55.8</v>
      </c>
      <c r="E16" s="12">
        <v>53.2</v>
      </c>
      <c r="F16" s="94"/>
    </row>
    <row r="17" spans="1:6" x14ac:dyDescent="0.25">
      <c r="A17" s="92">
        <v>10</v>
      </c>
      <c r="B17" s="7" t="s">
        <v>264</v>
      </c>
      <c r="C17" s="12">
        <v>55.8</v>
      </c>
      <c r="D17" s="12">
        <v>53.2</v>
      </c>
      <c r="E17" s="12">
        <v>50.6</v>
      </c>
      <c r="F17" s="94"/>
    </row>
    <row r="18" spans="1:6" x14ac:dyDescent="0.25">
      <c r="A18" s="92">
        <v>11</v>
      </c>
      <c r="B18" s="1" t="s">
        <v>265</v>
      </c>
      <c r="C18" s="12">
        <v>55.8</v>
      </c>
      <c r="D18" s="12">
        <v>53.2</v>
      </c>
      <c r="E18" s="12">
        <v>50.6</v>
      </c>
      <c r="F18" s="94"/>
    </row>
    <row r="19" spans="1:6" x14ac:dyDescent="0.25">
      <c r="A19" s="92">
        <v>12</v>
      </c>
      <c r="B19" s="1" t="s">
        <v>262</v>
      </c>
      <c r="C19" s="12">
        <v>55.8</v>
      </c>
      <c r="D19" s="12">
        <v>53.2</v>
      </c>
      <c r="E19" s="12">
        <v>50.6</v>
      </c>
      <c r="F19" s="94"/>
    </row>
    <row r="20" spans="1:6" x14ac:dyDescent="0.25">
      <c r="A20" s="92">
        <v>13</v>
      </c>
      <c r="B20" s="59" t="s">
        <v>207</v>
      </c>
      <c r="C20" s="12">
        <v>55.8</v>
      </c>
      <c r="D20" s="12">
        <v>53.2</v>
      </c>
      <c r="E20" s="12">
        <v>50.6</v>
      </c>
      <c r="F20" s="94"/>
    </row>
    <row r="21" spans="1:6" x14ac:dyDescent="0.25">
      <c r="A21" s="92">
        <v>14</v>
      </c>
      <c r="B21" s="59" t="s">
        <v>203</v>
      </c>
      <c r="C21" s="12">
        <v>55.8</v>
      </c>
      <c r="D21" s="12">
        <v>53.2</v>
      </c>
      <c r="E21" s="12">
        <v>50.6</v>
      </c>
      <c r="F21" s="94"/>
    </row>
    <row r="22" spans="1:6" x14ac:dyDescent="0.25">
      <c r="A22" s="92">
        <v>15</v>
      </c>
      <c r="B22" s="14" t="s">
        <v>261</v>
      </c>
      <c r="C22" s="12">
        <v>55.8</v>
      </c>
      <c r="D22" s="12">
        <v>53.2</v>
      </c>
      <c r="E22" s="12">
        <v>50.6</v>
      </c>
      <c r="F22" s="94"/>
    </row>
    <row r="23" spans="1:6" s="22" customFormat="1" x14ac:dyDescent="0.25">
      <c r="A23" s="387" t="s">
        <v>280</v>
      </c>
      <c r="B23" s="388" t="s">
        <v>292</v>
      </c>
      <c r="C23" s="16">
        <v>0</v>
      </c>
      <c r="D23" s="16"/>
      <c r="E23" s="16"/>
      <c r="F23" s="94"/>
    </row>
    <row r="24" spans="1:6" x14ac:dyDescent="0.25">
      <c r="A24" s="91">
        <v>1</v>
      </c>
      <c r="B24" s="14" t="s">
        <v>138</v>
      </c>
      <c r="C24" s="12">
        <v>53.2</v>
      </c>
      <c r="D24" s="12">
        <v>50.6</v>
      </c>
      <c r="E24" s="12">
        <v>48.2</v>
      </c>
      <c r="F24" s="94"/>
    </row>
    <row r="25" spans="1:6" x14ac:dyDescent="0.25">
      <c r="A25" s="91">
        <v>2</v>
      </c>
      <c r="B25" s="9" t="s">
        <v>137</v>
      </c>
      <c r="C25" s="12">
        <v>55.8</v>
      </c>
      <c r="D25" s="12">
        <v>53.2</v>
      </c>
      <c r="E25" s="12">
        <v>50.6</v>
      </c>
      <c r="F25" s="94"/>
    </row>
    <row r="26" spans="1:6" x14ac:dyDescent="0.25">
      <c r="A26" s="91">
        <v>3</v>
      </c>
      <c r="B26" s="59" t="s">
        <v>139</v>
      </c>
      <c r="C26" s="12">
        <v>55.8</v>
      </c>
      <c r="D26" s="12">
        <v>53.2</v>
      </c>
      <c r="E26" s="12">
        <v>50.6</v>
      </c>
      <c r="F26" s="94"/>
    </row>
    <row r="27" spans="1:6" x14ac:dyDescent="0.25">
      <c r="A27" s="91">
        <v>4</v>
      </c>
      <c r="B27" s="1" t="s">
        <v>140</v>
      </c>
      <c r="C27" s="12">
        <v>55.8</v>
      </c>
      <c r="D27" s="12">
        <v>53.2</v>
      </c>
      <c r="E27" s="12">
        <v>50.6</v>
      </c>
      <c r="F27" s="94"/>
    </row>
    <row r="28" spans="1:6" x14ac:dyDescent="0.25">
      <c r="A28" s="91">
        <v>5</v>
      </c>
      <c r="B28" s="14" t="s">
        <v>141</v>
      </c>
      <c r="C28" s="10">
        <v>55.8</v>
      </c>
      <c r="D28" s="10">
        <v>53.2</v>
      </c>
      <c r="E28" s="10">
        <v>50.6</v>
      </c>
      <c r="F28" s="94"/>
    </row>
    <row r="29" spans="1:6" x14ac:dyDescent="0.25">
      <c r="A29" s="91">
        <v>6</v>
      </c>
      <c r="B29" s="14" t="s">
        <v>42</v>
      </c>
      <c r="C29" s="10">
        <v>55.8</v>
      </c>
      <c r="D29" s="10">
        <v>53.2</v>
      </c>
      <c r="E29" s="10">
        <v>50.6</v>
      </c>
      <c r="F29" s="94"/>
    </row>
    <row r="30" spans="1:6" s="22" customFormat="1" x14ac:dyDescent="0.25">
      <c r="A30" s="387" t="s">
        <v>258</v>
      </c>
      <c r="B30" s="388" t="s">
        <v>294</v>
      </c>
      <c r="C30" s="52">
        <v>0</v>
      </c>
      <c r="D30" s="52"/>
      <c r="E30" s="52"/>
      <c r="F30" s="94"/>
    </row>
    <row r="31" spans="1:6" x14ac:dyDescent="0.25">
      <c r="A31" s="91">
        <v>1</v>
      </c>
      <c r="B31" s="14" t="s">
        <v>295</v>
      </c>
      <c r="C31" s="10">
        <v>50.6</v>
      </c>
      <c r="D31" s="10">
        <v>48.2</v>
      </c>
      <c r="E31" s="10">
        <v>45.9</v>
      </c>
      <c r="F31" s="94"/>
    </row>
    <row r="32" spans="1:6" x14ac:dyDescent="0.25">
      <c r="A32" s="91">
        <v>2</v>
      </c>
      <c r="B32" s="14" t="s">
        <v>166</v>
      </c>
      <c r="C32" s="10">
        <v>50.6</v>
      </c>
      <c r="D32" s="10">
        <v>48.2</v>
      </c>
      <c r="E32" s="10">
        <v>45.9</v>
      </c>
      <c r="F32" s="94"/>
    </row>
    <row r="33" spans="1:6" x14ac:dyDescent="0.25">
      <c r="A33" s="91">
        <v>3</v>
      </c>
      <c r="B33" s="14" t="s">
        <v>296</v>
      </c>
      <c r="C33" s="10">
        <v>50.6</v>
      </c>
      <c r="D33" s="10">
        <v>48.2</v>
      </c>
      <c r="E33" s="10">
        <v>45.9</v>
      </c>
      <c r="F33" s="94"/>
    </row>
    <row r="34" spans="1:6" x14ac:dyDescent="0.25">
      <c r="A34" s="91">
        <v>4</v>
      </c>
      <c r="B34" s="14" t="s">
        <v>297</v>
      </c>
      <c r="C34" s="10">
        <v>50.6</v>
      </c>
      <c r="D34" s="10">
        <v>48.2</v>
      </c>
      <c r="E34" s="10">
        <v>45.9</v>
      </c>
      <c r="F34" s="94"/>
    </row>
    <row r="35" spans="1:6" x14ac:dyDescent="0.25">
      <c r="A35" s="91">
        <v>5</v>
      </c>
      <c r="B35" s="14" t="s">
        <v>298</v>
      </c>
      <c r="C35" s="10">
        <v>50.6</v>
      </c>
      <c r="D35" s="10">
        <v>48.2</v>
      </c>
      <c r="E35" s="10">
        <v>45.9</v>
      </c>
      <c r="F35" s="94"/>
    </row>
    <row r="36" spans="1:6" x14ac:dyDescent="0.25">
      <c r="A36" s="91">
        <v>6</v>
      </c>
      <c r="B36" s="14" t="s">
        <v>299</v>
      </c>
      <c r="C36" s="10">
        <v>50.6</v>
      </c>
      <c r="D36" s="10">
        <v>48.2</v>
      </c>
      <c r="E36" s="10">
        <v>45.9</v>
      </c>
      <c r="F36" s="94"/>
    </row>
    <row r="37" spans="1:6" x14ac:dyDescent="0.25">
      <c r="A37" s="91">
        <v>7</v>
      </c>
      <c r="B37" s="14" t="s">
        <v>300</v>
      </c>
      <c r="C37" s="10">
        <v>50.6</v>
      </c>
      <c r="D37" s="10">
        <v>48.2</v>
      </c>
      <c r="E37" s="10">
        <v>45.9</v>
      </c>
      <c r="F37" s="94"/>
    </row>
    <row r="38" spans="1:6" x14ac:dyDescent="0.25">
      <c r="A38" s="91">
        <v>8</v>
      </c>
      <c r="B38" s="14" t="s">
        <v>163</v>
      </c>
      <c r="C38" s="10">
        <v>50.6</v>
      </c>
      <c r="D38" s="10">
        <v>48.2</v>
      </c>
      <c r="E38" s="10">
        <v>45.9</v>
      </c>
      <c r="F38" s="94"/>
    </row>
    <row r="39" spans="1:6" x14ac:dyDescent="0.25">
      <c r="A39" s="91">
        <v>9</v>
      </c>
      <c r="B39" s="14" t="s">
        <v>167</v>
      </c>
      <c r="C39" s="10">
        <v>50.6</v>
      </c>
      <c r="D39" s="10">
        <v>48.2</v>
      </c>
      <c r="E39" s="10">
        <v>45.9</v>
      </c>
      <c r="F39" s="94"/>
    </row>
    <row r="40" spans="1:6" x14ac:dyDescent="0.25">
      <c r="A40" s="91">
        <v>10</v>
      </c>
      <c r="B40" s="14" t="s">
        <v>152</v>
      </c>
      <c r="C40" s="10">
        <v>48.2</v>
      </c>
      <c r="D40" s="10">
        <v>45.9</v>
      </c>
      <c r="E40" s="10">
        <v>43.7</v>
      </c>
      <c r="F40" s="94"/>
    </row>
    <row r="41" spans="1:6" x14ac:dyDescent="0.25">
      <c r="A41" s="91">
        <v>11</v>
      </c>
      <c r="B41" s="14" t="s">
        <v>153</v>
      </c>
      <c r="C41" s="10">
        <v>48.2</v>
      </c>
      <c r="D41" s="10">
        <v>45.9</v>
      </c>
      <c r="E41" s="10">
        <v>43.7</v>
      </c>
      <c r="F41" s="94"/>
    </row>
    <row r="42" spans="1:6" x14ac:dyDescent="0.25">
      <c r="A42" s="91">
        <v>12</v>
      </c>
      <c r="B42" s="14" t="s">
        <v>165</v>
      </c>
      <c r="C42" s="10">
        <v>48.2</v>
      </c>
      <c r="D42" s="10">
        <v>45.9</v>
      </c>
      <c r="E42" s="10">
        <v>43.7</v>
      </c>
      <c r="F42" s="94"/>
    </row>
    <row r="43" spans="1:6" s="22" customFormat="1" x14ac:dyDescent="0.25">
      <c r="A43" s="387" t="s">
        <v>57</v>
      </c>
      <c r="B43" s="388" t="s">
        <v>51</v>
      </c>
      <c r="C43" s="52">
        <v>0</v>
      </c>
      <c r="D43" s="52"/>
      <c r="E43" s="52"/>
      <c r="F43" s="94"/>
    </row>
    <row r="44" spans="1:6" x14ac:dyDescent="0.25">
      <c r="A44" s="91">
        <v>1</v>
      </c>
      <c r="B44" s="14" t="s">
        <v>150</v>
      </c>
      <c r="C44" s="10">
        <v>48.2</v>
      </c>
      <c r="D44" s="10">
        <v>45.9</v>
      </c>
      <c r="E44" s="10">
        <v>43.7</v>
      </c>
      <c r="F44" s="94"/>
    </row>
    <row r="45" spans="1:6" x14ac:dyDescent="0.25">
      <c r="A45" s="91">
        <v>2</v>
      </c>
      <c r="B45" s="14" t="s">
        <v>151</v>
      </c>
      <c r="C45" s="10">
        <v>48.2</v>
      </c>
      <c r="D45" s="10">
        <v>45.9</v>
      </c>
      <c r="E45" s="10">
        <v>43.7</v>
      </c>
      <c r="F45" s="94"/>
    </row>
    <row r="46" spans="1:6" x14ac:dyDescent="0.25">
      <c r="A46" s="91">
        <v>3</v>
      </c>
      <c r="B46" s="14" t="s">
        <v>154</v>
      </c>
      <c r="C46" s="10">
        <v>45.9</v>
      </c>
      <c r="D46" s="10">
        <v>43.7</v>
      </c>
      <c r="E46" s="10">
        <v>41.6</v>
      </c>
      <c r="F46" s="94"/>
    </row>
    <row r="47" spans="1:6" x14ac:dyDescent="0.25">
      <c r="A47" s="91">
        <v>4</v>
      </c>
      <c r="B47" s="14" t="s">
        <v>155</v>
      </c>
      <c r="C47" s="10">
        <v>45.9</v>
      </c>
      <c r="D47" s="10">
        <v>43.7</v>
      </c>
      <c r="E47" s="10">
        <v>41.6</v>
      </c>
      <c r="F47" s="94"/>
    </row>
    <row r="48" spans="1:6" x14ac:dyDescent="0.25">
      <c r="A48" s="91">
        <v>5</v>
      </c>
      <c r="B48" s="14" t="s">
        <v>156</v>
      </c>
      <c r="C48" s="10">
        <v>45.9</v>
      </c>
      <c r="D48" s="10">
        <v>43.7</v>
      </c>
      <c r="E48" s="10">
        <v>41.6</v>
      </c>
      <c r="F48" s="94"/>
    </row>
    <row r="49" spans="1:6" x14ac:dyDescent="0.25">
      <c r="A49" s="91">
        <v>6</v>
      </c>
      <c r="B49" s="14" t="s">
        <v>157</v>
      </c>
      <c r="C49" s="10">
        <v>45.9</v>
      </c>
      <c r="D49" s="10">
        <v>43.7</v>
      </c>
      <c r="E49" s="10">
        <v>41.6</v>
      </c>
      <c r="F49" s="94"/>
    </row>
    <row r="50" spans="1:6" x14ac:dyDescent="0.25">
      <c r="A50" s="91">
        <v>7</v>
      </c>
      <c r="B50" s="14" t="s">
        <v>158</v>
      </c>
      <c r="C50" s="10">
        <v>45.9</v>
      </c>
      <c r="D50" s="10">
        <v>43.7</v>
      </c>
      <c r="E50" s="10">
        <v>41.6</v>
      </c>
      <c r="F50" s="94"/>
    </row>
    <row r="51" spans="1:6" x14ac:dyDescent="0.25">
      <c r="A51" s="91">
        <v>8</v>
      </c>
      <c r="B51" s="14" t="s">
        <v>159</v>
      </c>
      <c r="C51" s="10">
        <v>45.9</v>
      </c>
      <c r="D51" s="10">
        <v>43.7</v>
      </c>
      <c r="E51" s="10">
        <v>41.6</v>
      </c>
      <c r="F51" s="94"/>
    </row>
    <row r="52" spans="1:6" x14ac:dyDescent="0.25">
      <c r="A52" s="91">
        <v>9</v>
      </c>
      <c r="B52" s="14" t="s">
        <v>160</v>
      </c>
      <c r="C52" s="10">
        <v>45.9</v>
      </c>
      <c r="D52" s="10">
        <v>43.7</v>
      </c>
      <c r="E52" s="10">
        <v>41.6</v>
      </c>
      <c r="F52" s="94"/>
    </row>
    <row r="53" spans="1:6" x14ac:dyDescent="0.25">
      <c r="A53" s="91">
        <v>10</v>
      </c>
      <c r="B53" s="14" t="s">
        <v>161</v>
      </c>
      <c r="C53" s="10">
        <v>45.9</v>
      </c>
      <c r="D53" s="10">
        <v>43.7</v>
      </c>
      <c r="E53" s="10">
        <v>41.6</v>
      </c>
      <c r="F53" s="94"/>
    </row>
    <row r="54" spans="1:6" x14ac:dyDescent="0.25">
      <c r="A54" s="91">
        <v>11</v>
      </c>
      <c r="B54" s="14" t="s">
        <v>162</v>
      </c>
      <c r="C54" s="10">
        <v>45.9</v>
      </c>
      <c r="D54" s="10">
        <v>43.7</v>
      </c>
      <c r="E54" s="10">
        <v>41.6</v>
      </c>
      <c r="F54" s="94"/>
    </row>
    <row r="55" spans="1:6" x14ac:dyDescent="0.25">
      <c r="A55" s="91">
        <v>12</v>
      </c>
      <c r="B55" s="14" t="s">
        <v>164</v>
      </c>
      <c r="C55" s="10">
        <v>48.2</v>
      </c>
      <c r="D55" s="10">
        <v>45.9</v>
      </c>
      <c r="E55" s="10">
        <v>43.7</v>
      </c>
      <c r="F55" s="94"/>
    </row>
    <row r="56" spans="1:6" x14ac:dyDescent="0.25">
      <c r="A56" s="91">
        <v>13</v>
      </c>
      <c r="B56" s="14" t="s">
        <v>168</v>
      </c>
      <c r="C56" s="10">
        <v>45.9</v>
      </c>
      <c r="D56" s="10">
        <v>43.7</v>
      </c>
      <c r="E56" s="10">
        <v>41.6</v>
      </c>
      <c r="F56" s="94"/>
    </row>
    <row r="57" spans="1:6" x14ac:dyDescent="0.25">
      <c r="A57" s="91">
        <v>14</v>
      </c>
      <c r="B57" s="14" t="s">
        <v>169</v>
      </c>
      <c r="C57" s="10">
        <v>43.7</v>
      </c>
      <c r="D57" s="10">
        <v>41.6</v>
      </c>
      <c r="E57" s="10">
        <v>39.700000000000003</v>
      </c>
      <c r="F57" s="94"/>
    </row>
    <row r="58" spans="1:6" x14ac:dyDescent="0.25">
      <c r="A58" s="91">
        <v>15</v>
      </c>
      <c r="B58" s="14" t="s">
        <v>170</v>
      </c>
      <c r="C58" s="10">
        <v>43.7</v>
      </c>
      <c r="D58" s="10">
        <v>41.6</v>
      </c>
      <c r="E58" s="10">
        <v>39.700000000000003</v>
      </c>
      <c r="F58" s="94"/>
    </row>
    <row r="59" spans="1:6" x14ac:dyDescent="0.25">
      <c r="A59" s="91">
        <v>16</v>
      </c>
      <c r="B59" s="14" t="s">
        <v>171</v>
      </c>
      <c r="C59" s="10">
        <v>43.7</v>
      </c>
      <c r="D59" s="10">
        <v>41.6</v>
      </c>
      <c r="E59" s="10">
        <v>39.700000000000003</v>
      </c>
      <c r="F59" s="94"/>
    </row>
    <row r="60" spans="1:6" x14ac:dyDescent="0.25">
      <c r="A60" s="91">
        <v>17</v>
      </c>
      <c r="B60" s="14" t="s">
        <v>172</v>
      </c>
      <c r="C60" s="10">
        <v>43.7</v>
      </c>
      <c r="D60" s="10">
        <v>41.6</v>
      </c>
      <c r="E60" s="10">
        <v>39.700000000000003</v>
      </c>
      <c r="F60" s="94"/>
    </row>
    <row r="61" spans="1:6" x14ac:dyDescent="0.25">
      <c r="A61" s="91">
        <v>18</v>
      </c>
      <c r="B61" s="14" t="s">
        <v>176</v>
      </c>
      <c r="C61" s="10">
        <v>43.7</v>
      </c>
      <c r="D61" s="10">
        <v>41.6</v>
      </c>
      <c r="E61" s="10">
        <v>39.700000000000003</v>
      </c>
      <c r="F61" s="94"/>
    </row>
    <row r="62" spans="1:6" x14ac:dyDescent="0.25">
      <c r="A62" s="91">
        <v>19</v>
      </c>
      <c r="B62" s="14" t="s">
        <v>173</v>
      </c>
      <c r="C62" s="10">
        <v>43.7</v>
      </c>
      <c r="D62" s="10">
        <v>41.6</v>
      </c>
      <c r="E62" s="10">
        <v>39.700000000000003</v>
      </c>
      <c r="F62" s="94"/>
    </row>
    <row r="63" spans="1:6" x14ac:dyDescent="0.25">
      <c r="A63" s="91">
        <v>20</v>
      </c>
      <c r="B63" s="14" t="s">
        <v>174</v>
      </c>
      <c r="C63" s="10">
        <v>43.7</v>
      </c>
      <c r="D63" s="10">
        <v>41.6</v>
      </c>
      <c r="E63" s="10">
        <v>39.700000000000003</v>
      </c>
      <c r="F63" s="94"/>
    </row>
    <row r="64" spans="1:6" x14ac:dyDescent="0.25">
      <c r="A64" s="91">
        <v>21</v>
      </c>
      <c r="B64" s="14" t="s">
        <v>175</v>
      </c>
      <c r="C64" s="10">
        <v>43.7</v>
      </c>
      <c r="D64" s="10">
        <v>41.6</v>
      </c>
      <c r="E64" s="10">
        <v>39.700000000000003</v>
      </c>
      <c r="F64" s="94"/>
    </row>
    <row r="65" spans="1:6" s="22" customFormat="1" x14ac:dyDescent="0.25">
      <c r="A65" s="387" t="s">
        <v>58</v>
      </c>
      <c r="B65" s="388" t="s">
        <v>45</v>
      </c>
      <c r="C65" s="52">
        <v>0</v>
      </c>
      <c r="D65" s="52"/>
      <c r="E65" s="52"/>
      <c r="F65" s="94"/>
    </row>
    <row r="66" spans="1:6" x14ac:dyDescent="0.25">
      <c r="A66" s="91">
        <v>1</v>
      </c>
      <c r="B66" s="14" t="s">
        <v>65</v>
      </c>
      <c r="C66" s="10">
        <v>55.8</v>
      </c>
      <c r="D66" s="10">
        <v>53.2</v>
      </c>
      <c r="E66" s="10">
        <v>50.6</v>
      </c>
      <c r="F66" s="94"/>
    </row>
    <row r="67" spans="1:6" x14ac:dyDescent="0.25">
      <c r="A67" s="91">
        <v>2</v>
      </c>
      <c r="B67" s="14" t="s">
        <v>222</v>
      </c>
      <c r="C67" s="10">
        <v>55.8</v>
      </c>
      <c r="D67" s="10">
        <v>53.2</v>
      </c>
      <c r="E67" s="10">
        <v>50.6</v>
      </c>
      <c r="F67" s="94"/>
    </row>
    <row r="68" spans="1:6" x14ac:dyDescent="0.25">
      <c r="A68" s="91">
        <v>3</v>
      </c>
      <c r="B68" s="14" t="s">
        <v>44</v>
      </c>
      <c r="C68" s="10">
        <v>55.8</v>
      </c>
      <c r="D68" s="10">
        <v>53.2</v>
      </c>
      <c r="E68" s="10">
        <v>50.6</v>
      </c>
      <c r="F68" s="94"/>
    </row>
    <row r="69" spans="1:6" x14ac:dyDescent="0.25">
      <c r="A69" s="91">
        <v>4</v>
      </c>
      <c r="B69" s="14" t="s">
        <v>220</v>
      </c>
      <c r="C69" s="10">
        <v>53.2</v>
      </c>
      <c r="D69" s="10">
        <v>50.6</v>
      </c>
      <c r="E69" s="10">
        <v>48.2</v>
      </c>
      <c r="F69" s="94"/>
    </row>
    <row r="70" spans="1:6" x14ac:dyDescent="0.25">
      <c r="A70" s="91">
        <v>5</v>
      </c>
      <c r="B70" s="14" t="s">
        <v>221</v>
      </c>
      <c r="C70" s="10">
        <v>53.2</v>
      </c>
      <c r="D70" s="10">
        <v>50.6</v>
      </c>
      <c r="E70" s="10">
        <v>48.2</v>
      </c>
      <c r="F70" s="94"/>
    </row>
    <row r="71" spans="1:6" x14ac:dyDescent="0.25">
      <c r="A71" s="91">
        <v>6</v>
      </c>
      <c r="B71" s="14" t="s">
        <v>223</v>
      </c>
      <c r="C71" s="10">
        <v>53.2</v>
      </c>
      <c r="D71" s="10">
        <v>50.6</v>
      </c>
      <c r="E71" s="10">
        <v>48.2</v>
      </c>
      <c r="F71" s="94"/>
    </row>
    <row r="72" spans="1:6" x14ac:dyDescent="0.25">
      <c r="A72" s="91">
        <v>7</v>
      </c>
      <c r="B72" s="14" t="s">
        <v>224</v>
      </c>
      <c r="C72" s="10">
        <v>53.2</v>
      </c>
      <c r="D72" s="10">
        <v>50.6</v>
      </c>
      <c r="E72" s="10">
        <v>48.2</v>
      </c>
      <c r="F72" s="94"/>
    </row>
    <row r="73" spans="1:6" x14ac:dyDescent="0.25">
      <c r="A73" s="91">
        <v>8</v>
      </c>
      <c r="B73" s="14" t="s">
        <v>225</v>
      </c>
      <c r="C73" s="10">
        <v>53.2</v>
      </c>
      <c r="D73" s="10">
        <v>50.6</v>
      </c>
      <c r="E73" s="10">
        <v>48.2</v>
      </c>
      <c r="F73" s="94"/>
    </row>
    <row r="74" spans="1:6" x14ac:dyDescent="0.25">
      <c r="A74" s="91">
        <v>9</v>
      </c>
      <c r="B74" s="14" t="s">
        <v>226</v>
      </c>
      <c r="C74" s="10">
        <v>53.2</v>
      </c>
      <c r="D74" s="10">
        <v>50.6</v>
      </c>
      <c r="E74" s="10">
        <v>48.2</v>
      </c>
      <c r="F74" s="94"/>
    </row>
    <row r="75" spans="1:6" x14ac:dyDescent="0.25">
      <c r="A75" s="91">
        <v>10</v>
      </c>
      <c r="B75" s="14" t="s">
        <v>227</v>
      </c>
      <c r="C75" s="10">
        <v>53.2</v>
      </c>
      <c r="D75" s="10">
        <v>50.6</v>
      </c>
      <c r="E75" s="10">
        <v>48.2</v>
      </c>
      <c r="F75" s="94"/>
    </row>
    <row r="76" spans="1:6" x14ac:dyDescent="0.25">
      <c r="A76" s="91">
        <v>11</v>
      </c>
      <c r="B76" s="14" t="s">
        <v>230</v>
      </c>
      <c r="C76" s="10">
        <v>53.2</v>
      </c>
      <c r="D76" s="10">
        <v>50.6</v>
      </c>
      <c r="E76" s="10">
        <v>48.2</v>
      </c>
      <c r="F76" s="94"/>
    </row>
    <row r="77" spans="1:6" x14ac:dyDescent="0.25">
      <c r="A77" s="91">
        <v>12</v>
      </c>
      <c r="B77" s="14" t="s">
        <v>228</v>
      </c>
      <c r="C77" s="10">
        <v>53.2</v>
      </c>
      <c r="D77" s="10">
        <v>50.6</v>
      </c>
      <c r="E77" s="10">
        <v>48.2</v>
      </c>
      <c r="F77" s="94"/>
    </row>
    <row r="78" spans="1:6" x14ac:dyDescent="0.25">
      <c r="A78" s="91">
        <v>13</v>
      </c>
      <c r="B78" s="14" t="s">
        <v>229</v>
      </c>
      <c r="C78" s="10">
        <v>53.2</v>
      </c>
      <c r="D78" s="10">
        <v>50.6</v>
      </c>
      <c r="E78" s="10">
        <v>48.2</v>
      </c>
      <c r="F78" s="94"/>
    </row>
    <row r="79" spans="1:6" x14ac:dyDescent="0.25">
      <c r="A79" s="91">
        <v>14</v>
      </c>
      <c r="B79" s="14" t="s">
        <v>231</v>
      </c>
      <c r="C79" s="10">
        <v>53.2</v>
      </c>
      <c r="D79" s="10">
        <v>50.6</v>
      </c>
      <c r="E79" s="10">
        <v>48.2</v>
      </c>
      <c r="F79" s="94"/>
    </row>
    <row r="80" spans="1:6" x14ac:dyDescent="0.25">
      <c r="A80" s="91">
        <v>15</v>
      </c>
      <c r="B80" s="14" t="s">
        <v>232</v>
      </c>
      <c r="C80" s="10">
        <v>53.2</v>
      </c>
      <c r="D80" s="10">
        <v>50.6</v>
      </c>
      <c r="E80" s="10">
        <v>48.2</v>
      </c>
      <c r="F80" s="94"/>
    </row>
    <row r="81" spans="1:6" x14ac:dyDescent="0.25">
      <c r="A81" s="91">
        <v>16</v>
      </c>
      <c r="B81" s="14" t="s">
        <v>301</v>
      </c>
      <c r="C81" s="10">
        <v>53.2</v>
      </c>
      <c r="D81" s="10">
        <v>50.6</v>
      </c>
      <c r="E81" s="10">
        <v>48.2</v>
      </c>
      <c r="F81" s="94"/>
    </row>
    <row r="82" spans="1:6" x14ac:dyDescent="0.25">
      <c r="A82" s="91">
        <v>17</v>
      </c>
      <c r="B82" s="14" t="s">
        <v>234</v>
      </c>
      <c r="C82" s="10">
        <v>53.2</v>
      </c>
      <c r="D82" s="10">
        <v>50.6</v>
      </c>
      <c r="E82" s="10">
        <v>48.2</v>
      </c>
      <c r="F82" s="94"/>
    </row>
    <row r="83" spans="1:6" x14ac:dyDescent="0.25">
      <c r="A83" s="91">
        <v>18</v>
      </c>
      <c r="B83" s="14" t="s">
        <v>235</v>
      </c>
      <c r="C83" s="10">
        <v>53.2</v>
      </c>
      <c r="D83" s="10">
        <v>50.6</v>
      </c>
      <c r="E83" s="10">
        <v>48.2</v>
      </c>
      <c r="F83" s="94"/>
    </row>
    <row r="84" spans="1:6" x14ac:dyDescent="0.25">
      <c r="A84" s="91">
        <v>19</v>
      </c>
      <c r="B84" s="14" t="s">
        <v>236</v>
      </c>
      <c r="C84" s="10">
        <v>53.2</v>
      </c>
      <c r="D84" s="10">
        <v>50.6</v>
      </c>
      <c r="E84" s="10">
        <v>48.2</v>
      </c>
      <c r="F84" s="94"/>
    </row>
    <row r="85" spans="1:6" s="22" customFormat="1" x14ac:dyDescent="0.25">
      <c r="A85" s="387" t="s">
        <v>59</v>
      </c>
      <c r="B85" s="388" t="s">
        <v>46</v>
      </c>
      <c r="C85" s="52">
        <v>0</v>
      </c>
      <c r="D85" s="52"/>
      <c r="E85" s="52"/>
      <c r="F85" s="94"/>
    </row>
    <row r="86" spans="1:6" x14ac:dyDescent="0.25">
      <c r="A86" s="91">
        <v>1</v>
      </c>
      <c r="B86" s="14" t="s">
        <v>186</v>
      </c>
      <c r="C86" s="10">
        <v>55.8</v>
      </c>
      <c r="D86" s="10">
        <v>53.2</v>
      </c>
      <c r="E86" s="10">
        <v>50.6</v>
      </c>
      <c r="F86" s="94"/>
    </row>
    <row r="87" spans="1:6" x14ac:dyDescent="0.25">
      <c r="A87" s="91">
        <v>2</v>
      </c>
      <c r="B87" s="14" t="s">
        <v>130</v>
      </c>
      <c r="C87" s="10">
        <v>55.8</v>
      </c>
      <c r="D87" s="10">
        <v>53.2</v>
      </c>
      <c r="E87" s="10">
        <v>50.6</v>
      </c>
      <c r="F87" s="94"/>
    </row>
    <row r="88" spans="1:6" x14ac:dyDescent="0.25">
      <c r="A88" s="91">
        <v>3</v>
      </c>
      <c r="B88" s="14" t="s">
        <v>190</v>
      </c>
      <c r="C88" s="10">
        <v>53.2</v>
      </c>
      <c r="D88" s="10">
        <v>50.6</v>
      </c>
      <c r="E88" s="10">
        <v>48.2</v>
      </c>
      <c r="F88" s="94"/>
    </row>
    <row r="89" spans="1:6" x14ac:dyDescent="0.25">
      <c r="A89" s="91">
        <v>4</v>
      </c>
      <c r="B89" s="14" t="s">
        <v>187</v>
      </c>
      <c r="C89" s="10">
        <v>53.2</v>
      </c>
      <c r="D89" s="10">
        <v>50.6</v>
      </c>
      <c r="E89" s="10">
        <v>48.2</v>
      </c>
      <c r="F89" s="94"/>
    </row>
    <row r="90" spans="1:6" x14ac:dyDescent="0.25">
      <c r="A90" s="91">
        <v>5</v>
      </c>
      <c r="B90" s="14" t="s">
        <v>120</v>
      </c>
      <c r="C90" s="10">
        <v>53.2</v>
      </c>
      <c r="D90" s="10">
        <v>50.6</v>
      </c>
      <c r="E90" s="10">
        <v>48.2</v>
      </c>
      <c r="F90" s="94"/>
    </row>
    <row r="91" spans="1:6" x14ac:dyDescent="0.25">
      <c r="A91" s="91">
        <v>6</v>
      </c>
      <c r="B91" s="14" t="s">
        <v>188</v>
      </c>
      <c r="C91" s="10">
        <v>53.2</v>
      </c>
      <c r="D91" s="10">
        <v>50.6</v>
      </c>
      <c r="E91" s="10">
        <v>48.2</v>
      </c>
      <c r="F91" s="94"/>
    </row>
    <row r="92" spans="1:6" x14ac:dyDescent="0.25">
      <c r="A92" s="91">
        <v>7</v>
      </c>
      <c r="B92" s="14" t="s">
        <v>116</v>
      </c>
      <c r="C92" s="10">
        <v>53.2</v>
      </c>
      <c r="D92" s="10">
        <v>50.6</v>
      </c>
      <c r="E92" s="10">
        <v>48.2</v>
      </c>
      <c r="F92" s="94"/>
    </row>
    <row r="93" spans="1:6" x14ac:dyDescent="0.25">
      <c r="A93" s="91">
        <v>8</v>
      </c>
      <c r="B93" s="14" t="s">
        <v>118</v>
      </c>
      <c r="C93" s="10">
        <v>50.6</v>
      </c>
      <c r="D93" s="10">
        <v>48.2</v>
      </c>
      <c r="E93" s="10">
        <v>45.9</v>
      </c>
      <c r="F93" s="94"/>
    </row>
    <row r="94" spans="1:6" x14ac:dyDescent="0.25">
      <c r="A94" s="91">
        <v>9</v>
      </c>
      <c r="B94" s="14" t="s">
        <v>122</v>
      </c>
      <c r="C94" s="10">
        <v>50.6</v>
      </c>
      <c r="D94" s="10">
        <v>48.2</v>
      </c>
      <c r="E94" s="10">
        <v>45.9</v>
      </c>
      <c r="F94" s="94"/>
    </row>
    <row r="95" spans="1:6" x14ac:dyDescent="0.25">
      <c r="A95" s="91">
        <v>10</v>
      </c>
      <c r="B95" s="14" t="s">
        <v>124</v>
      </c>
      <c r="C95" s="10">
        <v>50.6</v>
      </c>
      <c r="D95" s="10">
        <v>48.2</v>
      </c>
      <c r="E95" s="10">
        <v>45.9</v>
      </c>
      <c r="F95" s="94"/>
    </row>
    <row r="96" spans="1:6" x14ac:dyDescent="0.25">
      <c r="A96" s="91">
        <v>11</v>
      </c>
      <c r="B96" s="14" t="s">
        <v>113</v>
      </c>
      <c r="C96" s="10">
        <v>50.6</v>
      </c>
      <c r="D96" s="10">
        <v>48.2</v>
      </c>
      <c r="E96" s="10">
        <v>45.9</v>
      </c>
      <c r="F96" s="94"/>
    </row>
    <row r="97" spans="1:6" x14ac:dyDescent="0.25">
      <c r="A97" s="91">
        <v>12</v>
      </c>
      <c r="B97" s="14" t="s">
        <v>114</v>
      </c>
      <c r="C97" s="10">
        <v>50.6</v>
      </c>
      <c r="D97" s="10">
        <v>48.2</v>
      </c>
      <c r="E97" s="10">
        <v>45.9</v>
      </c>
      <c r="F97" s="94"/>
    </row>
    <row r="98" spans="1:6" x14ac:dyDescent="0.25">
      <c r="A98" s="91">
        <v>13</v>
      </c>
      <c r="B98" s="14" t="s">
        <v>191</v>
      </c>
      <c r="C98" s="10">
        <v>50.6</v>
      </c>
      <c r="D98" s="10">
        <v>48.2</v>
      </c>
      <c r="E98" s="10">
        <v>45.9</v>
      </c>
      <c r="F98" s="94"/>
    </row>
    <row r="99" spans="1:6" x14ac:dyDescent="0.25">
      <c r="A99" s="91">
        <v>14</v>
      </c>
      <c r="B99" s="14" t="s">
        <v>192</v>
      </c>
      <c r="C99" s="10">
        <v>50.6</v>
      </c>
      <c r="D99" s="10">
        <v>48.2</v>
      </c>
      <c r="E99" s="10">
        <v>45.9</v>
      </c>
      <c r="F99" s="94"/>
    </row>
    <row r="100" spans="1:6" x14ac:dyDescent="0.25">
      <c r="A100" s="91">
        <v>15</v>
      </c>
      <c r="B100" s="14" t="s">
        <v>107</v>
      </c>
      <c r="C100" s="10">
        <v>50.6</v>
      </c>
      <c r="D100" s="10">
        <v>48.2</v>
      </c>
      <c r="E100" s="10">
        <v>45.9</v>
      </c>
      <c r="F100" s="94"/>
    </row>
    <row r="101" spans="1:6" x14ac:dyDescent="0.25">
      <c r="A101" s="91">
        <v>16</v>
      </c>
      <c r="B101" s="14" t="s">
        <v>108</v>
      </c>
      <c r="C101" s="10">
        <v>50.6</v>
      </c>
      <c r="D101" s="10">
        <v>48.2</v>
      </c>
      <c r="E101" s="10">
        <v>45.9</v>
      </c>
      <c r="F101" s="94"/>
    </row>
    <row r="102" spans="1:6" x14ac:dyDescent="0.25">
      <c r="A102" s="91">
        <v>17</v>
      </c>
      <c r="B102" s="14" t="s">
        <v>109</v>
      </c>
      <c r="C102" s="10">
        <v>50.6</v>
      </c>
      <c r="D102" s="10">
        <v>48.2</v>
      </c>
      <c r="E102" s="10">
        <v>45.9</v>
      </c>
      <c r="F102" s="94"/>
    </row>
    <row r="103" spans="1:6" x14ac:dyDescent="0.25">
      <c r="A103" s="91">
        <v>18</v>
      </c>
      <c r="B103" s="14" t="s">
        <v>110</v>
      </c>
      <c r="C103" s="10">
        <v>50.6</v>
      </c>
      <c r="D103" s="10">
        <v>48.2</v>
      </c>
      <c r="E103" s="10">
        <v>45.9</v>
      </c>
      <c r="F103" s="94"/>
    </row>
    <row r="104" spans="1:6" x14ac:dyDescent="0.25">
      <c r="A104" s="91">
        <v>19</v>
      </c>
      <c r="B104" s="14" t="s">
        <v>111</v>
      </c>
      <c r="C104" s="10">
        <v>50.6</v>
      </c>
      <c r="D104" s="10">
        <v>48.2</v>
      </c>
      <c r="E104" s="10">
        <v>45.9</v>
      </c>
      <c r="F104" s="94"/>
    </row>
    <row r="105" spans="1:6" x14ac:dyDescent="0.25">
      <c r="A105" s="91">
        <v>20</v>
      </c>
      <c r="B105" s="14" t="s">
        <v>112</v>
      </c>
      <c r="C105" s="10">
        <v>50.6</v>
      </c>
      <c r="D105" s="10">
        <v>48.2</v>
      </c>
      <c r="E105" s="10">
        <v>45.9</v>
      </c>
      <c r="F105" s="94"/>
    </row>
    <row r="106" spans="1:6" x14ac:dyDescent="0.25">
      <c r="A106" s="91">
        <v>21</v>
      </c>
      <c r="B106" s="14" t="s">
        <v>115</v>
      </c>
      <c r="C106" s="10">
        <v>50.6</v>
      </c>
      <c r="D106" s="10">
        <v>48.2</v>
      </c>
      <c r="E106" s="10">
        <v>45.9</v>
      </c>
      <c r="F106" s="94"/>
    </row>
    <row r="107" spans="1:6" x14ac:dyDescent="0.25">
      <c r="A107" s="91">
        <v>22</v>
      </c>
      <c r="B107" s="14" t="s">
        <v>117</v>
      </c>
      <c r="C107" s="10">
        <v>50.6</v>
      </c>
      <c r="D107" s="10">
        <v>48.2</v>
      </c>
      <c r="E107" s="10">
        <v>45.9</v>
      </c>
      <c r="F107" s="94"/>
    </row>
    <row r="108" spans="1:6" x14ac:dyDescent="0.25">
      <c r="A108" s="91">
        <v>23</v>
      </c>
      <c r="B108" s="14" t="s">
        <v>121</v>
      </c>
      <c r="C108" s="10">
        <v>50.6</v>
      </c>
      <c r="D108" s="10">
        <v>48.2</v>
      </c>
      <c r="E108" s="10">
        <v>45.9</v>
      </c>
      <c r="F108" s="94"/>
    </row>
    <row r="109" spans="1:6" x14ac:dyDescent="0.25">
      <c r="A109" s="91">
        <v>24</v>
      </c>
      <c r="B109" s="14" t="s">
        <v>189</v>
      </c>
      <c r="C109" s="10">
        <v>50.6</v>
      </c>
      <c r="D109" s="10">
        <v>48.2</v>
      </c>
      <c r="E109" s="10">
        <v>45.9</v>
      </c>
      <c r="F109" s="94"/>
    </row>
    <row r="110" spans="1:6" x14ac:dyDescent="0.25">
      <c r="A110" s="91">
        <v>25</v>
      </c>
      <c r="B110" s="14" t="s">
        <v>119</v>
      </c>
      <c r="C110" s="10">
        <v>50.6</v>
      </c>
      <c r="D110" s="10">
        <v>48.2</v>
      </c>
      <c r="E110" s="10">
        <v>45.9</v>
      </c>
      <c r="F110" s="94"/>
    </row>
    <row r="111" spans="1:6" x14ac:dyDescent="0.25">
      <c r="A111" s="91">
        <v>26</v>
      </c>
      <c r="B111" s="14" t="s">
        <v>127</v>
      </c>
      <c r="C111" s="10">
        <v>50.6</v>
      </c>
      <c r="D111" s="10">
        <v>48.2</v>
      </c>
      <c r="E111" s="10">
        <v>45.9</v>
      </c>
      <c r="F111" s="94"/>
    </row>
    <row r="112" spans="1:6" x14ac:dyDescent="0.25">
      <c r="A112" s="91">
        <v>27</v>
      </c>
      <c r="B112" s="14" t="s">
        <v>123</v>
      </c>
      <c r="C112" s="10">
        <v>45.9</v>
      </c>
      <c r="D112" s="10">
        <v>43.7</v>
      </c>
      <c r="E112" s="10">
        <v>41.6</v>
      </c>
      <c r="F112" s="94"/>
    </row>
    <row r="113" spans="1:6" x14ac:dyDescent="0.25">
      <c r="A113" s="91">
        <v>28</v>
      </c>
      <c r="B113" s="14" t="s">
        <v>125</v>
      </c>
      <c r="C113" s="10">
        <v>45.9</v>
      </c>
      <c r="D113" s="10">
        <v>43.7</v>
      </c>
      <c r="E113" s="10">
        <v>41.6</v>
      </c>
      <c r="F113" s="94"/>
    </row>
    <row r="114" spans="1:6" x14ac:dyDescent="0.25">
      <c r="A114" s="91">
        <v>29</v>
      </c>
      <c r="B114" s="14" t="s">
        <v>128</v>
      </c>
      <c r="C114" s="10">
        <v>45.9</v>
      </c>
      <c r="D114" s="10">
        <v>43.7</v>
      </c>
      <c r="E114" s="10">
        <v>41.6</v>
      </c>
      <c r="F114" s="94"/>
    </row>
    <row r="115" spans="1:6" x14ac:dyDescent="0.25">
      <c r="A115" s="91">
        <v>30</v>
      </c>
      <c r="B115" s="14" t="s">
        <v>126</v>
      </c>
      <c r="C115" s="10">
        <v>45.9</v>
      </c>
      <c r="D115" s="10">
        <v>43.7</v>
      </c>
      <c r="E115" s="10">
        <v>41.6</v>
      </c>
      <c r="F115" s="94"/>
    </row>
    <row r="116" spans="1:6" x14ac:dyDescent="0.25">
      <c r="A116" s="91">
        <v>31</v>
      </c>
      <c r="B116" s="14" t="s">
        <v>129</v>
      </c>
      <c r="C116" s="10">
        <v>45.9</v>
      </c>
      <c r="D116" s="10">
        <v>43.7</v>
      </c>
      <c r="E116" s="10">
        <v>41.6</v>
      </c>
      <c r="F116" s="94"/>
    </row>
    <row r="117" spans="1:6" s="22" customFormat="1" x14ac:dyDescent="0.25">
      <c r="A117" s="387" t="s">
        <v>178</v>
      </c>
      <c r="B117" s="388" t="s">
        <v>47</v>
      </c>
      <c r="C117" s="52">
        <v>0</v>
      </c>
      <c r="D117" s="52"/>
      <c r="E117" s="52"/>
      <c r="F117" s="94"/>
    </row>
    <row r="118" spans="1:6" x14ac:dyDescent="0.25">
      <c r="A118" s="91">
        <v>1</v>
      </c>
      <c r="B118" s="14" t="s">
        <v>80</v>
      </c>
      <c r="C118" s="10">
        <v>55.8</v>
      </c>
      <c r="D118" s="10">
        <v>53.2</v>
      </c>
      <c r="E118" s="10">
        <v>50.6</v>
      </c>
      <c r="F118" s="94"/>
    </row>
    <row r="119" spans="1:6" x14ac:dyDescent="0.25">
      <c r="A119" s="91">
        <v>2</v>
      </c>
      <c r="B119" s="14" t="s">
        <v>86</v>
      </c>
      <c r="C119" s="10">
        <v>55.8</v>
      </c>
      <c r="D119" s="10">
        <v>53.2</v>
      </c>
      <c r="E119" s="10">
        <v>50.6</v>
      </c>
      <c r="F119" s="94"/>
    </row>
    <row r="120" spans="1:6" x14ac:dyDescent="0.25">
      <c r="A120" s="91">
        <v>3</v>
      </c>
      <c r="B120" s="14" t="s">
        <v>81</v>
      </c>
      <c r="C120" s="10">
        <v>55.8</v>
      </c>
      <c r="D120" s="10">
        <v>53.2</v>
      </c>
      <c r="E120" s="10">
        <v>50.6</v>
      </c>
      <c r="F120" s="94"/>
    </row>
    <row r="121" spans="1:6" x14ac:dyDescent="0.25">
      <c r="A121" s="91">
        <v>4</v>
      </c>
      <c r="B121" s="14" t="s">
        <v>83</v>
      </c>
      <c r="C121" s="10">
        <v>53.2</v>
      </c>
      <c r="D121" s="10">
        <v>50.6</v>
      </c>
      <c r="E121" s="10">
        <v>48.2</v>
      </c>
      <c r="F121" s="94"/>
    </row>
    <row r="122" spans="1:6" x14ac:dyDescent="0.25">
      <c r="A122" s="91">
        <v>5</v>
      </c>
      <c r="B122" s="14" t="s">
        <v>82</v>
      </c>
      <c r="C122" s="10">
        <v>53.2</v>
      </c>
      <c r="D122" s="10">
        <v>50.6</v>
      </c>
      <c r="E122" s="10">
        <v>48.2</v>
      </c>
      <c r="F122" s="94"/>
    </row>
    <row r="123" spans="1:6" x14ac:dyDescent="0.25">
      <c r="A123" s="91">
        <v>6</v>
      </c>
      <c r="B123" s="14" t="s">
        <v>85</v>
      </c>
      <c r="C123" s="10">
        <v>53.2</v>
      </c>
      <c r="D123" s="10">
        <v>50.6</v>
      </c>
      <c r="E123" s="10">
        <v>48.2</v>
      </c>
      <c r="F123" s="94"/>
    </row>
    <row r="124" spans="1:6" x14ac:dyDescent="0.25">
      <c r="A124" s="91">
        <v>7</v>
      </c>
      <c r="B124" s="14" t="s">
        <v>88</v>
      </c>
      <c r="C124" s="10">
        <v>53.2</v>
      </c>
      <c r="D124" s="10">
        <v>50.6</v>
      </c>
      <c r="E124" s="10">
        <v>48.2</v>
      </c>
      <c r="F124" s="94"/>
    </row>
    <row r="125" spans="1:6" x14ac:dyDescent="0.25">
      <c r="A125" s="91">
        <v>8</v>
      </c>
      <c r="B125" s="14" t="s">
        <v>87</v>
      </c>
      <c r="C125" s="10">
        <v>53.2</v>
      </c>
      <c r="D125" s="10">
        <v>50.6</v>
      </c>
      <c r="E125" s="10">
        <v>48.2</v>
      </c>
      <c r="F125" s="94"/>
    </row>
    <row r="126" spans="1:6" x14ac:dyDescent="0.25">
      <c r="A126" s="91">
        <v>9</v>
      </c>
      <c r="B126" s="14" t="s">
        <v>92</v>
      </c>
      <c r="C126" s="10">
        <v>53.2</v>
      </c>
      <c r="D126" s="10">
        <v>50.6</v>
      </c>
      <c r="E126" s="10">
        <v>48.2</v>
      </c>
      <c r="F126" s="94"/>
    </row>
    <row r="127" spans="1:6" x14ac:dyDescent="0.25">
      <c r="A127" s="91">
        <v>10</v>
      </c>
      <c r="B127" s="14" t="s">
        <v>95</v>
      </c>
      <c r="C127" s="10">
        <v>53.2</v>
      </c>
      <c r="D127" s="10">
        <v>50.6</v>
      </c>
      <c r="E127" s="10">
        <v>48.2</v>
      </c>
      <c r="F127" s="94"/>
    </row>
    <row r="128" spans="1:6" x14ac:dyDescent="0.25">
      <c r="A128" s="91">
        <v>11</v>
      </c>
      <c r="B128" s="14" t="s">
        <v>104</v>
      </c>
      <c r="C128" s="10">
        <v>53.2</v>
      </c>
      <c r="D128" s="10">
        <v>50.6</v>
      </c>
      <c r="E128" s="10">
        <v>48.2</v>
      </c>
      <c r="F128" s="94"/>
    </row>
    <row r="129" spans="1:6" x14ac:dyDescent="0.25">
      <c r="A129" s="91">
        <v>12</v>
      </c>
      <c r="B129" s="14" t="s">
        <v>84</v>
      </c>
      <c r="C129" s="10">
        <v>50.6</v>
      </c>
      <c r="D129" s="10">
        <v>48.2</v>
      </c>
      <c r="E129" s="10">
        <v>45.9</v>
      </c>
      <c r="F129" s="94"/>
    </row>
    <row r="130" spans="1:6" x14ac:dyDescent="0.25">
      <c r="A130" s="91">
        <v>13</v>
      </c>
      <c r="B130" s="14" t="s">
        <v>90</v>
      </c>
      <c r="C130" s="10">
        <v>50.6</v>
      </c>
      <c r="D130" s="10">
        <v>48.2</v>
      </c>
      <c r="E130" s="10">
        <v>45.9</v>
      </c>
      <c r="F130" s="94"/>
    </row>
    <row r="131" spans="1:6" x14ac:dyDescent="0.25">
      <c r="A131" s="91">
        <v>14</v>
      </c>
      <c r="B131" s="14" t="s">
        <v>302</v>
      </c>
      <c r="C131" s="10">
        <v>50.6</v>
      </c>
      <c r="D131" s="10">
        <v>48.2</v>
      </c>
      <c r="E131" s="10">
        <v>45.9</v>
      </c>
      <c r="F131" s="94"/>
    </row>
    <row r="132" spans="1:6" x14ac:dyDescent="0.25">
      <c r="A132" s="91">
        <v>15</v>
      </c>
      <c r="B132" s="14" t="s">
        <v>89</v>
      </c>
      <c r="C132" s="10">
        <v>50.6</v>
      </c>
      <c r="D132" s="10">
        <v>48.2</v>
      </c>
      <c r="E132" s="10">
        <v>45.9</v>
      </c>
      <c r="F132" s="94"/>
    </row>
    <row r="133" spans="1:6" x14ac:dyDescent="0.25">
      <c r="A133" s="91">
        <v>16</v>
      </c>
      <c r="B133" s="14" t="s">
        <v>91</v>
      </c>
      <c r="C133" s="10">
        <v>50.6</v>
      </c>
      <c r="D133" s="10">
        <v>48.2</v>
      </c>
      <c r="E133" s="10">
        <v>45.9</v>
      </c>
      <c r="F133" s="94"/>
    </row>
    <row r="134" spans="1:6" x14ac:dyDescent="0.25">
      <c r="A134" s="91">
        <v>17</v>
      </c>
      <c r="B134" s="14" t="s">
        <v>93</v>
      </c>
      <c r="C134" s="10">
        <v>50.6</v>
      </c>
      <c r="D134" s="10">
        <v>48.2</v>
      </c>
      <c r="E134" s="10">
        <v>45.9</v>
      </c>
      <c r="F134" s="94"/>
    </row>
    <row r="135" spans="1:6" x14ac:dyDescent="0.25">
      <c r="A135" s="91">
        <v>18</v>
      </c>
      <c r="B135" s="14" t="s">
        <v>97</v>
      </c>
      <c r="C135" s="10">
        <v>50.6</v>
      </c>
      <c r="D135" s="10">
        <v>48.2</v>
      </c>
      <c r="E135" s="10">
        <v>45.9</v>
      </c>
      <c r="F135" s="94"/>
    </row>
    <row r="136" spans="1:6" x14ac:dyDescent="0.25">
      <c r="A136" s="91">
        <v>19</v>
      </c>
      <c r="B136" s="14" t="s">
        <v>96</v>
      </c>
      <c r="C136" s="10">
        <v>50.6</v>
      </c>
      <c r="D136" s="10">
        <v>48.2</v>
      </c>
      <c r="E136" s="10">
        <v>45.9</v>
      </c>
      <c r="F136" s="94"/>
    </row>
    <row r="137" spans="1:6" x14ac:dyDescent="0.25">
      <c r="A137" s="91">
        <v>20</v>
      </c>
      <c r="B137" s="14" t="s">
        <v>94</v>
      </c>
      <c r="C137" s="10">
        <v>50.6</v>
      </c>
      <c r="D137" s="10">
        <v>48.2</v>
      </c>
      <c r="E137" s="10">
        <v>45.9</v>
      </c>
      <c r="F137" s="94"/>
    </row>
    <row r="138" spans="1:6" x14ac:dyDescent="0.25">
      <c r="A138" s="91">
        <v>21</v>
      </c>
      <c r="B138" s="14" t="s">
        <v>303</v>
      </c>
      <c r="C138" s="10">
        <v>50.6</v>
      </c>
      <c r="D138" s="10">
        <v>48.2</v>
      </c>
      <c r="E138" s="10">
        <v>45.9</v>
      </c>
      <c r="F138" s="94"/>
    </row>
    <row r="139" spans="1:6" x14ac:dyDescent="0.25">
      <c r="A139" s="91">
        <v>22</v>
      </c>
      <c r="B139" s="14" t="s">
        <v>98</v>
      </c>
      <c r="C139" s="10">
        <v>45.9</v>
      </c>
      <c r="D139" s="10">
        <v>43.7</v>
      </c>
      <c r="E139" s="10">
        <v>41.6</v>
      </c>
      <c r="F139" s="94"/>
    </row>
    <row r="140" spans="1:6" x14ac:dyDescent="0.25">
      <c r="A140" s="91">
        <v>23</v>
      </c>
      <c r="B140" s="14" t="s">
        <v>99</v>
      </c>
      <c r="C140" s="10">
        <v>45.9</v>
      </c>
      <c r="D140" s="10">
        <v>43.7</v>
      </c>
      <c r="E140" s="10">
        <v>41.6</v>
      </c>
      <c r="F140" s="94"/>
    </row>
    <row r="141" spans="1:6" x14ac:dyDescent="0.25">
      <c r="A141" s="91">
        <v>24</v>
      </c>
      <c r="B141" s="14" t="s">
        <v>101</v>
      </c>
      <c r="C141" s="10">
        <v>45.9</v>
      </c>
      <c r="D141" s="10">
        <v>43.7</v>
      </c>
      <c r="E141" s="10">
        <v>41.6</v>
      </c>
      <c r="F141" s="94"/>
    </row>
    <row r="142" spans="1:6" x14ac:dyDescent="0.25">
      <c r="A142" s="91">
        <v>25</v>
      </c>
      <c r="B142" s="14" t="s">
        <v>100</v>
      </c>
      <c r="C142" s="10">
        <v>45.9</v>
      </c>
      <c r="D142" s="10">
        <v>43.7</v>
      </c>
      <c r="E142" s="10">
        <v>41.6</v>
      </c>
      <c r="F142" s="94"/>
    </row>
    <row r="143" spans="1:6" x14ac:dyDescent="0.25">
      <c r="A143" s="91">
        <v>26</v>
      </c>
      <c r="B143" s="14" t="s">
        <v>102</v>
      </c>
      <c r="C143" s="10">
        <v>45.9</v>
      </c>
      <c r="D143" s="10">
        <v>43.7</v>
      </c>
      <c r="E143" s="10">
        <v>41.6</v>
      </c>
      <c r="F143" s="94"/>
    </row>
    <row r="144" spans="1:6" x14ac:dyDescent="0.25">
      <c r="A144" s="91">
        <v>27</v>
      </c>
      <c r="B144" s="14" t="s">
        <v>103</v>
      </c>
      <c r="C144" s="10">
        <v>50.6</v>
      </c>
      <c r="D144" s="10">
        <v>48.2</v>
      </c>
      <c r="E144" s="10">
        <v>45.9</v>
      </c>
      <c r="F144" s="94"/>
    </row>
    <row r="145" spans="1:6" s="22" customFormat="1" x14ac:dyDescent="0.25">
      <c r="A145" s="387" t="s">
        <v>179</v>
      </c>
      <c r="B145" s="388" t="s">
        <v>48</v>
      </c>
      <c r="C145" s="52">
        <v>0</v>
      </c>
      <c r="D145" s="52"/>
      <c r="E145" s="52"/>
      <c r="F145" s="94"/>
    </row>
    <row r="146" spans="1:6" x14ac:dyDescent="0.25">
      <c r="A146" s="91">
        <v>1</v>
      </c>
      <c r="B146" s="14" t="s">
        <v>260</v>
      </c>
      <c r="C146" s="10">
        <v>48.2</v>
      </c>
      <c r="D146" s="10">
        <v>45.9</v>
      </c>
      <c r="E146" s="10">
        <v>43.7</v>
      </c>
      <c r="F146" s="94"/>
    </row>
    <row r="147" spans="1:6" x14ac:dyDescent="0.25">
      <c r="A147" s="91">
        <v>2</v>
      </c>
      <c r="B147" s="14" t="s">
        <v>64</v>
      </c>
      <c r="C147" s="10">
        <v>48.2</v>
      </c>
      <c r="D147" s="10">
        <v>45.9</v>
      </c>
      <c r="E147" s="10">
        <v>43.7</v>
      </c>
      <c r="F147" s="94"/>
    </row>
    <row r="148" spans="1:6" x14ac:dyDescent="0.25">
      <c r="A148" s="91">
        <v>3</v>
      </c>
      <c r="B148" s="14" t="s">
        <v>1</v>
      </c>
      <c r="C148" s="10">
        <v>48.2</v>
      </c>
      <c r="D148" s="10">
        <v>45.9</v>
      </c>
      <c r="E148" s="10">
        <v>43.7</v>
      </c>
      <c r="F148" s="94"/>
    </row>
    <row r="149" spans="1:6" x14ac:dyDescent="0.25">
      <c r="A149" s="91">
        <v>4</v>
      </c>
      <c r="B149" s="14" t="s">
        <v>202</v>
      </c>
      <c r="C149" s="10">
        <v>45.9</v>
      </c>
      <c r="D149" s="10">
        <v>43.7</v>
      </c>
      <c r="E149" s="10">
        <v>41.6</v>
      </c>
      <c r="F149" s="94"/>
    </row>
    <row r="150" spans="1:6" x14ac:dyDescent="0.25">
      <c r="A150" s="91">
        <v>5</v>
      </c>
      <c r="B150" s="14" t="s">
        <v>177</v>
      </c>
      <c r="C150" s="10">
        <v>48.2</v>
      </c>
      <c r="D150" s="10">
        <v>45.9</v>
      </c>
      <c r="E150" s="10">
        <v>43.7</v>
      </c>
      <c r="F150" s="94"/>
    </row>
    <row r="151" spans="1:6" x14ac:dyDescent="0.25">
      <c r="A151" s="91">
        <v>6</v>
      </c>
      <c r="B151" s="14" t="s">
        <v>239</v>
      </c>
      <c r="C151" s="10">
        <v>45.9</v>
      </c>
      <c r="D151" s="10">
        <v>43.7</v>
      </c>
      <c r="E151" s="10">
        <v>41.6</v>
      </c>
      <c r="F151" s="94"/>
    </row>
    <row r="152" spans="1:6" x14ac:dyDescent="0.25">
      <c r="A152" s="91">
        <v>7</v>
      </c>
      <c r="B152" s="14" t="s">
        <v>243</v>
      </c>
      <c r="C152" s="10">
        <v>45.9</v>
      </c>
      <c r="D152" s="10">
        <v>43.7</v>
      </c>
      <c r="E152" s="10">
        <v>41.6</v>
      </c>
      <c r="F152" s="94"/>
    </row>
    <row r="153" spans="1:6" x14ac:dyDescent="0.25">
      <c r="A153" s="91">
        <v>8</v>
      </c>
      <c r="B153" s="14" t="s">
        <v>255</v>
      </c>
      <c r="C153" s="10">
        <v>45.9</v>
      </c>
      <c r="D153" s="10">
        <v>43.7</v>
      </c>
      <c r="E153" s="10">
        <v>41.6</v>
      </c>
      <c r="F153" s="94"/>
    </row>
    <row r="154" spans="1:6" x14ac:dyDescent="0.25">
      <c r="A154" s="91">
        <v>9</v>
      </c>
      <c r="B154" s="14" t="s">
        <v>20</v>
      </c>
      <c r="C154" s="10">
        <v>45.9</v>
      </c>
      <c r="D154" s="10">
        <v>43.7</v>
      </c>
      <c r="E154" s="10">
        <v>41.6</v>
      </c>
      <c r="F154" s="94"/>
    </row>
    <row r="155" spans="1:6" x14ac:dyDescent="0.25">
      <c r="A155" s="91">
        <v>10</v>
      </c>
      <c r="B155" s="14" t="s">
        <v>195</v>
      </c>
      <c r="C155" s="10">
        <v>45.9</v>
      </c>
      <c r="D155" s="10">
        <v>43.7</v>
      </c>
      <c r="E155" s="10">
        <v>41.6</v>
      </c>
      <c r="F155" s="94"/>
    </row>
    <row r="156" spans="1:6" x14ac:dyDescent="0.25">
      <c r="A156" s="91">
        <v>11</v>
      </c>
      <c r="B156" s="14" t="s">
        <v>55</v>
      </c>
      <c r="C156" s="10">
        <v>45.9</v>
      </c>
      <c r="D156" s="10">
        <v>43.7</v>
      </c>
      <c r="E156" s="10">
        <v>41.6</v>
      </c>
      <c r="F156" s="94"/>
    </row>
    <row r="157" spans="1:6" x14ac:dyDescent="0.25">
      <c r="A157" s="91">
        <v>12</v>
      </c>
      <c r="B157" s="14" t="s">
        <v>193</v>
      </c>
      <c r="C157" s="10">
        <v>45.9</v>
      </c>
      <c r="D157" s="10">
        <v>43.7</v>
      </c>
      <c r="E157" s="10">
        <v>41.6</v>
      </c>
      <c r="F157" s="94"/>
    </row>
    <row r="158" spans="1:6" x14ac:dyDescent="0.25">
      <c r="A158" s="91">
        <v>13</v>
      </c>
      <c r="B158" s="14" t="s">
        <v>197</v>
      </c>
      <c r="C158" s="10">
        <v>45.9</v>
      </c>
      <c r="D158" s="10">
        <v>43.7</v>
      </c>
      <c r="E158" s="10">
        <v>41.6</v>
      </c>
      <c r="F158" s="94"/>
    </row>
    <row r="159" spans="1:6" x14ac:dyDescent="0.25">
      <c r="A159" s="91">
        <v>14</v>
      </c>
      <c r="B159" s="14" t="s">
        <v>216</v>
      </c>
      <c r="C159" s="10">
        <v>45.9</v>
      </c>
      <c r="D159" s="10">
        <v>43.7</v>
      </c>
      <c r="E159" s="10">
        <v>41.6</v>
      </c>
      <c r="F159" s="94"/>
    </row>
    <row r="160" spans="1:6" x14ac:dyDescent="0.25">
      <c r="A160" s="91">
        <v>15</v>
      </c>
      <c r="B160" s="14" t="s">
        <v>143</v>
      </c>
      <c r="C160" s="10">
        <v>45.9</v>
      </c>
      <c r="D160" s="10">
        <v>43.7</v>
      </c>
      <c r="E160" s="10">
        <v>41.6</v>
      </c>
      <c r="F160" s="94"/>
    </row>
    <row r="161" spans="1:6" x14ac:dyDescent="0.25">
      <c r="A161" s="91">
        <v>16</v>
      </c>
      <c r="B161" s="14" t="s">
        <v>257</v>
      </c>
      <c r="C161" s="10">
        <v>45.9</v>
      </c>
      <c r="D161" s="10">
        <v>43.7</v>
      </c>
      <c r="E161" s="10">
        <v>41.6</v>
      </c>
      <c r="F161" s="94"/>
    </row>
    <row r="162" spans="1:6" x14ac:dyDescent="0.25">
      <c r="A162" s="91">
        <v>17</v>
      </c>
      <c r="B162" s="14" t="s">
        <v>285</v>
      </c>
      <c r="C162" s="10">
        <v>45.9</v>
      </c>
      <c r="D162" s="10">
        <v>43.7</v>
      </c>
      <c r="E162" s="10">
        <v>41.6</v>
      </c>
      <c r="F162" s="94"/>
    </row>
    <row r="163" spans="1:6" x14ac:dyDescent="0.25">
      <c r="A163" s="91">
        <v>18</v>
      </c>
      <c r="B163" s="14" t="s">
        <v>256</v>
      </c>
      <c r="C163" s="10">
        <v>45.9</v>
      </c>
      <c r="D163" s="10">
        <v>43.7</v>
      </c>
      <c r="E163" s="10">
        <v>41.6</v>
      </c>
      <c r="F163" s="94"/>
    </row>
    <row r="164" spans="1:6" x14ac:dyDescent="0.25">
      <c r="A164" s="91">
        <v>19</v>
      </c>
      <c r="B164" s="14" t="s">
        <v>194</v>
      </c>
      <c r="C164" s="10">
        <v>45.9</v>
      </c>
      <c r="D164" s="10">
        <v>43.7</v>
      </c>
      <c r="E164" s="10">
        <v>41.6</v>
      </c>
      <c r="F164" s="94"/>
    </row>
    <row r="165" spans="1:6" x14ac:dyDescent="0.25">
      <c r="A165" s="91">
        <v>20</v>
      </c>
      <c r="B165" s="14" t="s">
        <v>238</v>
      </c>
      <c r="C165" s="10">
        <v>45.9</v>
      </c>
      <c r="D165" s="10">
        <v>43.7</v>
      </c>
      <c r="E165" s="10">
        <v>41.6</v>
      </c>
      <c r="F165" s="94"/>
    </row>
    <row r="166" spans="1:6" x14ac:dyDescent="0.25">
      <c r="A166" s="91">
        <v>21</v>
      </c>
      <c r="B166" s="14" t="s">
        <v>237</v>
      </c>
      <c r="C166" s="10">
        <v>45.9</v>
      </c>
      <c r="D166" s="10">
        <v>43.7</v>
      </c>
      <c r="E166" s="10">
        <v>41.6</v>
      </c>
      <c r="F166" s="94"/>
    </row>
    <row r="167" spans="1:6" x14ac:dyDescent="0.25">
      <c r="A167" s="91">
        <v>22</v>
      </c>
      <c r="B167" s="14" t="s">
        <v>19</v>
      </c>
      <c r="C167" s="10">
        <v>45.9</v>
      </c>
      <c r="D167" s="10">
        <v>43.7</v>
      </c>
      <c r="E167" s="10">
        <v>41.6</v>
      </c>
      <c r="F167" s="94"/>
    </row>
    <row r="168" spans="1:6" x14ac:dyDescent="0.25">
      <c r="A168" s="91">
        <v>23</v>
      </c>
      <c r="B168" s="14" t="s">
        <v>286</v>
      </c>
      <c r="C168" s="10">
        <v>45.9</v>
      </c>
      <c r="D168" s="10">
        <v>43.7</v>
      </c>
      <c r="E168" s="10">
        <v>41.6</v>
      </c>
      <c r="F168" s="94"/>
    </row>
    <row r="169" spans="1:6" x14ac:dyDescent="0.25">
      <c r="A169" s="91">
        <v>24</v>
      </c>
      <c r="B169" s="14" t="s">
        <v>201</v>
      </c>
      <c r="C169" s="10">
        <v>45.9</v>
      </c>
      <c r="D169" s="10">
        <v>43.7</v>
      </c>
      <c r="E169" s="10">
        <v>41.6</v>
      </c>
      <c r="F169" s="94"/>
    </row>
    <row r="170" spans="1:6" x14ac:dyDescent="0.25">
      <c r="A170" s="91">
        <v>25</v>
      </c>
      <c r="B170" s="14" t="s">
        <v>287</v>
      </c>
      <c r="C170" s="10">
        <v>45.9</v>
      </c>
      <c r="D170" s="10">
        <v>43.7</v>
      </c>
      <c r="E170" s="10">
        <v>41.6</v>
      </c>
      <c r="F170" s="94"/>
    </row>
    <row r="171" spans="1:6" x14ac:dyDescent="0.25">
      <c r="A171" s="91">
        <v>26</v>
      </c>
      <c r="B171" s="14" t="s">
        <v>217</v>
      </c>
      <c r="C171" s="10">
        <v>43.7</v>
      </c>
      <c r="D171" s="10">
        <v>41.6</v>
      </c>
      <c r="E171" s="10">
        <v>39.700000000000003</v>
      </c>
      <c r="F171" s="94"/>
    </row>
    <row r="172" spans="1:6" x14ac:dyDescent="0.25">
      <c r="A172" s="91">
        <v>27</v>
      </c>
      <c r="B172" s="14" t="s">
        <v>43</v>
      </c>
      <c r="C172" s="10">
        <v>43.7</v>
      </c>
      <c r="D172" s="10">
        <v>41.6</v>
      </c>
      <c r="E172" s="10">
        <v>39.700000000000003</v>
      </c>
      <c r="F172" s="94"/>
    </row>
    <row r="173" spans="1:6" x14ac:dyDescent="0.25">
      <c r="A173" s="91">
        <v>28</v>
      </c>
      <c r="B173" s="14" t="s">
        <v>304</v>
      </c>
      <c r="C173" s="10">
        <v>43.7</v>
      </c>
      <c r="D173" s="10">
        <v>41.6</v>
      </c>
      <c r="E173" s="10">
        <v>39.700000000000003</v>
      </c>
      <c r="F173" s="94"/>
    </row>
    <row r="174" spans="1:6" x14ac:dyDescent="0.25">
      <c r="A174" s="91">
        <v>29</v>
      </c>
      <c r="B174" s="14" t="s">
        <v>196</v>
      </c>
      <c r="C174" s="10">
        <v>45.9</v>
      </c>
      <c r="D174" s="10">
        <v>43.7</v>
      </c>
      <c r="E174" s="10">
        <v>41.6</v>
      </c>
      <c r="F174" s="94"/>
    </row>
    <row r="175" spans="1:6" x14ac:dyDescent="0.25">
      <c r="A175" s="91">
        <v>30</v>
      </c>
      <c r="B175" s="14" t="s">
        <v>218</v>
      </c>
      <c r="C175" s="10">
        <v>45.9</v>
      </c>
      <c r="D175" s="10">
        <v>43.7</v>
      </c>
      <c r="E175" s="10">
        <v>41.6</v>
      </c>
      <c r="F175" s="94"/>
    </row>
    <row r="176" spans="1:6" x14ac:dyDescent="0.25">
      <c r="A176" s="91">
        <v>31</v>
      </c>
      <c r="B176" s="14" t="s">
        <v>281</v>
      </c>
      <c r="C176" s="10">
        <v>45.9</v>
      </c>
      <c r="D176" s="10">
        <v>43.7</v>
      </c>
      <c r="E176" s="10">
        <v>41.6</v>
      </c>
      <c r="F176" s="94"/>
    </row>
    <row r="177" spans="1:6" x14ac:dyDescent="0.25">
      <c r="A177" s="91">
        <v>32</v>
      </c>
      <c r="B177" s="14" t="s">
        <v>18</v>
      </c>
      <c r="C177" s="10">
        <v>43.7</v>
      </c>
      <c r="D177" s="10">
        <v>41.6</v>
      </c>
      <c r="E177" s="10">
        <v>39.700000000000003</v>
      </c>
      <c r="F177" s="94"/>
    </row>
    <row r="178" spans="1:6" s="22" customFormat="1" x14ac:dyDescent="0.25">
      <c r="A178" s="387" t="s">
        <v>180</v>
      </c>
      <c r="B178" s="388" t="s">
        <v>49</v>
      </c>
      <c r="C178" s="52">
        <v>0</v>
      </c>
      <c r="D178" s="52"/>
      <c r="E178" s="52"/>
      <c r="F178" s="94"/>
    </row>
    <row r="179" spans="1:6" x14ac:dyDescent="0.25">
      <c r="A179" s="91">
        <v>1</v>
      </c>
      <c r="B179" s="14" t="s">
        <v>21</v>
      </c>
      <c r="C179" s="10">
        <v>55.8</v>
      </c>
      <c r="D179" s="10">
        <v>53.2</v>
      </c>
      <c r="E179" s="10">
        <v>50.6</v>
      </c>
      <c r="F179" s="94"/>
    </row>
    <row r="180" spans="1:6" x14ac:dyDescent="0.25">
      <c r="A180" s="91">
        <v>2</v>
      </c>
      <c r="B180" s="14" t="s">
        <v>28</v>
      </c>
      <c r="C180" s="10">
        <v>55.8</v>
      </c>
      <c r="D180" s="10">
        <v>53.2</v>
      </c>
      <c r="E180" s="10">
        <v>50.6</v>
      </c>
      <c r="F180" s="94"/>
    </row>
    <row r="181" spans="1:6" x14ac:dyDescent="0.25">
      <c r="A181" s="91">
        <v>3</v>
      </c>
      <c r="B181" s="14" t="s">
        <v>22</v>
      </c>
      <c r="C181" s="10">
        <v>53.2</v>
      </c>
      <c r="D181" s="10">
        <v>50.6</v>
      </c>
      <c r="E181" s="10">
        <v>48.2</v>
      </c>
      <c r="F181" s="94"/>
    </row>
    <row r="182" spans="1:6" x14ac:dyDescent="0.25">
      <c r="A182" s="91">
        <v>4</v>
      </c>
      <c r="B182" s="14" t="s">
        <v>26</v>
      </c>
      <c r="C182" s="10">
        <v>53.2</v>
      </c>
      <c r="D182" s="10">
        <v>50.6</v>
      </c>
      <c r="E182" s="10">
        <v>48.2</v>
      </c>
      <c r="F182" s="94"/>
    </row>
    <row r="183" spans="1:6" x14ac:dyDescent="0.25">
      <c r="A183" s="91">
        <v>5</v>
      </c>
      <c r="B183" s="14" t="s">
        <v>3</v>
      </c>
      <c r="C183" s="10">
        <v>53.2</v>
      </c>
      <c r="D183" s="10">
        <v>50.6</v>
      </c>
      <c r="E183" s="10">
        <v>48.2</v>
      </c>
      <c r="F183" s="94"/>
    </row>
    <row r="184" spans="1:6" x14ac:dyDescent="0.25">
      <c r="A184" s="91">
        <v>6</v>
      </c>
      <c r="B184" s="14" t="s">
        <v>147</v>
      </c>
      <c r="C184" s="10">
        <v>53.2</v>
      </c>
      <c r="D184" s="10">
        <v>50.6</v>
      </c>
      <c r="E184" s="10">
        <v>48.2</v>
      </c>
      <c r="F184" s="94"/>
    </row>
    <row r="185" spans="1:6" x14ac:dyDescent="0.25">
      <c r="A185" s="91">
        <v>7</v>
      </c>
      <c r="B185" s="14" t="s">
        <v>31</v>
      </c>
      <c r="C185" s="10">
        <v>53.2</v>
      </c>
      <c r="D185" s="10">
        <v>50.6</v>
      </c>
      <c r="E185" s="10">
        <v>48.2</v>
      </c>
      <c r="F185" s="94"/>
    </row>
    <row r="186" spans="1:6" x14ac:dyDescent="0.25">
      <c r="A186" s="91">
        <v>8</v>
      </c>
      <c r="B186" s="14" t="s">
        <v>41</v>
      </c>
      <c r="C186" s="10">
        <v>53.2</v>
      </c>
      <c r="D186" s="10">
        <v>50.6</v>
      </c>
      <c r="E186" s="10">
        <v>48.2</v>
      </c>
      <c r="F186" s="94"/>
    </row>
    <row r="187" spans="1:6" x14ac:dyDescent="0.25">
      <c r="A187" s="91">
        <v>9</v>
      </c>
      <c r="B187" s="14" t="s">
        <v>25</v>
      </c>
      <c r="C187" s="10">
        <v>53.2</v>
      </c>
      <c r="D187" s="10">
        <v>50.6</v>
      </c>
      <c r="E187" s="10">
        <v>48.2</v>
      </c>
      <c r="F187" s="94"/>
    </row>
    <row r="188" spans="1:6" x14ac:dyDescent="0.25">
      <c r="A188" s="91">
        <v>10</v>
      </c>
      <c r="B188" s="14" t="s">
        <v>29</v>
      </c>
      <c r="C188" s="10">
        <v>53.2</v>
      </c>
      <c r="D188" s="10">
        <v>50.6</v>
      </c>
      <c r="E188" s="10">
        <v>48.2</v>
      </c>
      <c r="F188" s="94"/>
    </row>
    <row r="189" spans="1:6" x14ac:dyDescent="0.25">
      <c r="A189" s="91">
        <v>11</v>
      </c>
      <c r="B189" s="14" t="s">
        <v>56</v>
      </c>
      <c r="C189" s="10">
        <v>53.2</v>
      </c>
      <c r="D189" s="10">
        <v>50.6</v>
      </c>
      <c r="E189" s="10">
        <v>48.2</v>
      </c>
      <c r="F189" s="94"/>
    </row>
    <row r="190" spans="1:6" x14ac:dyDescent="0.25">
      <c r="A190" s="91">
        <v>12</v>
      </c>
      <c r="B190" s="14" t="s">
        <v>34</v>
      </c>
      <c r="C190" s="10">
        <v>53.2</v>
      </c>
      <c r="D190" s="10">
        <v>50.6</v>
      </c>
      <c r="E190" s="10">
        <v>48.2</v>
      </c>
      <c r="F190" s="94"/>
    </row>
    <row r="191" spans="1:6" x14ac:dyDescent="0.25">
      <c r="A191" s="91">
        <v>13</v>
      </c>
      <c r="B191" s="14" t="s">
        <v>23</v>
      </c>
      <c r="C191" s="10">
        <v>53.2</v>
      </c>
      <c r="D191" s="10">
        <v>50.6</v>
      </c>
      <c r="E191" s="10">
        <v>48.2</v>
      </c>
      <c r="F191" s="94"/>
    </row>
    <row r="192" spans="1:6" x14ac:dyDescent="0.25">
      <c r="A192" s="91">
        <v>14</v>
      </c>
      <c r="B192" s="14" t="s">
        <v>37</v>
      </c>
      <c r="C192" s="10">
        <v>53.2</v>
      </c>
      <c r="D192" s="10">
        <v>50.6</v>
      </c>
      <c r="E192" s="10">
        <v>48.2</v>
      </c>
      <c r="F192" s="94"/>
    </row>
    <row r="193" spans="1:6" x14ac:dyDescent="0.25">
      <c r="A193" s="91">
        <v>15</v>
      </c>
      <c r="B193" s="14" t="s">
        <v>24</v>
      </c>
      <c r="C193" s="10">
        <v>53.2</v>
      </c>
      <c r="D193" s="10">
        <v>50.6</v>
      </c>
      <c r="E193" s="10">
        <v>48.2</v>
      </c>
      <c r="F193" s="94"/>
    </row>
    <row r="194" spans="1:6" x14ac:dyDescent="0.25">
      <c r="A194" s="91">
        <v>16</v>
      </c>
      <c r="B194" s="14" t="s">
        <v>27</v>
      </c>
      <c r="C194" s="10">
        <v>53.2</v>
      </c>
      <c r="D194" s="10">
        <v>50.6</v>
      </c>
      <c r="E194" s="10">
        <v>48.2</v>
      </c>
      <c r="F194" s="94"/>
    </row>
    <row r="195" spans="1:6" x14ac:dyDescent="0.25">
      <c r="A195" s="91">
        <v>17</v>
      </c>
      <c r="B195" s="14" t="s">
        <v>32</v>
      </c>
      <c r="C195" s="10">
        <v>53.2</v>
      </c>
      <c r="D195" s="10">
        <v>50.6</v>
      </c>
      <c r="E195" s="10">
        <v>48.2</v>
      </c>
      <c r="F195" s="94"/>
    </row>
    <row r="196" spans="1:6" x14ac:dyDescent="0.25">
      <c r="A196" s="91">
        <v>18</v>
      </c>
      <c r="B196" s="14" t="s">
        <v>148</v>
      </c>
      <c r="C196" s="10">
        <v>53.2</v>
      </c>
      <c r="D196" s="10">
        <v>50.6</v>
      </c>
      <c r="E196" s="10">
        <v>48.2</v>
      </c>
      <c r="F196" s="94"/>
    </row>
    <row r="197" spans="1:6" x14ac:dyDescent="0.25">
      <c r="A197" s="91">
        <v>19</v>
      </c>
      <c r="B197" s="14" t="s">
        <v>35</v>
      </c>
      <c r="C197" s="10">
        <v>53.2</v>
      </c>
      <c r="D197" s="10">
        <v>50.6</v>
      </c>
      <c r="E197" s="10">
        <v>48.2</v>
      </c>
      <c r="F197" s="94"/>
    </row>
    <row r="198" spans="1:6" x14ac:dyDescent="0.25">
      <c r="A198" s="91">
        <v>20</v>
      </c>
      <c r="B198" s="14" t="s">
        <v>145</v>
      </c>
      <c r="C198" s="10">
        <v>53.2</v>
      </c>
      <c r="D198" s="10">
        <v>50.6</v>
      </c>
      <c r="E198" s="10">
        <v>48.2</v>
      </c>
      <c r="F198" s="94"/>
    </row>
    <row r="199" spans="1:6" x14ac:dyDescent="0.25">
      <c r="A199" s="91">
        <v>21</v>
      </c>
      <c r="B199" s="14" t="s">
        <v>30</v>
      </c>
      <c r="C199" s="10">
        <v>50.6</v>
      </c>
      <c r="D199" s="10">
        <v>48.2</v>
      </c>
      <c r="E199" s="10">
        <v>45.9</v>
      </c>
      <c r="F199" s="94"/>
    </row>
    <row r="200" spans="1:6" x14ac:dyDescent="0.25">
      <c r="A200" s="91">
        <v>22</v>
      </c>
      <c r="B200" s="14" t="s">
        <v>33</v>
      </c>
      <c r="C200" s="10">
        <v>50.6</v>
      </c>
      <c r="D200" s="10">
        <v>48.2</v>
      </c>
      <c r="E200" s="10">
        <v>45.9</v>
      </c>
      <c r="F200" s="94"/>
    </row>
    <row r="201" spans="1:6" x14ac:dyDescent="0.25">
      <c r="A201" s="91">
        <v>23</v>
      </c>
      <c r="B201" s="14" t="s">
        <v>146</v>
      </c>
      <c r="C201" s="10">
        <v>50.6</v>
      </c>
      <c r="D201" s="10">
        <v>48.2</v>
      </c>
      <c r="E201" s="10">
        <v>45.9</v>
      </c>
      <c r="F201" s="94"/>
    </row>
    <row r="202" spans="1:6" x14ac:dyDescent="0.25">
      <c r="A202" s="91">
        <v>24</v>
      </c>
      <c r="B202" s="14" t="s">
        <v>36</v>
      </c>
      <c r="C202" s="10">
        <v>50.6</v>
      </c>
      <c r="D202" s="10">
        <v>48.2</v>
      </c>
      <c r="E202" s="10">
        <v>45.9</v>
      </c>
      <c r="F202" s="94"/>
    </row>
    <row r="203" spans="1:6" x14ac:dyDescent="0.25">
      <c r="A203" s="91">
        <v>25</v>
      </c>
      <c r="B203" s="14" t="s">
        <v>38</v>
      </c>
      <c r="C203" s="10">
        <v>45.9</v>
      </c>
      <c r="D203" s="10">
        <v>43.7</v>
      </c>
      <c r="E203" s="10">
        <v>41.6</v>
      </c>
      <c r="F203" s="94"/>
    </row>
    <row r="204" spans="1:6" x14ac:dyDescent="0.25">
      <c r="A204" s="91">
        <v>26</v>
      </c>
      <c r="B204" s="14" t="s">
        <v>39</v>
      </c>
      <c r="C204" s="10">
        <v>45.9</v>
      </c>
      <c r="D204" s="10">
        <v>43.7</v>
      </c>
      <c r="E204" s="10">
        <v>41.6</v>
      </c>
      <c r="F204" s="94"/>
    </row>
    <row r="205" spans="1:6" x14ac:dyDescent="0.25">
      <c r="A205" s="91">
        <v>27</v>
      </c>
      <c r="B205" s="14" t="s">
        <v>40</v>
      </c>
      <c r="C205" s="10">
        <v>45.9</v>
      </c>
      <c r="D205" s="10">
        <v>43.7</v>
      </c>
      <c r="E205" s="10">
        <v>41.6</v>
      </c>
      <c r="F205" s="94"/>
    </row>
    <row r="206" spans="1:6" x14ac:dyDescent="0.25">
      <c r="A206" s="91">
        <v>28</v>
      </c>
      <c r="B206" s="14" t="s">
        <v>149</v>
      </c>
      <c r="C206" s="10">
        <v>45.9</v>
      </c>
      <c r="D206" s="10">
        <v>43.7</v>
      </c>
      <c r="E206" s="10">
        <v>41.6</v>
      </c>
      <c r="F206" s="94"/>
    </row>
    <row r="207" spans="1:6" s="22" customFormat="1" x14ac:dyDescent="0.25">
      <c r="A207" s="387" t="s">
        <v>181</v>
      </c>
      <c r="B207" s="388" t="s">
        <v>50</v>
      </c>
      <c r="C207" s="52">
        <v>0</v>
      </c>
      <c r="D207" s="52"/>
      <c r="E207" s="52"/>
      <c r="F207" s="94"/>
    </row>
    <row r="208" spans="1:6" x14ac:dyDescent="0.25">
      <c r="A208" s="91">
        <v>1</v>
      </c>
      <c r="B208" s="14" t="s">
        <v>305</v>
      </c>
      <c r="C208" s="10">
        <v>55.8</v>
      </c>
      <c r="D208" s="10">
        <v>53.2</v>
      </c>
      <c r="E208" s="10">
        <v>50.6</v>
      </c>
      <c r="F208" s="94"/>
    </row>
    <row r="209" spans="1:6" x14ac:dyDescent="0.25">
      <c r="A209" s="91">
        <v>2</v>
      </c>
      <c r="B209" s="14" t="s">
        <v>15</v>
      </c>
      <c r="C209" s="10">
        <v>55.8</v>
      </c>
      <c r="D209" s="10">
        <v>53.2</v>
      </c>
      <c r="E209" s="10">
        <v>50.6</v>
      </c>
      <c r="F209" s="94"/>
    </row>
    <row r="210" spans="1:6" x14ac:dyDescent="0.25">
      <c r="A210" s="91">
        <v>3</v>
      </c>
      <c r="B210" s="14" t="s">
        <v>5</v>
      </c>
      <c r="C210" s="10">
        <v>53.2</v>
      </c>
      <c r="D210" s="10">
        <v>50.6</v>
      </c>
      <c r="E210" s="10">
        <v>48.2</v>
      </c>
      <c r="F210" s="94"/>
    </row>
    <row r="211" spans="1:6" x14ac:dyDescent="0.25">
      <c r="A211" s="91">
        <v>4</v>
      </c>
      <c r="B211" s="14" t="s">
        <v>16</v>
      </c>
      <c r="C211" s="10">
        <v>53.2</v>
      </c>
      <c r="D211" s="10">
        <v>50.6</v>
      </c>
      <c r="E211" s="10">
        <v>48.2</v>
      </c>
      <c r="F211" s="94"/>
    </row>
    <row r="212" spans="1:6" x14ac:dyDescent="0.25">
      <c r="A212" s="91">
        <v>5</v>
      </c>
      <c r="B212" s="14" t="s">
        <v>17</v>
      </c>
      <c r="C212" s="10">
        <v>53.2</v>
      </c>
      <c r="D212" s="10">
        <v>50.6</v>
      </c>
      <c r="E212" s="10">
        <v>48.2</v>
      </c>
      <c r="F212" s="94"/>
    </row>
    <row r="213" spans="1:6" x14ac:dyDescent="0.25">
      <c r="A213" s="91">
        <v>6</v>
      </c>
      <c r="B213" s="14" t="s">
        <v>6</v>
      </c>
      <c r="C213" s="10">
        <v>53.2</v>
      </c>
      <c r="D213" s="10">
        <v>50.6</v>
      </c>
      <c r="E213" s="10">
        <v>48.2</v>
      </c>
      <c r="F213" s="94"/>
    </row>
    <row r="214" spans="1:6" x14ac:dyDescent="0.25">
      <c r="A214" s="91">
        <v>7</v>
      </c>
      <c r="B214" s="14" t="s">
        <v>184</v>
      </c>
      <c r="C214" s="10">
        <v>53.2</v>
      </c>
      <c r="D214" s="10">
        <v>50.6</v>
      </c>
      <c r="E214" s="10">
        <v>48.2</v>
      </c>
      <c r="F214" s="94"/>
    </row>
    <row r="215" spans="1:6" x14ac:dyDescent="0.25">
      <c r="A215" s="91">
        <v>8</v>
      </c>
      <c r="B215" s="14" t="s">
        <v>7</v>
      </c>
      <c r="C215" s="10">
        <v>53.2</v>
      </c>
      <c r="D215" s="10">
        <v>50.6</v>
      </c>
      <c r="E215" s="10">
        <v>48.2</v>
      </c>
      <c r="F215" s="94"/>
    </row>
    <row r="216" spans="1:6" x14ac:dyDescent="0.25">
      <c r="A216" s="91">
        <v>9</v>
      </c>
      <c r="B216" s="14" t="s">
        <v>2</v>
      </c>
      <c r="C216" s="10">
        <v>53.2</v>
      </c>
      <c r="D216" s="10">
        <v>50.6</v>
      </c>
      <c r="E216" s="10">
        <v>48.2</v>
      </c>
      <c r="F216" s="94"/>
    </row>
    <row r="217" spans="1:6" x14ac:dyDescent="0.25">
      <c r="A217" s="91">
        <v>10</v>
      </c>
      <c r="B217" s="14" t="s">
        <v>185</v>
      </c>
      <c r="C217" s="10">
        <v>53.2</v>
      </c>
      <c r="D217" s="10">
        <v>50.6</v>
      </c>
      <c r="E217" s="10">
        <v>48.2</v>
      </c>
      <c r="F217" s="94"/>
    </row>
    <row r="218" spans="1:6" x14ac:dyDescent="0.25">
      <c r="A218" s="91">
        <v>11</v>
      </c>
      <c r="B218" s="14" t="s">
        <v>8</v>
      </c>
      <c r="C218" s="10">
        <v>53.2</v>
      </c>
      <c r="D218" s="10">
        <v>50.6</v>
      </c>
      <c r="E218" s="10">
        <v>48.2</v>
      </c>
      <c r="F218" s="94"/>
    </row>
    <row r="219" spans="1:6" x14ac:dyDescent="0.25">
      <c r="A219" s="91">
        <v>12</v>
      </c>
      <c r="B219" s="14" t="s">
        <v>13</v>
      </c>
      <c r="C219" s="10">
        <v>53.2</v>
      </c>
      <c r="D219" s="10">
        <v>50.6</v>
      </c>
      <c r="E219" s="10">
        <v>48.2</v>
      </c>
      <c r="F219" s="94"/>
    </row>
    <row r="220" spans="1:6" x14ac:dyDescent="0.25">
      <c r="A220" s="91">
        <v>13</v>
      </c>
      <c r="B220" s="14" t="s">
        <v>14</v>
      </c>
      <c r="C220" s="10">
        <v>53.2</v>
      </c>
      <c r="D220" s="10">
        <v>50.6</v>
      </c>
      <c r="E220" s="10">
        <v>48.2</v>
      </c>
      <c r="F220" s="94"/>
    </row>
    <row r="221" spans="1:6" x14ac:dyDescent="0.25">
      <c r="A221" s="91">
        <v>14</v>
      </c>
      <c r="B221" s="14" t="s">
        <v>142</v>
      </c>
      <c r="C221" s="10">
        <v>53.2</v>
      </c>
      <c r="D221" s="10">
        <v>50.6</v>
      </c>
      <c r="E221" s="10">
        <v>48.2</v>
      </c>
      <c r="F221" s="94"/>
    </row>
    <row r="222" spans="1:6" x14ac:dyDescent="0.25">
      <c r="A222" s="91">
        <v>15</v>
      </c>
      <c r="B222" s="14" t="s">
        <v>4</v>
      </c>
      <c r="C222" s="10">
        <v>50.6</v>
      </c>
      <c r="D222" s="10">
        <v>48.2</v>
      </c>
      <c r="E222" s="10">
        <v>45.9</v>
      </c>
      <c r="F222" s="94"/>
    </row>
    <row r="223" spans="1:6" x14ac:dyDescent="0.25">
      <c r="A223" s="91">
        <v>16</v>
      </c>
      <c r="B223" s="14" t="s">
        <v>322</v>
      </c>
      <c r="C223" s="10">
        <v>50.6</v>
      </c>
      <c r="D223" s="10">
        <v>48.2</v>
      </c>
      <c r="E223" s="10">
        <v>45.9</v>
      </c>
      <c r="F223" s="94"/>
    </row>
    <row r="224" spans="1:6" x14ac:dyDescent="0.25">
      <c r="A224" s="91">
        <v>17</v>
      </c>
      <c r="B224" s="14" t="s">
        <v>9</v>
      </c>
      <c r="C224" s="10">
        <v>48.2</v>
      </c>
      <c r="D224" s="10">
        <v>45.9</v>
      </c>
      <c r="E224" s="10">
        <v>43.7</v>
      </c>
      <c r="F224" s="94"/>
    </row>
    <row r="225" spans="1:6" x14ac:dyDescent="0.25">
      <c r="A225" s="91">
        <v>18</v>
      </c>
      <c r="B225" s="14" t="s">
        <v>282</v>
      </c>
      <c r="C225" s="10">
        <v>48.2</v>
      </c>
      <c r="D225" s="10">
        <v>45.9</v>
      </c>
      <c r="E225" s="10">
        <v>43.7</v>
      </c>
      <c r="F225" s="94"/>
    </row>
    <row r="226" spans="1:6" x14ac:dyDescent="0.25">
      <c r="A226" s="91">
        <v>19</v>
      </c>
      <c r="B226" s="14" t="s">
        <v>283</v>
      </c>
      <c r="C226" s="10">
        <v>48.2</v>
      </c>
      <c r="D226" s="10">
        <v>45.9</v>
      </c>
      <c r="E226" s="10">
        <v>43.7</v>
      </c>
      <c r="F226" s="94"/>
    </row>
    <row r="227" spans="1:6" x14ac:dyDescent="0.25">
      <c r="A227" s="91">
        <v>20</v>
      </c>
      <c r="B227" s="14" t="s">
        <v>10</v>
      </c>
      <c r="C227" s="10">
        <v>48.2</v>
      </c>
      <c r="D227" s="10">
        <v>45.9</v>
      </c>
      <c r="E227" s="10">
        <v>43.7</v>
      </c>
      <c r="F227" s="94"/>
    </row>
    <row r="228" spans="1:6" x14ac:dyDescent="0.25">
      <c r="A228" s="91">
        <v>21</v>
      </c>
      <c r="B228" s="14" t="s">
        <v>105</v>
      </c>
      <c r="C228" s="10">
        <v>48.2</v>
      </c>
      <c r="D228" s="10">
        <v>45.9</v>
      </c>
      <c r="E228" s="10">
        <v>43.7</v>
      </c>
      <c r="F228" s="94"/>
    </row>
    <row r="229" spans="1:6" x14ac:dyDescent="0.25">
      <c r="A229" s="91">
        <v>22</v>
      </c>
      <c r="B229" s="14" t="s">
        <v>11</v>
      </c>
      <c r="C229" s="10">
        <v>48.2</v>
      </c>
      <c r="D229" s="10">
        <v>45.9</v>
      </c>
      <c r="E229" s="10">
        <v>43.7</v>
      </c>
      <c r="F229" s="94"/>
    </row>
    <row r="230" spans="1:6" x14ac:dyDescent="0.25">
      <c r="A230" s="91">
        <v>23</v>
      </c>
      <c r="B230" s="14" t="s">
        <v>12</v>
      </c>
      <c r="C230" s="10">
        <v>48.2</v>
      </c>
      <c r="D230" s="10">
        <v>45.9</v>
      </c>
      <c r="E230" s="10">
        <v>43.7</v>
      </c>
      <c r="F230" s="94"/>
    </row>
    <row r="231" spans="1:6" s="22" customFormat="1" x14ac:dyDescent="0.25">
      <c r="A231" s="387" t="s">
        <v>182</v>
      </c>
      <c r="B231" s="388" t="s">
        <v>52</v>
      </c>
      <c r="C231" s="52">
        <v>0</v>
      </c>
      <c r="D231" s="52"/>
      <c r="E231" s="52"/>
      <c r="F231" s="94"/>
    </row>
    <row r="232" spans="1:6" x14ac:dyDescent="0.25">
      <c r="A232" s="91">
        <v>1</v>
      </c>
      <c r="B232" s="14" t="s">
        <v>306</v>
      </c>
      <c r="C232" s="10">
        <v>48.2</v>
      </c>
      <c r="D232" s="10">
        <v>45.9</v>
      </c>
      <c r="E232" s="10">
        <v>43.7</v>
      </c>
      <c r="F232" s="94"/>
    </row>
    <row r="233" spans="1:6" x14ac:dyDescent="0.25">
      <c r="A233" s="91">
        <v>2</v>
      </c>
      <c r="B233" s="14" t="s">
        <v>66</v>
      </c>
      <c r="C233" s="10">
        <v>45.9</v>
      </c>
      <c r="D233" s="10">
        <v>43.7</v>
      </c>
      <c r="E233" s="10">
        <v>41.6</v>
      </c>
      <c r="F233" s="94"/>
    </row>
    <row r="234" spans="1:6" x14ac:dyDescent="0.25">
      <c r="A234" s="91">
        <v>3</v>
      </c>
      <c r="B234" s="14" t="s">
        <v>67</v>
      </c>
      <c r="C234" s="10">
        <v>45.9</v>
      </c>
      <c r="D234" s="10">
        <v>43.7</v>
      </c>
      <c r="E234" s="10">
        <v>41.6</v>
      </c>
      <c r="F234" s="94"/>
    </row>
    <row r="235" spans="1:6" x14ac:dyDescent="0.25">
      <c r="A235" s="91">
        <v>4</v>
      </c>
      <c r="B235" s="14" t="s">
        <v>307</v>
      </c>
      <c r="C235" s="10">
        <v>45.9</v>
      </c>
      <c r="D235" s="10">
        <v>43.7</v>
      </c>
      <c r="E235" s="10">
        <v>41.6</v>
      </c>
      <c r="F235" s="94"/>
    </row>
    <row r="236" spans="1:6" x14ac:dyDescent="0.25">
      <c r="A236" s="91">
        <v>5</v>
      </c>
      <c r="B236" s="14" t="s">
        <v>68</v>
      </c>
      <c r="C236" s="10">
        <v>45.9</v>
      </c>
      <c r="D236" s="10">
        <v>43.7</v>
      </c>
      <c r="E236" s="10">
        <v>41.6</v>
      </c>
      <c r="F236" s="94"/>
    </row>
    <row r="237" spans="1:6" x14ac:dyDescent="0.25">
      <c r="A237" s="91">
        <v>6</v>
      </c>
      <c r="B237" s="14" t="s">
        <v>69</v>
      </c>
      <c r="C237" s="10">
        <v>45.9</v>
      </c>
      <c r="D237" s="10">
        <v>43.7</v>
      </c>
      <c r="E237" s="10">
        <v>41.6</v>
      </c>
      <c r="F237" s="94"/>
    </row>
    <row r="238" spans="1:6" x14ac:dyDescent="0.25">
      <c r="A238" s="91">
        <v>7</v>
      </c>
      <c r="B238" s="14" t="s">
        <v>309</v>
      </c>
      <c r="C238" s="10">
        <v>43.7</v>
      </c>
      <c r="D238" s="10">
        <v>41.6</v>
      </c>
      <c r="E238" s="10">
        <v>39.700000000000003</v>
      </c>
      <c r="F238" s="94"/>
    </row>
    <row r="239" spans="1:6" x14ac:dyDescent="0.25">
      <c r="A239" s="91">
        <v>8</v>
      </c>
      <c r="B239" s="14" t="s">
        <v>70</v>
      </c>
      <c r="C239" s="10">
        <v>43.7</v>
      </c>
      <c r="D239" s="10">
        <v>41.6</v>
      </c>
      <c r="E239" s="10">
        <v>39.700000000000003</v>
      </c>
      <c r="F239" s="94"/>
    </row>
    <row r="240" spans="1:6" x14ac:dyDescent="0.25">
      <c r="A240" s="91">
        <v>9</v>
      </c>
      <c r="B240" s="14" t="s">
        <v>71</v>
      </c>
      <c r="C240" s="10">
        <v>43.7</v>
      </c>
      <c r="D240" s="10">
        <v>41.6</v>
      </c>
      <c r="E240" s="10">
        <v>39.700000000000003</v>
      </c>
      <c r="F240" s="94"/>
    </row>
    <row r="241" spans="1:6" x14ac:dyDescent="0.25">
      <c r="A241" s="91">
        <v>10</v>
      </c>
      <c r="B241" s="14" t="s">
        <v>311</v>
      </c>
      <c r="C241" s="10">
        <v>43.7</v>
      </c>
      <c r="D241" s="10">
        <v>41.6</v>
      </c>
      <c r="E241" s="10">
        <v>39.700000000000003</v>
      </c>
      <c r="F241" s="94"/>
    </row>
    <row r="242" spans="1:6" x14ac:dyDescent="0.25">
      <c r="A242" s="91">
        <v>11</v>
      </c>
      <c r="B242" s="14" t="s">
        <v>312</v>
      </c>
      <c r="C242" s="10">
        <v>43.7</v>
      </c>
      <c r="D242" s="10">
        <v>41.6</v>
      </c>
      <c r="E242" s="10">
        <v>39.700000000000003</v>
      </c>
      <c r="F242" s="94"/>
    </row>
    <row r="243" spans="1:6" x14ac:dyDescent="0.25">
      <c r="A243" s="91">
        <v>12</v>
      </c>
      <c r="B243" s="14" t="s">
        <v>72</v>
      </c>
      <c r="C243" s="10">
        <v>43.7</v>
      </c>
      <c r="D243" s="10">
        <v>41.6</v>
      </c>
      <c r="E243" s="10">
        <v>39.700000000000003</v>
      </c>
      <c r="F243" s="94"/>
    </row>
    <row r="244" spans="1:6" x14ac:dyDescent="0.25">
      <c r="A244" s="91">
        <v>13</v>
      </c>
      <c r="B244" s="14" t="s">
        <v>73</v>
      </c>
      <c r="C244" s="10">
        <v>43.7</v>
      </c>
      <c r="D244" s="10">
        <v>41.6</v>
      </c>
      <c r="E244" s="10">
        <v>39.700000000000003</v>
      </c>
      <c r="F244" s="94"/>
    </row>
    <row r="245" spans="1:6" x14ac:dyDescent="0.25">
      <c r="A245" s="91">
        <v>14</v>
      </c>
      <c r="B245" s="14" t="s">
        <v>74</v>
      </c>
      <c r="C245" s="10">
        <v>43.7</v>
      </c>
      <c r="D245" s="10">
        <v>41.6</v>
      </c>
      <c r="E245" s="10">
        <v>39.700000000000003</v>
      </c>
      <c r="F245" s="94"/>
    </row>
    <row r="246" spans="1:6" x14ac:dyDescent="0.25">
      <c r="A246" s="91">
        <v>15</v>
      </c>
      <c r="B246" s="14" t="s">
        <v>75</v>
      </c>
      <c r="C246" s="10">
        <v>43.7</v>
      </c>
      <c r="D246" s="10">
        <v>41.6</v>
      </c>
      <c r="E246" s="10">
        <v>39.700000000000003</v>
      </c>
      <c r="F246" s="94"/>
    </row>
    <row r="247" spans="1:6" x14ac:dyDescent="0.25">
      <c r="A247" s="91">
        <v>16</v>
      </c>
      <c r="B247" s="14" t="s">
        <v>76</v>
      </c>
      <c r="C247" s="10">
        <v>43.7</v>
      </c>
      <c r="D247" s="10">
        <v>41.6</v>
      </c>
      <c r="E247" s="10">
        <v>39.700000000000003</v>
      </c>
      <c r="F247" s="94"/>
    </row>
    <row r="248" spans="1:6" x14ac:dyDescent="0.25">
      <c r="A248" s="91">
        <v>17</v>
      </c>
      <c r="B248" s="14" t="s">
        <v>315</v>
      </c>
      <c r="C248" s="10">
        <v>43.7</v>
      </c>
      <c r="D248" s="10">
        <v>41.6</v>
      </c>
      <c r="E248" s="10">
        <v>39.700000000000003</v>
      </c>
      <c r="F248" s="94"/>
    </row>
    <row r="249" spans="1:6" x14ac:dyDescent="0.25">
      <c r="A249" s="91">
        <v>18</v>
      </c>
      <c r="B249" s="14" t="s">
        <v>316</v>
      </c>
      <c r="C249" s="10">
        <v>43.7</v>
      </c>
      <c r="D249" s="10">
        <v>41.6</v>
      </c>
      <c r="E249" s="10">
        <v>39.700000000000003</v>
      </c>
      <c r="F249" s="94"/>
    </row>
    <row r="250" spans="1:6" x14ac:dyDescent="0.25">
      <c r="A250" s="91">
        <v>19</v>
      </c>
      <c r="B250" s="14" t="s">
        <v>317</v>
      </c>
      <c r="C250" s="10">
        <v>43.7</v>
      </c>
      <c r="D250" s="10">
        <v>41.6</v>
      </c>
      <c r="E250" s="10">
        <v>39.700000000000003</v>
      </c>
      <c r="F250" s="94"/>
    </row>
    <row r="251" spans="1:6" x14ac:dyDescent="0.25">
      <c r="A251" s="91">
        <v>20</v>
      </c>
      <c r="B251" s="14" t="s">
        <v>77</v>
      </c>
      <c r="C251" s="10">
        <v>43.7</v>
      </c>
      <c r="D251" s="10">
        <v>41.6</v>
      </c>
      <c r="E251" s="10">
        <v>39.700000000000003</v>
      </c>
      <c r="F251" s="94"/>
    </row>
    <row r="252" spans="1:6" x14ac:dyDescent="0.25">
      <c r="A252" s="91">
        <v>21</v>
      </c>
      <c r="B252" s="14" t="s">
        <v>78</v>
      </c>
      <c r="C252" s="10">
        <v>43.7</v>
      </c>
      <c r="D252" s="10">
        <v>41.6</v>
      </c>
      <c r="E252" s="10">
        <v>39.700000000000003</v>
      </c>
      <c r="F252" s="94"/>
    </row>
    <row r="253" spans="1:6" x14ac:dyDescent="0.25">
      <c r="A253" s="91">
        <v>22</v>
      </c>
      <c r="B253" s="14" t="s">
        <v>79</v>
      </c>
      <c r="C253" s="10">
        <v>43.7</v>
      </c>
      <c r="D253" s="10">
        <v>41.6</v>
      </c>
      <c r="E253" s="10">
        <v>39.700000000000003</v>
      </c>
      <c r="F253" s="94"/>
    </row>
    <row r="254" spans="1:6" s="22" customFormat="1" x14ac:dyDescent="0.25">
      <c r="A254" s="387" t="s">
        <v>183</v>
      </c>
      <c r="B254" s="388" t="s">
        <v>53</v>
      </c>
      <c r="C254" s="52">
        <v>0</v>
      </c>
      <c r="D254" s="52"/>
      <c r="E254" s="52"/>
      <c r="F254" s="94"/>
    </row>
    <row r="255" spans="1:6" x14ac:dyDescent="0.25">
      <c r="A255" s="91">
        <v>1</v>
      </c>
      <c r="B255" s="14" t="s">
        <v>290</v>
      </c>
      <c r="C255" s="10">
        <v>48.2</v>
      </c>
      <c r="D255" s="10">
        <v>45.9</v>
      </c>
      <c r="E255" s="10">
        <v>43.7</v>
      </c>
      <c r="F255" s="94"/>
    </row>
    <row r="256" spans="1:6" x14ac:dyDescent="0.25">
      <c r="A256" s="91">
        <v>2</v>
      </c>
      <c r="B256" s="14" t="s">
        <v>198</v>
      </c>
      <c r="C256" s="10">
        <v>45.9</v>
      </c>
      <c r="D256" s="10">
        <v>43.7</v>
      </c>
      <c r="E256" s="10">
        <v>41.6</v>
      </c>
      <c r="F256" s="94"/>
    </row>
    <row r="257" spans="1:6" x14ac:dyDescent="0.25">
      <c r="A257" s="91">
        <v>3</v>
      </c>
      <c r="B257" s="14" t="s">
        <v>199</v>
      </c>
      <c r="C257" s="10">
        <v>43.7</v>
      </c>
      <c r="D257" s="10">
        <v>41.6</v>
      </c>
      <c r="E257" s="10">
        <v>39.700000000000003</v>
      </c>
      <c r="F257" s="94"/>
    </row>
    <row r="258" spans="1:6" x14ac:dyDescent="0.25">
      <c r="A258" s="91">
        <v>4</v>
      </c>
      <c r="B258" s="14" t="s">
        <v>246</v>
      </c>
      <c r="C258" s="10">
        <v>43.7</v>
      </c>
      <c r="D258" s="10">
        <v>41.6</v>
      </c>
      <c r="E258" s="10">
        <v>39.700000000000003</v>
      </c>
      <c r="F258" s="94"/>
    </row>
    <row r="259" spans="1:6" x14ac:dyDescent="0.25">
      <c r="A259" s="91">
        <v>5</v>
      </c>
      <c r="B259" s="14" t="s">
        <v>247</v>
      </c>
      <c r="C259" s="10">
        <v>45.9</v>
      </c>
      <c r="D259" s="10">
        <v>43.7</v>
      </c>
      <c r="E259" s="10">
        <v>41.6</v>
      </c>
      <c r="F259" s="94"/>
    </row>
    <row r="260" spans="1:6" x14ac:dyDescent="0.25">
      <c r="A260" s="91">
        <v>6</v>
      </c>
      <c r="B260" s="14" t="s">
        <v>248</v>
      </c>
      <c r="C260" s="10">
        <v>45.9</v>
      </c>
      <c r="D260" s="10">
        <v>43.7</v>
      </c>
      <c r="E260" s="10">
        <v>41.6</v>
      </c>
      <c r="F260" s="94"/>
    </row>
    <row r="261" spans="1:6" x14ac:dyDescent="0.25">
      <c r="A261" s="91">
        <v>7</v>
      </c>
      <c r="B261" s="14" t="s">
        <v>249</v>
      </c>
      <c r="C261" s="10">
        <v>43.7</v>
      </c>
      <c r="D261" s="10">
        <v>41.6</v>
      </c>
      <c r="E261" s="10">
        <v>39.700000000000003</v>
      </c>
      <c r="F261" s="94"/>
    </row>
    <row r="262" spans="1:6" x14ac:dyDescent="0.25">
      <c r="A262" s="91">
        <v>8</v>
      </c>
      <c r="B262" s="14" t="s">
        <v>250</v>
      </c>
      <c r="C262" s="10">
        <v>43.7</v>
      </c>
      <c r="D262" s="10">
        <v>41.6</v>
      </c>
      <c r="E262" s="10">
        <v>39.700000000000003</v>
      </c>
      <c r="F262" s="94"/>
    </row>
    <row r="263" spans="1:6" x14ac:dyDescent="0.25">
      <c r="A263" s="91">
        <v>9</v>
      </c>
      <c r="B263" s="14" t="s">
        <v>251</v>
      </c>
      <c r="C263" s="10">
        <v>43.7</v>
      </c>
      <c r="D263" s="10">
        <v>41.6</v>
      </c>
      <c r="E263" s="10">
        <v>39.700000000000003</v>
      </c>
      <c r="F263" s="94"/>
    </row>
    <row r="264" spans="1:6" x14ac:dyDescent="0.25">
      <c r="A264" s="91">
        <v>10</v>
      </c>
      <c r="B264" s="14" t="s">
        <v>252</v>
      </c>
      <c r="C264" s="10">
        <v>43.7</v>
      </c>
      <c r="D264" s="10">
        <v>41.6</v>
      </c>
      <c r="E264" s="10">
        <v>39.700000000000003</v>
      </c>
      <c r="F264" s="94"/>
    </row>
    <row r="265" spans="1:6" x14ac:dyDescent="0.25">
      <c r="A265" s="91">
        <v>11</v>
      </c>
      <c r="B265" s="14" t="s">
        <v>253</v>
      </c>
      <c r="C265" s="10">
        <v>43.7</v>
      </c>
      <c r="D265" s="10">
        <v>41.6</v>
      </c>
      <c r="E265" s="10">
        <v>39.700000000000003</v>
      </c>
      <c r="F265" s="94"/>
    </row>
    <row r="266" spans="1:6" x14ac:dyDescent="0.25">
      <c r="A266" s="91">
        <v>12</v>
      </c>
      <c r="B266" s="14" t="s">
        <v>254</v>
      </c>
      <c r="C266" s="10">
        <v>43.7</v>
      </c>
      <c r="D266" s="10">
        <v>41.6</v>
      </c>
      <c r="E266" s="10">
        <v>39.700000000000003</v>
      </c>
      <c r="F266" s="94"/>
    </row>
    <row r="267" spans="1:6" s="22" customFormat="1" x14ac:dyDescent="0.25">
      <c r="A267" s="387" t="s">
        <v>319</v>
      </c>
      <c r="B267" s="388" t="s">
        <v>54</v>
      </c>
      <c r="C267" s="52">
        <v>0</v>
      </c>
      <c r="D267" s="52"/>
      <c r="E267" s="52"/>
      <c r="F267" s="94"/>
    </row>
    <row r="268" spans="1:6" x14ac:dyDescent="0.25">
      <c r="A268" s="91">
        <v>1</v>
      </c>
      <c r="B268" s="14" t="s">
        <v>267</v>
      </c>
      <c r="C268" s="10">
        <v>53.2</v>
      </c>
      <c r="D268" s="10">
        <v>50.6</v>
      </c>
      <c r="E268" s="10">
        <v>48.2</v>
      </c>
      <c r="F268" s="94"/>
    </row>
    <row r="269" spans="1:6" x14ac:dyDescent="0.25">
      <c r="A269" s="91">
        <v>2</v>
      </c>
      <c r="B269" s="14" t="s">
        <v>266</v>
      </c>
      <c r="C269" s="10">
        <v>53.2</v>
      </c>
      <c r="D269" s="10">
        <v>50.6</v>
      </c>
      <c r="E269" s="10">
        <v>48.2</v>
      </c>
      <c r="F269" s="94"/>
    </row>
    <row r="270" spans="1:6" x14ac:dyDescent="0.25">
      <c r="A270" s="91">
        <v>3</v>
      </c>
      <c r="B270" s="14" t="s">
        <v>273</v>
      </c>
      <c r="C270" s="10">
        <v>53.2</v>
      </c>
      <c r="D270" s="10">
        <v>50.6</v>
      </c>
      <c r="E270" s="10">
        <v>48.2</v>
      </c>
      <c r="F270" s="94"/>
    </row>
    <row r="271" spans="1:6" x14ac:dyDescent="0.25">
      <c r="A271" s="91">
        <v>4</v>
      </c>
      <c r="B271" s="14" t="s">
        <v>269</v>
      </c>
      <c r="C271" s="10">
        <v>50.6</v>
      </c>
      <c r="D271" s="10">
        <v>48.2</v>
      </c>
      <c r="E271" s="10">
        <v>45.9</v>
      </c>
      <c r="F271" s="94"/>
    </row>
    <row r="272" spans="1:6" x14ac:dyDescent="0.25">
      <c r="A272" s="91">
        <v>5</v>
      </c>
      <c r="B272" s="14" t="s">
        <v>272</v>
      </c>
      <c r="C272" s="10">
        <v>50.6</v>
      </c>
      <c r="D272" s="10">
        <v>48.2</v>
      </c>
      <c r="E272" s="10">
        <v>45.9</v>
      </c>
      <c r="F272" s="94"/>
    </row>
    <row r="273" spans="1:6" x14ac:dyDescent="0.25">
      <c r="A273" s="91">
        <v>6</v>
      </c>
      <c r="B273" s="14" t="s">
        <v>271</v>
      </c>
      <c r="C273" s="10">
        <v>50.6</v>
      </c>
      <c r="D273" s="10">
        <v>48.2</v>
      </c>
      <c r="E273" s="10">
        <v>45.9</v>
      </c>
      <c r="F273" s="94"/>
    </row>
    <row r="274" spans="1:6" x14ac:dyDescent="0.25">
      <c r="A274" s="91">
        <v>7</v>
      </c>
      <c r="B274" s="14" t="s">
        <v>278</v>
      </c>
      <c r="C274" s="10">
        <v>50.6</v>
      </c>
      <c r="D274" s="10">
        <v>48.2</v>
      </c>
      <c r="E274" s="10">
        <v>45.9</v>
      </c>
      <c r="F274" s="94"/>
    </row>
    <row r="275" spans="1:6" x14ac:dyDescent="0.25">
      <c r="A275" s="91">
        <v>8</v>
      </c>
      <c r="B275" s="14" t="s">
        <v>270</v>
      </c>
      <c r="C275" s="10">
        <v>50.6</v>
      </c>
      <c r="D275" s="10">
        <v>48.2</v>
      </c>
      <c r="E275" s="10">
        <v>45.9</v>
      </c>
      <c r="F275" s="94"/>
    </row>
    <row r="276" spans="1:6" x14ac:dyDescent="0.25">
      <c r="A276" s="91">
        <v>9</v>
      </c>
      <c r="B276" s="14" t="s">
        <v>277</v>
      </c>
      <c r="C276" s="10">
        <v>50.6</v>
      </c>
      <c r="D276" s="10">
        <v>48.2</v>
      </c>
      <c r="E276" s="10">
        <v>45.9</v>
      </c>
      <c r="F276" s="94"/>
    </row>
    <row r="277" spans="1:6" x14ac:dyDescent="0.25">
      <c r="A277" s="91">
        <v>10</v>
      </c>
      <c r="B277" s="14" t="s">
        <v>321</v>
      </c>
      <c r="C277" s="10">
        <v>50.6</v>
      </c>
      <c r="D277" s="10">
        <v>48.2</v>
      </c>
      <c r="E277" s="10">
        <v>45.9</v>
      </c>
      <c r="F277" s="94"/>
    </row>
    <row r="278" spans="1:6" x14ac:dyDescent="0.25">
      <c r="A278" s="91">
        <v>11</v>
      </c>
      <c r="B278" s="14" t="s">
        <v>274</v>
      </c>
      <c r="C278" s="10">
        <v>50.6</v>
      </c>
      <c r="D278" s="10">
        <v>48.2</v>
      </c>
      <c r="E278" s="10">
        <v>45.9</v>
      </c>
      <c r="F278" s="94"/>
    </row>
    <row r="279" spans="1:6" x14ac:dyDescent="0.25">
      <c r="A279" s="91">
        <v>12</v>
      </c>
      <c r="B279" s="14" t="s">
        <v>275</v>
      </c>
      <c r="C279" s="10">
        <v>45.9</v>
      </c>
      <c r="D279" s="10">
        <v>43.7</v>
      </c>
      <c r="E279" s="10">
        <v>41.6</v>
      </c>
      <c r="F279" s="94"/>
    </row>
    <row r="280" spans="1:6" x14ac:dyDescent="0.25">
      <c r="A280" s="91">
        <v>13</v>
      </c>
      <c r="B280" s="14" t="s">
        <v>276</v>
      </c>
      <c r="C280" s="10">
        <v>45.9</v>
      </c>
      <c r="D280" s="10">
        <v>43.7</v>
      </c>
      <c r="E280" s="10">
        <v>41.6</v>
      </c>
      <c r="F280" s="94"/>
    </row>
    <row r="282" spans="1:6" x14ac:dyDescent="0.25">
      <c r="B282" s="66"/>
      <c r="C282" s="66"/>
      <c r="D282" s="87" t="s">
        <v>7178</v>
      </c>
      <c r="E282" s="66"/>
    </row>
  </sheetData>
  <autoFilter ref="A7:E280"/>
  <mergeCells count="7">
    <mergeCell ref="B1:E1"/>
    <mergeCell ref="B2:E2"/>
    <mergeCell ref="A3:E3"/>
    <mergeCell ref="A5:A6"/>
    <mergeCell ref="B5:B6"/>
    <mergeCell ref="C5:E5"/>
    <mergeCell ref="D4:E4"/>
  </mergeCells>
  <phoneticPr fontId="3" type="noConversion"/>
  <pageMargins left="0.97" right="0.2" top="0.39" bottom="0.55000000000000004" header="0.3" footer="0.2"/>
  <pageSetup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82"/>
  <sheetViews>
    <sheetView showZeros="0" zoomScale="85" zoomScaleNormal="100" workbookViewId="0">
      <pane xSplit="2" ySplit="6" topLeftCell="C241" activePane="bottomRight" state="frozen"/>
      <selection pane="topRight" activeCell="C1" sqref="C1"/>
      <selection pane="bottomLeft" activeCell="A7" sqref="A7"/>
      <selection pane="bottomRight" activeCell="D254" sqref="D254"/>
    </sheetView>
  </sheetViews>
  <sheetFormatPr defaultRowHeight="16.5" x14ac:dyDescent="0.25"/>
  <cols>
    <col min="1" max="1" width="7.5703125" style="414" customWidth="1"/>
    <col min="2" max="2" width="39.85546875" style="8" customWidth="1"/>
    <col min="3" max="3" width="13.42578125" style="414" customWidth="1"/>
    <col min="4" max="4" width="11.85546875" style="414" customWidth="1"/>
    <col min="5" max="5" width="15.28515625" style="414" customWidth="1"/>
    <col min="6" max="6" width="24.28515625" style="8" customWidth="1"/>
    <col min="7" max="16384" width="9.140625" style="8"/>
  </cols>
  <sheetData>
    <row r="1" spans="1:12" x14ac:dyDescent="0.25">
      <c r="A1" s="472" t="s">
        <v>284</v>
      </c>
      <c r="B1" s="472"/>
      <c r="C1" s="472"/>
      <c r="D1" s="472"/>
      <c r="E1" s="472"/>
    </row>
    <row r="2" spans="1:12" x14ac:dyDescent="0.25">
      <c r="A2" s="480" t="str">
        <f>HN!A3</f>
        <v>(Kèm theo Nghị Quyết số ……../2019/NQ-HĐND ngày                của HĐND tỉnh Hà Tĩnh)</v>
      </c>
      <c r="B2" s="480"/>
      <c r="C2" s="480"/>
      <c r="D2" s="480"/>
      <c r="E2" s="480"/>
    </row>
    <row r="3" spans="1:12" x14ac:dyDescent="0.25">
      <c r="B3" s="64"/>
      <c r="C3" s="477" t="s">
        <v>144</v>
      </c>
      <c r="D3" s="477"/>
      <c r="E3" s="477"/>
    </row>
    <row r="4" spans="1:12" x14ac:dyDescent="0.25">
      <c r="A4" s="474" t="s">
        <v>136</v>
      </c>
      <c r="B4" s="474" t="s">
        <v>215</v>
      </c>
      <c r="C4" s="474" t="s">
        <v>200</v>
      </c>
      <c r="D4" s="474"/>
      <c r="E4" s="474"/>
    </row>
    <row r="5" spans="1:12" x14ac:dyDescent="0.25">
      <c r="A5" s="478"/>
      <c r="B5" s="479"/>
      <c r="C5" s="385" t="s">
        <v>133</v>
      </c>
      <c r="D5" s="385" t="s">
        <v>134</v>
      </c>
      <c r="E5" s="385" t="s">
        <v>135</v>
      </c>
    </row>
    <row r="6" spans="1:12" x14ac:dyDescent="0.25">
      <c r="A6" s="387" t="s">
        <v>279</v>
      </c>
      <c r="B6" s="388" t="s">
        <v>323</v>
      </c>
      <c r="C6" s="91"/>
      <c r="D6" s="91"/>
      <c r="E6" s="91"/>
    </row>
    <row r="7" spans="1:12" x14ac:dyDescent="0.25">
      <c r="A7" s="21">
        <v>1</v>
      </c>
      <c r="B7" s="59" t="s">
        <v>210</v>
      </c>
      <c r="C7" s="12">
        <v>64.460000000000008</v>
      </c>
      <c r="D7" s="12">
        <v>61.4</v>
      </c>
      <c r="E7" s="12">
        <v>58.5</v>
      </c>
      <c r="F7" s="94"/>
      <c r="G7" s="94"/>
      <c r="H7" s="94"/>
      <c r="I7" s="94"/>
      <c r="J7" s="200"/>
      <c r="K7" s="200"/>
      <c r="L7" s="200"/>
    </row>
    <row r="8" spans="1:12" x14ac:dyDescent="0.25">
      <c r="A8" s="21">
        <v>2</v>
      </c>
      <c r="B8" s="61" t="s">
        <v>206</v>
      </c>
      <c r="C8" s="12">
        <v>64.460000000000008</v>
      </c>
      <c r="D8" s="12">
        <v>61.4</v>
      </c>
      <c r="E8" s="12">
        <v>58.5</v>
      </c>
      <c r="F8" s="94"/>
      <c r="G8" s="94"/>
      <c r="H8" s="94"/>
      <c r="I8" s="94"/>
      <c r="J8" s="200"/>
      <c r="K8" s="200"/>
      <c r="L8" s="200"/>
    </row>
    <row r="9" spans="1:12" x14ac:dyDescent="0.25">
      <c r="A9" s="21">
        <v>3</v>
      </c>
      <c r="B9" s="61" t="s">
        <v>293</v>
      </c>
      <c r="C9" s="12">
        <v>64.460000000000008</v>
      </c>
      <c r="D9" s="12">
        <v>61.4</v>
      </c>
      <c r="E9" s="12">
        <v>58.5</v>
      </c>
      <c r="F9" s="94"/>
      <c r="G9" s="94"/>
      <c r="H9" s="94"/>
      <c r="I9" s="94"/>
      <c r="J9" s="200"/>
      <c r="K9" s="200"/>
      <c r="L9" s="200"/>
    </row>
    <row r="10" spans="1:12" x14ac:dyDescent="0.25">
      <c r="A10" s="21">
        <v>4</v>
      </c>
      <c r="B10" s="62" t="s">
        <v>211</v>
      </c>
      <c r="C10" s="12">
        <v>64.460000000000008</v>
      </c>
      <c r="D10" s="12">
        <v>61.4</v>
      </c>
      <c r="E10" s="12">
        <v>58.5</v>
      </c>
      <c r="F10" s="94"/>
      <c r="G10" s="94"/>
      <c r="H10" s="94"/>
      <c r="I10" s="94"/>
      <c r="J10" s="200"/>
      <c r="K10" s="200"/>
      <c r="L10" s="200"/>
    </row>
    <row r="11" spans="1:12" x14ac:dyDescent="0.25">
      <c r="A11" s="21">
        <v>5</v>
      </c>
      <c r="B11" s="62" t="s">
        <v>204</v>
      </c>
      <c r="C11" s="12">
        <v>64.460000000000008</v>
      </c>
      <c r="D11" s="12">
        <v>61.4</v>
      </c>
      <c r="E11" s="12">
        <v>58.5</v>
      </c>
      <c r="F11" s="94"/>
      <c r="G11" s="94"/>
      <c r="H11" s="94"/>
      <c r="I11" s="94"/>
      <c r="J11" s="200"/>
      <c r="K11" s="200"/>
      <c r="L11" s="200"/>
    </row>
    <row r="12" spans="1:12" x14ac:dyDescent="0.25">
      <c r="A12" s="21">
        <v>6</v>
      </c>
      <c r="B12" s="62" t="s">
        <v>214</v>
      </c>
      <c r="C12" s="10">
        <v>64.460000000000008</v>
      </c>
      <c r="D12" s="12">
        <v>61.4</v>
      </c>
      <c r="E12" s="12">
        <v>58.5</v>
      </c>
      <c r="F12" s="94"/>
      <c r="G12" s="94"/>
      <c r="H12" s="94"/>
      <c r="I12" s="94"/>
      <c r="J12" s="200"/>
      <c r="K12" s="200"/>
      <c r="L12" s="200"/>
    </row>
    <row r="13" spans="1:12" x14ac:dyDescent="0.25">
      <c r="A13" s="21">
        <v>7</v>
      </c>
      <c r="B13" s="62" t="s">
        <v>205</v>
      </c>
      <c r="C13" s="12">
        <v>64.460000000000008</v>
      </c>
      <c r="D13" s="12">
        <v>61.4</v>
      </c>
      <c r="E13" s="12">
        <v>58.5</v>
      </c>
      <c r="F13" s="94"/>
      <c r="G13" s="94"/>
      <c r="H13" s="94"/>
      <c r="I13" s="94"/>
      <c r="J13" s="200"/>
      <c r="K13" s="200"/>
      <c r="L13" s="200"/>
    </row>
    <row r="14" spans="1:12" x14ac:dyDescent="0.25">
      <c r="A14" s="21">
        <v>8</v>
      </c>
      <c r="B14" s="61" t="s">
        <v>208</v>
      </c>
      <c r="C14" s="12">
        <v>64.460000000000008</v>
      </c>
      <c r="D14" s="12">
        <v>61.4</v>
      </c>
      <c r="E14" s="12">
        <v>58.5</v>
      </c>
      <c r="F14" s="94"/>
      <c r="G14" s="94"/>
      <c r="H14" s="94"/>
      <c r="I14" s="94"/>
      <c r="J14" s="200"/>
      <c r="K14" s="200"/>
      <c r="L14" s="200"/>
    </row>
    <row r="15" spans="1:12" x14ac:dyDescent="0.25">
      <c r="A15" s="21">
        <v>9</v>
      </c>
      <c r="B15" s="61" t="s">
        <v>209</v>
      </c>
      <c r="C15" s="12">
        <v>64.460000000000008</v>
      </c>
      <c r="D15" s="12">
        <v>61.4</v>
      </c>
      <c r="E15" s="12">
        <v>58.5</v>
      </c>
      <c r="F15" s="94"/>
      <c r="G15" s="94"/>
      <c r="H15" s="94"/>
      <c r="I15" s="94"/>
      <c r="J15" s="200"/>
      <c r="K15" s="200"/>
      <c r="L15" s="200"/>
    </row>
    <row r="16" spans="1:12" x14ac:dyDescent="0.25">
      <c r="A16" s="21">
        <v>10</v>
      </c>
      <c r="B16" s="61" t="s">
        <v>263</v>
      </c>
      <c r="C16" s="12">
        <v>64.460000000000008</v>
      </c>
      <c r="D16" s="12">
        <v>61.4</v>
      </c>
      <c r="E16" s="12">
        <v>58.5</v>
      </c>
      <c r="F16" s="94"/>
      <c r="G16" s="94"/>
      <c r="H16" s="94"/>
      <c r="I16" s="94"/>
      <c r="J16" s="200"/>
      <c r="K16" s="200"/>
      <c r="L16" s="200"/>
    </row>
    <row r="17" spans="1:12" x14ac:dyDescent="0.25">
      <c r="A17" s="21">
        <v>11</v>
      </c>
      <c r="B17" s="62" t="s">
        <v>264</v>
      </c>
      <c r="C17" s="11">
        <v>61.4</v>
      </c>
      <c r="D17" s="12">
        <v>58.5</v>
      </c>
      <c r="E17" s="12">
        <v>55.7</v>
      </c>
      <c r="F17" s="94"/>
      <c r="G17" s="94"/>
      <c r="H17" s="94"/>
      <c r="I17" s="94"/>
      <c r="J17" s="200"/>
      <c r="K17" s="200"/>
      <c r="L17" s="200"/>
    </row>
    <row r="18" spans="1:12" x14ac:dyDescent="0.25">
      <c r="A18" s="21">
        <v>12</v>
      </c>
      <c r="B18" s="61" t="s">
        <v>265</v>
      </c>
      <c r="C18" s="12">
        <v>61.4</v>
      </c>
      <c r="D18" s="12">
        <v>58.5</v>
      </c>
      <c r="E18" s="12">
        <v>55.7</v>
      </c>
      <c r="F18" s="94"/>
      <c r="G18" s="94"/>
      <c r="H18" s="94"/>
      <c r="I18" s="94"/>
      <c r="J18" s="200"/>
      <c r="K18" s="200"/>
      <c r="L18" s="200"/>
    </row>
    <row r="19" spans="1:12" x14ac:dyDescent="0.25">
      <c r="A19" s="21">
        <v>13</v>
      </c>
      <c r="B19" s="61" t="s">
        <v>262</v>
      </c>
      <c r="C19" s="12">
        <v>61.4</v>
      </c>
      <c r="D19" s="12">
        <v>58.5</v>
      </c>
      <c r="E19" s="12">
        <v>55.7</v>
      </c>
      <c r="F19" s="94"/>
      <c r="G19" s="94"/>
      <c r="H19" s="94"/>
      <c r="I19" s="94"/>
      <c r="J19" s="200"/>
      <c r="K19" s="200"/>
      <c r="L19" s="200"/>
    </row>
    <row r="20" spans="1:12" x14ac:dyDescent="0.25">
      <c r="A20" s="21">
        <v>14</v>
      </c>
      <c r="B20" s="61" t="s">
        <v>207</v>
      </c>
      <c r="C20" s="12">
        <v>61.4</v>
      </c>
      <c r="D20" s="12">
        <v>58.5</v>
      </c>
      <c r="E20" s="12">
        <v>55.7</v>
      </c>
      <c r="F20" s="94"/>
      <c r="G20" s="94"/>
      <c r="H20" s="94"/>
      <c r="I20" s="94"/>
      <c r="J20" s="200"/>
      <c r="K20" s="200"/>
      <c r="L20" s="200"/>
    </row>
    <row r="21" spans="1:12" x14ac:dyDescent="0.25">
      <c r="A21" s="21">
        <v>15</v>
      </c>
      <c r="B21" s="61" t="s">
        <v>203</v>
      </c>
      <c r="C21" s="12">
        <v>61.4</v>
      </c>
      <c r="D21" s="12">
        <v>58.5</v>
      </c>
      <c r="E21" s="12">
        <v>55.7</v>
      </c>
      <c r="F21" s="94"/>
      <c r="G21" s="94"/>
      <c r="H21" s="94"/>
      <c r="I21" s="94"/>
      <c r="J21" s="200"/>
      <c r="K21" s="200"/>
      <c r="L21" s="200"/>
    </row>
    <row r="22" spans="1:12" x14ac:dyDescent="0.25">
      <c r="A22" s="21">
        <v>16</v>
      </c>
      <c r="B22" s="61" t="s">
        <v>261</v>
      </c>
      <c r="C22" s="12">
        <v>61.4</v>
      </c>
      <c r="D22" s="12">
        <v>58.5</v>
      </c>
      <c r="E22" s="12">
        <v>55.7</v>
      </c>
      <c r="F22" s="94"/>
      <c r="G22" s="94"/>
      <c r="H22" s="94"/>
      <c r="I22" s="94"/>
      <c r="J22" s="200"/>
      <c r="K22" s="200"/>
      <c r="L22" s="200"/>
    </row>
    <row r="23" spans="1:12" s="22" customFormat="1" x14ac:dyDescent="0.25">
      <c r="A23" s="387" t="s">
        <v>280</v>
      </c>
      <c r="B23" s="17" t="s">
        <v>292</v>
      </c>
      <c r="C23" s="16">
        <v>0</v>
      </c>
      <c r="D23" s="16"/>
      <c r="E23" s="16"/>
      <c r="F23" s="94"/>
      <c r="G23" s="94"/>
      <c r="H23" s="94"/>
      <c r="I23" s="94"/>
      <c r="J23" s="200"/>
      <c r="K23" s="200"/>
      <c r="L23" s="200"/>
    </row>
    <row r="24" spans="1:12" x14ac:dyDescent="0.25">
      <c r="A24" s="91">
        <v>1</v>
      </c>
      <c r="B24" s="61" t="s">
        <v>138</v>
      </c>
      <c r="C24" s="12">
        <v>58.5</v>
      </c>
      <c r="D24" s="12">
        <v>55.7</v>
      </c>
      <c r="E24" s="12">
        <v>53</v>
      </c>
      <c r="F24" s="94"/>
      <c r="G24" s="94"/>
      <c r="H24" s="94"/>
      <c r="I24" s="94"/>
      <c r="J24" s="200"/>
      <c r="K24" s="200"/>
      <c r="L24" s="200"/>
    </row>
    <row r="25" spans="1:12" x14ac:dyDescent="0.25">
      <c r="A25" s="91">
        <v>2</v>
      </c>
      <c r="B25" s="61" t="s">
        <v>137</v>
      </c>
      <c r="C25" s="12">
        <v>61.4</v>
      </c>
      <c r="D25" s="12">
        <v>58.5</v>
      </c>
      <c r="E25" s="12">
        <v>55.7</v>
      </c>
      <c r="F25" s="94"/>
      <c r="G25" s="94"/>
      <c r="H25" s="94"/>
      <c r="I25" s="94"/>
      <c r="J25" s="200"/>
      <c r="K25" s="200"/>
      <c r="L25" s="200"/>
    </row>
    <row r="26" spans="1:12" x14ac:dyDescent="0.25">
      <c r="A26" s="91">
        <v>3</v>
      </c>
      <c r="B26" s="61" t="s">
        <v>139</v>
      </c>
      <c r="C26" s="12">
        <v>61.4</v>
      </c>
      <c r="D26" s="12">
        <v>58.5</v>
      </c>
      <c r="E26" s="12">
        <v>55.7</v>
      </c>
      <c r="F26" s="94"/>
      <c r="G26" s="94"/>
      <c r="H26" s="94"/>
      <c r="I26" s="94"/>
      <c r="J26" s="200"/>
      <c r="K26" s="200"/>
      <c r="L26" s="200"/>
    </row>
    <row r="27" spans="1:12" x14ac:dyDescent="0.25">
      <c r="A27" s="91">
        <v>4</v>
      </c>
      <c r="B27" s="61" t="s">
        <v>140</v>
      </c>
      <c r="C27" s="12">
        <v>61.4</v>
      </c>
      <c r="D27" s="12">
        <v>58.5</v>
      </c>
      <c r="E27" s="12">
        <v>55.7</v>
      </c>
      <c r="F27" s="94"/>
      <c r="G27" s="94"/>
      <c r="H27" s="94"/>
      <c r="I27" s="94"/>
      <c r="J27" s="200"/>
      <c r="K27" s="200"/>
      <c r="L27" s="200"/>
    </row>
    <row r="28" spans="1:12" x14ac:dyDescent="0.25">
      <c r="A28" s="91">
        <v>5</v>
      </c>
      <c r="B28" s="62" t="s">
        <v>141</v>
      </c>
      <c r="C28" s="12">
        <v>61.4</v>
      </c>
      <c r="D28" s="12">
        <v>58.5</v>
      </c>
      <c r="E28" s="12">
        <v>55.7</v>
      </c>
      <c r="F28" s="94"/>
      <c r="G28" s="94"/>
      <c r="H28" s="94"/>
      <c r="I28" s="94"/>
      <c r="J28" s="200"/>
      <c r="K28" s="200"/>
      <c r="L28" s="200"/>
    </row>
    <row r="29" spans="1:12" x14ac:dyDescent="0.25">
      <c r="A29" s="91">
        <v>6</v>
      </c>
      <c r="B29" s="18" t="s">
        <v>42</v>
      </c>
      <c r="C29" s="12">
        <v>61.4</v>
      </c>
      <c r="D29" s="12">
        <v>58.5</v>
      </c>
      <c r="E29" s="12">
        <v>55.7</v>
      </c>
      <c r="F29" s="94"/>
      <c r="G29" s="94"/>
      <c r="H29" s="94"/>
      <c r="I29" s="94"/>
      <c r="J29" s="200"/>
      <c r="K29" s="200"/>
      <c r="L29" s="200"/>
    </row>
    <row r="30" spans="1:12" s="22" customFormat="1" x14ac:dyDescent="0.25">
      <c r="A30" s="387" t="s">
        <v>258</v>
      </c>
      <c r="B30" s="19" t="s">
        <v>294</v>
      </c>
      <c r="C30" s="16">
        <v>0</v>
      </c>
      <c r="D30" s="16"/>
      <c r="E30" s="16"/>
      <c r="F30" s="94"/>
      <c r="G30" s="94"/>
      <c r="H30" s="94"/>
      <c r="I30" s="94"/>
      <c r="J30" s="200"/>
      <c r="K30" s="200"/>
      <c r="L30" s="200"/>
    </row>
    <row r="31" spans="1:12" x14ac:dyDescent="0.25">
      <c r="A31" s="91">
        <v>1</v>
      </c>
      <c r="B31" s="18" t="s">
        <v>295</v>
      </c>
      <c r="C31" s="12">
        <v>55.7</v>
      </c>
      <c r="D31" s="12">
        <v>53</v>
      </c>
      <c r="E31" s="12">
        <v>50.5</v>
      </c>
      <c r="F31" s="94"/>
      <c r="G31" s="94"/>
      <c r="H31" s="94"/>
      <c r="I31" s="94"/>
      <c r="J31" s="200"/>
      <c r="K31" s="200"/>
      <c r="L31" s="200"/>
    </row>
    <row r="32" spans="1:12" x14ac:dyDescent="0.25">
      <c r="A32" s="91">
        <v>2</v>
      </c>
      <c r="B32" s="18" t="s">
        <v>166</v>
      </c>
      <c r="C32" s="12">
        <v>55.7</v>
      </c>
      <c r="D32" s="12">
        <v>53</v>
      </c>
      <c r="E32" s="12">
        <v>50.5</v>
      </c>
      <c r="F32" s="94"/>
      <c r="G32" s="94"/>
      <c r="H32" s="94"/>
      <c r="I32" s="94"/>
      <c r="J32" s="200"/>
      <c r="K32" s="200"/>
      <c r="L32" s="200"/>
    </row>
    <row r="33" spans="1:12" x14ac:dyDescent="0.25">
      <c r="A33" s="91">
        <v>3</v>
      </c>
      <c r="B33" s="62" t="s">
        <v>296</v>
      </c>
      <c r="C33" s="12">
        <v>55.7</v>
      </c>
      <c r="D33" s="12">
        <v>53</v>
      </c>
      <c r="E33" s="12">
        <v>50.5</v>
      </c>
      <c r="F33" s="94"/>
      <c r="G33" s="94"/>
      <c r="H33" s="94"/>
      <c r="I33" s="94"/>
      <c r="J33" s="200"/>
      <c r="K33" s="200"/>
      <c r="L33" s="200"/>
    </row>
    <row r="34" spans="1:12" x14ac:dyDescent="0.25">
      <c r="A34" s="91">
        <v>4</v>
      </c>
      <c r="B34" s="62" t="s">
        <v>297</v>
      </c>
      <c r="C34" s="12">
        <v>55.7</v>
      </c>
      <c r="D34" s="12">
        <v>53</v>
      </c>
      <c r="E34" s="12">
        <v>50.5</v>
      </c>
      <c r="F34" s="94"/>
      <c r="G34" s="94"/>
      <c r="H34" s="94"/>
      <c r="I34" s="94"/>
      <c r="J34" s="200"/>
      <c r="K34" s="200"/>
      <c r="L34" s="200"/>
    </row>
    <row r="35" spans="1:12" x14ac:dyDescent="0.25">
      <c r="A35" s="91">
        <v>5</v>
      </c>
      <c r="B35" s="18" t="s">
        <v>298</v>
      </c>
      <c r="C35" s="12">
        <v>55.7</v>
      </c>
      <c r="D35" s="12">
        <v>53</v>
      </c>
      <c r="E35" s="12">
        <v>50.5</v>
      </c>
      <c r="F35" s="94"/>
      <c r="G35" s="94"/>
      <c r="H35" s="94"/>
      <c r="I35" s="94"/>
      <c r="J35" s="200"/>
      <c r="K35" s="200"/>
      <c r="L35" s="200"/>
    </row>
    <row r="36" spans="1:12" x14ac:dyDescent="0.25">
      <c r="A36" s="91">
        <v>6</v>
      </c>
      <c r="B36" s="18" t="s">
        <v>299</v>
      </c>
      <c r="C36" s="12">
        <v>55.7</v>
      </c>
      <c r="D36" s="12">
        <v>53</v>
      </c>
      <c r="E36" s="12">
        <v>50.5</v>
      </c>
      <c r="F36" s="94"/>
      <c r="G36" s="94"/>
      <c r="H36" s="94"/>
      <c r="I36" s="94"/>
      <c r="J36" s="200"/>
      <c r="K36" s="200"/>
      <c r="L36" s="200"/>
    </row>
    <row r="37" spans="1:12" x14ac:dyDescent="0.25">
      <c r="A37" s="91">
        <v>7</v>
      </c>
      <c r="B37" s="20" t="s">
        <v>300</v>
      </c>
      <c r="C37" s="12">
        <v>55.7</v>
      </c>
      <c r="D37" s="12">
        <v>53</v>
      </c>
      <c r="E37" s="12">
        <v>50.5</v>
      </c>
      <c r="F37" s="94"/>
      <c r="G37" s="94"/>
      <c r="H37" s="94"/>
      <c r="I37" s="94"/>
      <c r="J37" s="200"/>
      <c r="K37" s="200"/>
      <c r="L37" s="200"/>
    </row>
    <row r="38" spans="1:12" x14ac:dyDescent="0.25">
      <c r="A38" s="91">
        <v>8</v>
      </c>
      <c r="B38" s="20" t="s">
        <v>163</v>
      </c>
      <c r="C38" s="12">
        <v>55.7</v>
      </c>
      <c r="D38" s="12">
        <v>53</v>
      </c>
      <c r="E38" s="12">
        <v>50.5</v>
      </c>
      <c r="F38" s="94"/>
      <c r="G38" s="94"/>
      <c r="H38" s="94"/>
      <c r="I38" s="94"/>
      <c r="J38" s="200"/>
      <c r="K38" s="200"/>
      <c r="L38" s="200"/>
    </row>
    <row r="39" spans="1:12" x14ac:dyDescent="0.25">
      <c r="A39" s="91">
        <v>9</v>
      </c>
      <c r="B39" s="20" t="s">
        <v>167</v>
      </c>
      <c r="C39" s="12">
        <v>55.7</v>
      </c>
      <c r="D39" s="12">
        <v>53</v>
      </c>
      <c r="E39" s="12">
        <v>50.5</v>
      </c>
      <c r="F39" s="94"/>
      <c r="G39" s="94"/>
      <c r="H39" s="94"/>
      <c r="I39" s="94"/>
      <c r="J39" s="200"/>
      <c r="K39" s="200"/>
      <c r="L39" s="200"/>
    </row>
    <row r="40" spans="1:12" x14ac:dyDescent="0.25">
      <c r="A40" s="91">
        <v>10</v>
      </c>
      <c r="B40" s="20" t="s">
        <v>152</v>
      </c>
      <c r="C40" s="12">
        <v>53</v>
      </c>
      <c r="D40" s="12">
        <v>50.5</v>
      </c>
      <c r="E40" s="12">
        <v>48.1</v>
      </c>
      <c r="F40" s="94"/>
      <c r="G40" s="415"/>
      <c r="H40" s="94"/>
      <c r="I40" s="94"/>
      <c r="J40" s="200"/>
      <c r="K40" s="200"/>
      <c r="L40" s="200"/>
    </row>
    <row r="41" spans="1:12" x14ac:dyDescent="0.25">
      <c r="A41" s="91">
        <v>11</v>
      </c>
      <c r="B41" s="20" t="s">
        <v>153</v>
      </c>
      <c r="C41" s="12">
        <v>53</v>
      </c>
      <c r="D41" s="12">
        <v>50.5</v>
      </c>
      <c r="E41" s="12">
        <v>48.1</v>
      </c>
      <c r="F41" s="94"/>
      <c r="G41" s="94"/>
      <c r="H41" s="94"/>
      <c r="I41" s="94"/>
      <c r="J41" s="200"/>
      <c r="K41" s="200"/>
      <c r="L41" s="200"/>
    </row>
    <row r="42" spans="1:12" x14ac:dyDescent="0.25">
      <c r="A42" s="91">
        <v>12</v>
      </c>
      <c r="B42" s="20" t="s">
        <v>165</v>
      </c>
      <c r="C42" s="12">
        <v>53</v>
      </c>
      <c r="D42" s="12">
        <v>50.5</v>
      </c>
      <c r="E42" s="12">
        <v>48.1</v>
      </c>
      <c r="F42" s="94"/>
      <c r="G42" s="94"/>
      <c r="H42" s="94"/>
      <c r="I42" s="94"/>
      <c r="J42" s="200"/>
      <c r="K42" s="200"/>
      <c r="L42" s="200"/>
    </row>
    <row r="43" spans="1:12" s="22" customFormat="1" x14ac:dyDescent="0.25">
      <c r="A43" s="387" t="s">
        <v>57</v>
      </c>
      <c r="B43" s="60" t="s">
        <v>51</v>
      </c>
      <c r="C43" s="16">
        <v>0</v>
      </c>
      <c r="D43" s="16"/>
      <c r="E43" s="16"/>
      <c r="F43" s="94"/>
      <c r="G43" s="94"/>
      <c r="H43" s="94"/>
      <c r="I43" s="94"/>
      <c r="J43" s="200"/>
      <c r="K43" s="200"/>
      <c r="L43" s="200"/>
    </row>
    <row r="44" spans="1:12" x14ac:dyDescent="0.25">
      <c r="A44" s="91">
        <v>1</v>
      </c>
      <c r="B44" s="20" t="s">
        <v>150</v>
      </c>
      <c r="C44" s="12">
        <v>53</v>
      </c>
      <c r="D44" s="12">
        <v>50.5</v>
      </c>
      <c r="E44" s="12">
        <v>48.1</v>
      </c>
      <c r="F44" s="94"/>
      <c r="G44" s="94"/>
      <c r="H44" s="94"/>
      <c r="I44" s="94"/>
      <c r="J44" s="200"/>
      <c r="K44" s="200"/>
      <c r="L44" s="200"/>
    </row>
    <row r="45" spans="1:12" x14ac:dyDescent="0.25">
      <c r="A45" s="91">
        <v>2</v>
      </c>
      <c r="B45" s="20" t="s">
        <v>151</v>
      </c>
      <c r="C45" s="12">
        <v>53</v>
      </c>
      <c r="D45" s="12">
        <v>50.5</v>
      </c>
      <c r="E45" s="12">
        <v>48.1</v>
      </c>
      <c r="F45" s="94"/>
      <c r="G45" s="94"/>
      <c r="H45" s="94"/>
      <c r="I45" s="94"/>
      <c r="J45" s="200"/>
      <c r="K45" s="200"/>
      <c r="L45" s="200"/>
    </row>
    <row r="46" spans="1:12" x14ac:dyDescent="0.25">
      <c r="A46" s="91">
        <v>3</v>
      </c>
      <c r="B46" s="18" t="s">
        <v>154</v>
      </c>
      <c r="C46" s="12">
        <v>50.5</v>
      </c>
      <c r="D46" s="12">
        <v>48.1</v>
      </c>
      <c r="E46" s="12">
        <v>45.8</v>
      </c>
      <c r="F46" s="94"/>
      <c r="G46" s="94"/>
      <c r="H46" s="94"/>
      <c r="I46" s="94"/>
      <c r="J46" s="200"/>
      <c r="K46" s="200"/>
      <c r="L46" s="200"/>
    </row>
    <row r="47" spans="1:12" x14ac:dyDescent="0.25">
      <c r="A47" s="91">
        <v>4</v>
      </c>
      <c r="B47" s="18" t="s">
        <v>155</v>
      </c>
      <c r="C47" s="12">
        <v>50.5</v>
      </c>
      <c r="D47" s="12">
        <v>48.1</v>
      </c>
      <c r="E47" s="12">
        <v>45.8</v>
      </c>
      <c r="F47" s="94"/>
      <c r="G47" s="94"/>
      <c r="H47" s="94"/>
      <c r="I47" s="94"/>
      <c r="J47" s="200"/>
      <c r="K47" s="200"/>
      <c r="L47" s="200"/>
    </row>
    <row r="48" spans="1:12" x14ac:dyDescent="0.25">
      <c r="A48" s="91">
        <v>5</v>
      </c>
      <c r="B48" s="18" t="s">
        <v>156</v>
      </c>
      <c r="C48" s="12">
        <v>50.5</v>
      </c>
      <c r="D48" s="12">
        <v>48.1</v>
      </c>
      <c r="E48" s="12">
        <v>45.8</v>
      </c>
      <c r="F48" s="94"/>
      <c r="G48" s="94"/>
      <c r="H48" s="94"/>
      <c r="I48" s="94"/>
      <c r="J48" s="200"/>
      <c r="K48" s="200"/>
      <c r="L48" s="200"/>
    </row>
    <row r="49" spans="1:12" x14ac:dyDescent="0.25">
      <c r="A49" s="91">
        <v>6</v>
      </c>
      <c r="B49" s="18" t="s">
        <v>157</v>
      </c>
      <c r="C49" s="12">
        <v>50.5</v>
      </c>
      <c r="D49" s="12">
        <v>48.1</v>
      </c>
      <c r="E49" s="12">
        <v>45.8</v>
      </c>
      <c r="F49" s="94"/>
      <c r="G49" s="94"/>
      <c r="H49" s="94"/>
      <c r="I49" s="94"/>
      <c r="J49" s="200"/>
      <c r="K49" s="200"/>
      <c r="L49" s="200"/>
    </row>
    <row r="50" spans="1:12" x14ac:dyDescent="0.25">
      <c r="A50" s="91">
        <v>7</v>
      </c>
      <c r="B50" s="18" t="s">
        <v>158</v>
      </c>
      <c r="C50" s="12">
        <v>50.5</v>
      </c>
      <c r="D50" s="12">
        <v>48.1</v>
      </c>
      <c r="E50" s="12">
        <v>45.8</v>
      </c>
      <c r="F50" s="94"/>
      <c r="G50" s="94"/>
      <c r="H50" s="94"/>
      <c r="I50" s="94"/>
      <c r="J50" s="200"/>
      <c r="K50" s="200"/>
      <c r="L50" s="200"/>
    </row>
    <row r="51" spans="1:12" x14ac:dyDescent="0.25">
      <c r="A51" s="91">
        <v>8</v>
      </c>
      <c r="B51" s="18" t="s">
        <v>159</v>
      </c>
      <c r="C51" s="12">
        <v>50.5</v>
      </c>
      <c r="D51" s="12">
        <v>48.1</v>
      </c>
      <c r="E51" s="12">
        <v>45.8</v>
      </c>
      <c r="F51" s="94"/>
      <c r="G51" s="94"/>
      <c r="H51" s="94"/>
      <c r="I51" s="94"/>
      <c r="J51" s="200"/>
      <c r="K51" s="200"/>
      <c r="L51" s="200"/>
    </row>
    <row r="52" spans="1:12" x14ac:dyDescent="0.25">
      <c r="A52" s="91">
        <v>9</v>
      </c>
      <c r="B52" s="62" t="s">
        <v>160</v>
      </c>
      <c r="C52" s="12">
        <v>50.5</v>
      </c>
      <c r="D52" s="12">
        <v>48.1</v>
      </c>
      <c r="E52" s="12">
        <v>45.8</v>
      </c>
      <c r="F52" s="94"/>
      <c r="G52" s="94"/>
      <c r="H52" s="94"/>
      <c r="I52" s="94"/>
      <c r="J52" s="200"/>
      <c r="K52" s="200"/>
      <c r="L52" s="200"/>
    </row>
    <row r="53" spans="1:12" x14ac:dyDescent="0.25">
      <c r="A53" s="91">
        <v>10</v>
      </c>
      <c r="B53" s="62" t="s">
        <v>161</v>
      </c>
      <c r="C53" s="12">
        <v>50.5</v>
      </c>
      <c r="D53" s="12">
        <v>48.1</v>
      </c>
      <c r="E53" s="12">
        <v>45.8</v>
      </c>
      <c r="F53" s="94"/>
      <c r="G53" s="94"/>
      <c r="H53" s="94"/>
      <c r="I53" s="94"/>
      <c r="J53" s="200"/>
      <c r="K53" s="200"/>
      <c r="L53" s="200"/>
    </row>
    <row r="54" spans="1:12" x14ac:dyDescent="0.25">
      <c r="A54" s="91">
        <v>11</v>
      </c>
      <c r="B54" s="20" t="s">
        <v>162</v>
      </c>
      <c r="C54" s="12">
        <v>50.5</v>
      </c>
      <c r="D54" s="12">
        <v>48.1</v>
      </c>
      <c r="E54" s="12">
        <v>45.8</v>
      </c>
      <c r="F54" s="94"/>
      <c r="G54" s="94"/>
      <c r="H54" s="94"/>
      <c r="I54" s="94"/>
      <c r="J54" s="200"/>
      <c r="K54" s="200"/>
      <c r="L54" s="200"/>
    </row>
    <row r="55" spans="1:12" x14ac:dyDescent="0.25">
      <c r="A55" s="91">
        <v>12</v>
      </c>
      <c r="B55" s="20" t="s">
        <v>164</v>
      </c>
      <c r="C55" s="12">
        <v>53</v>
      </c>
      <c r="D55" s="12">
        <v>50.5</v>
      </c>
      <c r="E55" s="12">
        <v>48.1</v>
      </c>
      <c r="F55" s="94"/>
      <c r="G55" s="94"/>
      <c r="H55" s="94"/>
      <c r="I55" s="94"/>
      <c r="J55" s="200"/>
      <c r="K55" s="200"/>
      <c r="L55" s="200"/>
    </row>
    <row r="56" spans="1:12" x14ac:dyDescent="0.25">
      <c r="A56" s="91">
        <v>13</v>
      </c>
      <c r="B56" s="20" t="s">
        <v>168</v>
      </c>
      <c r="C56" s="12">
        <v>50.5</v>
      </c>
      <c r="D56" s="12">
        <v>48.1</v>
      </c>
      <c r="E56" s="12">
        <v>45.8</v>
      </c>
      <c r="F56" s="94"/>
      <c r="G56" s="94"/>
      <c r="H56" s="94"/>
      <c r="I56" s="94"/>
      <c r="J56" s="200"/>
      <c r="K56" s="200"/>
      <c r="L56" s="200"/>
    </row>
    <row r="57" spans="1:12" x14ac:dyDescent="0.25">
      <c r="A57" s="91">
        <v>14</v>
      </c>
      <c r="B57" s="20" t="s">
        <v>169</v>
      </c>
      <c r="C57" s="12">
        <v>48.1</v>
      </c>
      <c r="D57" s="12">
        <v>45.8</v>
      </c>
      <c r="E57" s="12">
        <v>43.6</v>
      </c>
      <c r="F57" s="94"/>
      <c r="G57" s="94"/>
      <c r="H57" s="94"/>
      <c r="I57" s="94"/>
      <c r="J57" s="200"/>
      <c r="K57" s="200"/>
      <c r="L57" s="200"/>
    </row>
    <row r="58" spans="1:12" x14ac:dyDescent="0.25">
      <c r="A58" s="91">
        <v>15</v>
      </c>
      <c r="B58" s="20" t="s">
        <v>170</v>
      </c>
      <c r="C58" s="12">
        <v>48.1</v>
      </c>
      <c r="D58" s="12">
        <v>45.8</v>
      </c>
      <c r="E58" s="12">
        <v>43.6</v>
      </c>
      <c r="F58" s="94"/>
      <c r="G58" s="94"/>
      <c r="H58" s="94"/>
      <c r="I58" s="94"/>
      <c r="J58" s="200"/>
      <c r="K58" s="200"/>
      <c r="L58" s="200"/>
    </row>
    <row r="59" spans="1:12" x14ac:dyDescent="0.25">
      <c r="A59" s="91">
        <v>16</v>
      </c>
      <c r="B59" s="20" t="s">
        <v>171</v>
      </c>
      <c r="C59" s="12">
        <v>48.1</v>
      </c>
      <c r="D59" s="12">
        <v>45.8</v>
      </c>
      <c r="E59" s="12">
        <v>43.6</v>
      </c>
      <c r="F59" s="94"/>
      <c r="G59" s="94"/>
      <c r="H59" s="94"/>
      <c r="I59" s="94"/>
      <c r="J59" s="200"/>
      <c r="K59" s="200"/>
      <c r="L59" s="200"/>
    </row>
    <row r="60" spans="1:12" x14ac:dyDescent="0.25">
      <c r="A60" s="91">
        <v>17</v>
      </c>
      <c r="B60" s="61" t="s">
        <v>172</v>
      </c>
      <c r="C60" s="12">
        <v>48.1</v>
      </c>
      <c r="D60" s="12">
        <v>45.8</v>
      </c>
      <c r="E60" s="12">
        <v>43.6</v>
      </c>
      <c r="F60" s="94"/>
      <c r="G60" s="94"/>
      <c r="H60" s="94"/>
      <c r="I60" s="94"/>
      <c r="J60" s="200"/>
      <c r="K60" s="200"/>
      <c r="L60" s="200"/>
    </row>
    <row r="61" spans="1:12" x14ac:dyDescent="0.25">
      <c r="A61" s="91">
        <v>18</v>
      </c>
      <c r="B61" s="62" t="s">
        <v>173</v>
      </c>
      <c r="C61" s="12">
        <v>48.1</v>
      </c>
      <c r="D61" s="12">
        <v>45.8</v>
      </c>
      <c r="E61" s="12">
        <v>43.6</v>
      </c>
      <c r="F61" s="94"/>
      <c r="G61" s="94"/>
      <c r="H61" s="94"/>
      <c r="I61" s="94"/>
      <c r="J61" s="200"/>
      <c r="K61" s="200"/>
      <c r="L61" s="200"/>
    </row>
    <row r="62" spans="1:12" x14ac:dyDescent="0.25">
      <c r="A62" s="91">
        <v>19</v>
      </c>
      <c r="B62" s="62" t="s">
        <v>174</v>
      </c>
      <c r="C62" s="12">
        <v>48.1</v>
      </c>
      <c r="D62" s="12">
        <v>45.8</v>
      </c>
      <c r="E62" s="12">
        <v>43.6</v>
      </c>
      <c r="F62" s="94"/>
      <c r="G62" s="94"/>
      <c r="H62" s="94"/>
      <c r="I62" s="94"/>
      <c r="J62" s="200"/>
      <c r="K62" s="200"/>
      <c r="L62" s="200"/>
    </row>
    <row r="63" spans="1:12" x14ac:dyDescent="0.25">
      <c r="A63" s="91">
        <v>20</v>
      </c>
      <c r="B63" s="61" t="s">
        <v>175</v>
      </c>
      <c r="C63" s="12">
        <v>48.1</v>
      </c>
      <c r="D63" s="12">
        <v>45.8</v>
      </c>
      <c r="E63" s="12">
        <v>43.6</v>
      </c>
      <c r="F63" s="94"/>
      <c r="G63" s="94"/>
      <c r="H63" s="94"/>
      <c r="I63" s="94"/>
      <c r="J63" s="200"/>
      <c r="K63" s="200"/>
      <c r="L63" s="200"/>
    </row>
    <row r="64" spans="1:12" x14ac:dyDescent="0.25">
      <c r="A64" s="91">
        <v>21</v>
      </c>
      <c r="B64" s="62" t="s">
        <v>176</v>
      </c>
      <c r="C64" s="12">
        <v>48.1</v>
      </c>
      <c r="D64" s="12">
        <v>45.8</v>
      </c>
      <c r="E64" s="12">
        <v>43.6</v>
      </c>
      <c r="F64" s="94"/>
      <c r="G64" s="94"/>
      <c r="H64" s="94"/>
      <c r="I64" s="94"/>
      <c r="J64" s="200"/>
      <c r="K64" s="200"/>
      <c r="L64" s="200"/>
    </row>
    <row r="65" spans="1:12" s="22" customFormat="1" x14ac:dyDescent="0.25">
      <c r="A65" s="387" t="s">
        <v>58</v>
      </c>
      <c r="B65" s="19" t="s">
        <v>45</v>
      </c>
      <c r="C65" s="16">
        <v>0</v>
      </c>
      <c r="D65" s="16"/>
      <c r="E65" s="16"/>
      <c r="F65" s="94"/>
      <c r="G65" s="94"/>
      <c r="H65" s="94"/>
      <c r="I65" s="94"/>
      <c r="J65" s="200"/>
      <c r="K65" s="200"/>
      <c r="L65" s="200"/>
    </row>
    <row r="66" spans="1:12" x14ac:dyDescent="0.25">
      <c r="A66" s="21">
        <v>1</v>
      </c>
      <c r="B66" s="61" t="s">
        <v>65</v>
      </c>
      <c r="C66" s="12">
        <v>61.4</v>
      </c>
      <c r="D66" s="12">
        <v>58.5</v>
      </c>
      <c r="E66" s="12">
        <v>55.7</v>
      </c>
      <c r="F66" s="94"/>
      <c r="G66" s="94"/>
      <c r="H66" s="94"/>
      <c r="I66" s="94"/>
      <c r="J66" s="200"/>
      <c r="K66" s="200"/>
      <c r="L66" s="200"/>
    </row>
    <row r="67" spans="1:12" x14ac:dyDescent="0.25">
      <c r="A67" s="91">
        <v>2</v>
      </c>
      <c r="B67" s="62" t="s">
        <v>222</v>
      </c>
      <c r="C67" s="12">
        <v>61.4</v>
      </c>
      <c r="D67" s="12">
        <v>58.5</v>
      </c>
      <c r="E67" s="12">
        <v>55.7</v>
      </c>
      <c r="F67" s="94"/>
      <c r="G67" s="94"/>
      <c r="H67" s="94"/>
      <c r="I67" s="94"/>
      <c r="J67" s="200"/>
      <c r="K67" s="200"/>
      <c r="L67" s="200"/>
    </row>
    <row r="68" spans="1:12" x14ac:dyDescent="0.25">
      <c r="A68" s="21">
        <v>3</v>
      </c>
      <c r="B68" s="62" t="s">
        <v>44</v>
      </c>
      <c r="C68" s="12">
        <v>61.4</v>
      </c>
      <c r="D68" s="12">
        <v>58.5</v>
      </c>
      <c r="E68" s="12">
        <v>55.7</v>
      </c>
      <c r="F68" s="94"/>
      <c r="G68" s="94"/>
      <c r="H68" s="94"/>
      <c r="I68" s="94"/>
      <c r="J68" s="200"/>
      <c r="K68" s="200"/>
      <c r="L68" s="200"/>
    </row>
    <row r="69" spans="1:12" x14ac:dyDescent="0.25">
      <c r="A69" s="91">
        <v>4</v>
      </c>
      <c r="B69" s="62" t="s">
        <v>220</v>
      </c>
      <c r="C69" s="12">
        <v>58.5</v>
      </c>
      <c r="D69" s="12">
        <v>55.7</v>
      </c>
      <c r="E69" s="12">
        <v>53</v>
      </c>
      <c r="F69" s="94"/>
      <c r="G69" s="94"/>
      <c r="H69" s="94"/>
      <c r="I69" s="94"/>
      <c r="J69" s="200"/>
      <c r="K69" s="200"/>
      <c r="L69" s="200"/>
    </row>
    <row r="70" spans="1:12" x14ac:dyDescent="0.25">
      <c r="A70" s="21">
        <v>5</v>
      </c>
      <c r="B70" s="9" t="s">
        <v>221</v>
      </c>
      <c r="C70" s="12">
        <v>58.5</v>
      </c>
      <c r="D70" s="12">
        <v>55.7</v>
      </c>
      <c r="E70" s="12">
        <v>53</v>
      </c>
      <c r="F70" s="94"/>
      <c r="G70" s="94"/>
      <c r="H70" s="94"/>
      <c r="I70" s="94"/>
      <c r="J70" s="200"/>
      <c r="K70" s="200"/>
      <c r="L70" s="200"/>
    </row>
    <row r="71" spans="1:12" x14ac:dyDescent="0.25">
      <c r="A71" s="91">
        <v>6</v>
      </c>
      <c r="B71" s="9" t="s">
        <v>223</v>
      </c>
      <c r="C71" s="12">
        <v>58.5</v>
      </c>
      <c r="D71" s="12">
        <v>55.7</v>
      </c>
      <c r="E71" s="12">
        <v>53</v>
      </c>
      <c r="F71" s="94"/>
      <c r="G71" s="94"/>
      <c r="H71" s="94"/>
      <c r="I71" s="94"/>
      <c r="J71" s="200"/>
      <c r="K71" s="200"/>
      <c r="L71" s="200"/>
    </row>
    <row r="72" spans="1:12" x14ac:dyDescent="0.25">
      <c r="A72" s="21">
        <v>7</v>
      </c>
      <c r="B72" s="9" t="s">
        <v>224</v>
      </c>
      <c r="C72" s="12">
        <v>58.5</v>
      </c>
      <c r="D72" s="12">
        <v>55.7</v>
      </c>
      <c r="E72" s="12">
        <v>53</v>
      </c>
      <c r="F72" s="94"/>
      <c r="G72" s="94"/>
      <c r="H72" s="94"/>
      <c r="I72" s="94"/>
      <c r="J72" s="200"/>
      <c r="K72" s="200"/>
      <c r="L72" s="200"/>
    </row>
    <row r="73" spans="1:12" x14ac:dyDescent="0.25">
      <c r="A73" s="91">
        <v>8</v>
      </c>
      <c r="B73" s="9" t="s">
        <v>225</v>
      </c>
      <c r="C73" s="12">
        <v>58.5</v>
      </c>
      <c r="D73" s="12">
        <v>55.7</v>
      </c>
      <c r="E73" s="12">
        <v>53</v>
      </c>
      <c r="F73" s="94"/>
      <c r="G73" s="94"/>
      <c r="H73" s="94"/>
      <c r="I73" s="94"/>
      <c r="J73" s="200"/>
      <c r="K73" s="200"/>
      <c r="L73" s="200"/>
    </row>
    <row r="74" spans="1:12" x14ac:dyDescent="0.25">
      <c r="A74" s="21">
        <v>9</v>
      </c>
      <c r="B74" s="9" t="s">
        <v>226</v>
      </c>
      <c r="C74" s="12">
        <v>58.5</v>
      </c>
      <c r="D74" s="12">
        <v>55.7</v>
      </c>
      <c r="E74" s="12">
        <v>53</v>
      </c>
      <c r="F74" s="94"/>
      <c r="G74" s="94"/>
      <c r="H74" s="94"/>
      <c r="I74" s="94"/>
      <c r="J74" s="200"/>
      <c r="K74" s="200"/>
      <c r="L74" s="200"/>
    </row>
    <row r="75" spans="1:12" x14ac:dyDescent="0.25">
      <c r="A75" s="91">
        <v>10</v>
      </c>
      <c r="B75" s="9" t="s">
        <v>227</v>
      </c>
      <c r="C75" s="12">
        <v>58.5</v>
      </c>
      <c r="D75" s="12">
        <v>55.7</v>
      </c>
      <c r="E75" s="12">
        <v>53</v>
      </c>
      <c r="F75" s="94"/>
      <c r="G75" s="94"/>
      <c r="H75" s="94"/>
      <c r="I75" s="94"/>
      <c r="J75" s="200"/>
      <c r="K75" s="200"/>
      <c r="L75" s="200"/>
    </row>
    <row r="76" spans="1:12" x14ac:dyDescent="0.25">
      <c r="A76" s="21">
        <v>11</v>
      </c>
      <c r="B76" s="61" t="s">
        <v>230</v>
      </c>
      <c r="C76" s="12">
        <v>58.5</v>
      </c>
      <c r="D76" s="12">
        <v>55.7</v>
      </c>
      <c r="E76" s="12">
        <v>53</v>
      </c>
      <c r="F76" s="94"/>
      <c r="G76" s="94"/>
      <c r="H76" s="94"/>
      <c r="I76" s="94"/>
      <c r="J76" s="200"/>
      <c r="K76" s="200"/>
      <c r="L76" s="200"/>
    </row>
    <row r="77" spans="1:12" x14ac:dyDescent="0.25">
      <c r="A77" s="91">
        <v>12</v>
      </c>
      <c r="B77" s="61" t="s">
        <v>228</v>
      </c>
      <c r="C77" s="12">
        <v>58.5</v>
      </c>
      <c r="D77" s="12">
        <v>55.7</v>
      </c>
      <c r="E77" s="12">
        <v>53</v>
      </c>
      <c r="F77" s="94"/>
      <c r="G77" s="94"/>
      <c r="H77" s="94"/>
      <c r="I77" s="94"/>
      <c r="J77" s="200"/>
      <c r="K77" s="200"/>
      <c r="L77" s="200"/>
    </row>
    <row r="78" spans="1:12" x14ac:dyDescent="0.25">
      <c r="A78" s="21">
        <v>13</v>
      </c>
      <c r="B78" s="61" t="s">
        <v>229</v>
      </c>
      <c r="C78" s="12">
        <v>58.5</v>
      </c>
      <c r="D78" s="12">
        <v>55.7</v>
      </c>
      <c r="E78" s="12">
        <v>53</v>
      </c>
      <c r="F78" s="94"/>
      <c r="G78" s="94"/>
      <c r="H78" s="94"/>
      <c r="I78" s="94"/>
      <c r="J78" s="200"/>
      <c r="K78" s="200"/>
      <c r="L78" s="200"/>
    </row>
    <row r="79" spans="1:12" x14ac:dyDescent="0.25">
      <c r="A79" s="91">
        <v>14</v>
      </c>
      <c r="B79" s="61" t="s">
        <v>231</v>
      </c>
      <c r="C79" s="12">
        <v>58.5</v>
      </c>
      <c r="D79" s="12">
        <v>55.7</v>
      </c>
      <c r="E79" s="12">
        <v>53</v>
      </c>
      <c r="F79" s="416"/>
      <c r="G79" s="416"/>
      <c r="H79" s="416"/>
      <c r="I79" s="416"/>
      <c r="J79" s="200"/>
      <c r="K79" s="200"/>
      <c r="L79" s="200"/>
    </row>
    <row r="80" spans="1:12" x14ac:dyDescent="0.25">
      <c r="A80" s="21">
        <v>15</v>
      </c>
      <c r="B80" s="18" t="s">
        <v>232</v>
      </c>
      <c r="C80" s="12">
        <v>58.5</v>
      </c>
      <c r="D80" s="12">
        <v>55.7</v>
      </c>
      <c r="E80" s="12">
        <v>53</v>
      </c>
      <c r="F80" s="416"/>
      <c r="G80" s="416"/>
      <c r="H80" s="416"/>
      <c r="I80" s="416"/>
      <c r="J80" s="200"/>
      <c r="K80" s="200"/>
      <c r="L80" s="200"/>
    </row>
    <row r="81" spans="1:12" x14ac:dyDescent="0.25">
      <c r="A81" s="91">
        <v>16</v>
      </c>
      <c r="B81" s="18" t="s">
        <v>233</v>
      </c>
      <c r="C81" s="12">
        <v>58.5</v>
      </c>
      <c r="D81" s="12">
        <v>55.7</v>
      </c>
      <c r="E81" s="12">
        <v>53</v>
      </c>
      <c r="F81" s="416"/>
      <c r="G81" s="416"/>
      <c r="H81" s="416"/>
      <c r="I81" s="416"/>
      <c r="J81" s="200"/>
      <c r="K81" s="200"/>
      <c r="L81" s="200"/>
    </row>
    <row r="82" spans="1:12" x14ac:dyDescent="0.25">
      <c r="A82" s="21">
        <v>17</v>
      </c>
      <c r="B82" s="62" t="s">
        <v>234</v>
      </c>
      <c r="C82" s="12">
        <v>58.5</v>
      </c>
      <c r="D82" s="12">
        <v>55.7</v>
      </c>
      <c r="E82" s="12">
        <v>53</v>
      </c>
      <c r="F82" s="416"/>
      <c r="G82" s="416"/>
      <c r="H82" s="416"/>
      <c r="I82" s="416"/>
      <c r="J82" s="200"/>
      <c r="K82" s="200"/>
      <c r="L82" s="200"/>
    </row>
    <row r="83" spans="1:12" x14ac:dyDescent="0.25">
      <c r="A83" s="88">
        <v>18</v>
      </c>
      <c r="B83" s="62" t="s">
        <v>235</v>
      </c>
      <c r="C83" s="10">
        <v>58.5</v>
      </c>
      <c r="D83" s="10">
        <v>55.7</v>
      </c>
      <c r="E83" s="10">
        <v>53</v>
      </c>
      <c r="F83" s="416"/>
      <c r="G83" s="416"/>
      <c r="H83" s="416"/>
      <c r="I83" s="416"/>
      <c r="J83" s="200"/>
      <c r="K83" s="200"/>
      <c r="L83" s="200"/>
    </row>
    <row r="84" spans="1:12" x14ac:dyDescent="0.25">
      <c r="A84" s="89">
        <v>19</v>
      </c>
      <c r="B84" s="62" t="s">
        <v>236</v>
      </c>
      <c r="C84" s="10">
        <v>58.5</v>
      </c>
      <c r="D84" s="10">
        <v>55.7</v>
      </c>
      <c r="E84" s="10">
        <v>53</v>
      </c>
      <c r="F84" s="416"/>
      <c r="G84" s="416"/>
      <c r="H84" s="416"/>
      <c r="I84" s="416"/>
      <c r="J84" s="200"/>
      <c r="K84" s="200"/>
      <c r="L84" s="200"/>
    </row>
    <row r="85" spans="1:12" s="22" customFormat="1" x14ac:dyDescent="0.25">
      <c r="A85" s="52" t="s">
        <v>59</v>
      </c>
      <c r="B85" s="19" t="s">
        <v>46</v>
      </c>
      <c r="C85" s="52">
        <v>0</v>
      </c>
      <c r="D85" s="52"/>
      <c r="E85" s="52"/>
      <c r="F85" s="416"/>
      <c r="G85" s="416"/>
      <c r="H85" s="416"/>
      <c r="I85" s="416"/>
      <c r="J85" s="200"/>
      <c r="K85" s="200"/>
      <c r="L85" s="200"/>
    </row>
    <row r="86" spans="1:12" x14ac:dyDescent="0.25">
      <c r="A86" s="88">
        <v>1</v>
      </c>
      <c r="B86" s="62" t="s">
        <v>186</v>
      </c>
      <c r="C86" s="10">
        <v>61.4</v>
      </c>
      <c r="D86" s="10">
        <v>58.5</v>
      </c>
      <c r="E86" s="10">
        <v>55.7</v>
      </c>
      <c r="F86" s="416"/>
      <c r="G86" s="416"/>
      <c r="H86" s="416"/>
      <c r="I86" s="416"/>
      <c r="J86" s="200"/>
      <c r="K86" s="200"/>
      <c r="L86" s="200"/>
    </row>
    <row r="87" spans="1:12" x14ac:dyDescent="0.25">
      <c r="A87" s="88">
        <v>2</v>
      </c>
      <c r="B87" s="62" t="s">
        <v>130</v>
      </c>
      <c r="C87" s="10">
        <v>61.4</v>
      </c>
      <c r="D87" s="10">
        <v>58.5</v>
      </c>
      <c r="E87" s="10">
        <v>55.7</v>
      </c>
      <c r="F87" s="416"/>
      <c r="G87" s="416"/>
      <c r="H87" s="416"/>
      <c r="I87" s="416"/>
      <c r="J87" s="200"/>
      <c r="K87" s="200"/>
      <c r="L87" s="200"/>
    </row>
    <row r="88" spans="1:12" x14ac:dyDescent="0.25">
      <c r="A88" s="88">
        <v>3</v>
      </c>
      <c r="B88" s="62" t="s">
        <v>190</v>
      </c>
      <c r="C88" s="10">
        <v>58.5</v>
      </c>
      <c r="D88" s="10">
        <v>55.7</v>
      </c>
      <c r="E88" s="10">
        <v>53</v>
      </c>
      <c r="F88" s="416"/>
      <c r="G88" s="416"/>
      <c r="H88" s="416"/>
      <c r="I88" s="416"/>
      <c r="J88" s="200"/>
      <c r="K88" s="200"/>
      <c r="L88" s="200"/>
    </row>
    <row r="89" spans="1:12" x14ac:dyDescent="0.25">
      <c r="A89" s="88">
        <v>4</v>
      </c>
      <c r="B89" s="62" t="s">
        <v>187</v>
      </c>
      <c r="C89" s="10">
        <v>58.5</v>
      </c>
      <c r="D89" s="10">
        <v>55.7</v>
      </c>
      <c r="E89" s="10">
        <v>53</v>
      </c>
      <c r="F89" s="416"/>
      <c r="G89" s="416"/>
      <c r="H89" s="416"/>
      <c r="I89" s="416"/>
      <c r="J89" s="200"/>
      <c r="K89" s="200"/>
      <c r="L89" s="200"/>
    </row>
    <row r="90" spans="1:12" x14ac:dyDescent="0.25">
      <c r="A90" s="88">
        <v>5</v>
      </c>
      <c r="B90" s="62" t="s">
        <v>120</v>
      </c>
      <c r="C90" s="10">
        <v>58.5</v>
      </c>
      <c r="D90" s="10">
        <v>55.7</v>
      </c>
      <c r="E90" s="10">
        <v>53</v>
      </c>
      <c r="F90" s="416"/>
      <c r="G90" s="416"/>
      <c r="H90" s="416"/>
      <c r="I90" s="416"/>
      <c r="J90" s="200"/>
      <c r="K90" s="200"/>
      <c r="L90" s="200"/>
    </row>
    <row r="91" spans="1:12" x14ac:dyDescent="0.25">
      <c r="A91" s="88">
        <v>6</v>
      </c>
      <c r="B91" s="62" t="s">
        <v>188</v>
      </c>
      <c r="C91" s="10">
        <v>58.5</v>
      </c>
      <c r="D91" s="10">
        <v>55.7</v>
      </c>
      <c r="E91" s="10">
        <v>53</v>
      </c>
      <c r="F91" s="416"/>
      <c r="G91" s="416"/>
      <c r="H91" s="416"/>
      <c r="I91" s="416"/>
      <c r="J91" s="200"/>
      <c r="K91" s="200"/>
      <c r="L91" s="200"/>
    </row>
    <row r="92" spans="1:12" x14ac:dyDescent="0.25">
      <c r="A92" s="88">
        <v>7</v>
      </c>
      <c r="B92" s="62" t="s">
        <v>116</v>
      </c>
      <c r="C92" s="10">
        <v>58.5</v>
      </c>
      <c r="D92" s="10">
        <v>55.7</v>
      </c>
      <c r="E92" s="10">
        <v>53</v>
      </c>
      <c r="F92" s="416"/>
      <c r="G92" s="416"/>
      <c r="H92" s="416"/>
      <c r="I92" s="416"/>
      <c r="J92" s="200"/>
      <c r="K92" s="200"/>
      <c r="L92" s="200"/>
    </row>
    <row r="93" spans="1:12" x14ac:dyDescent="0.25">
      <c r="A93" s="88">
        <v>8</v>
      </c>
      <c r="B93" s="62" t="s">
        <v>118</v>
      </c>
      <c r="C93" s="10">
        <v>55.7</v>
      </c>
      <c r="D93" s="10">
        <v>53</v>
      </c>
      <c r="E93" s="10">
        <v>50.5</v>
      </c>
      <c r="F93" s="416"/>
      <c r="G93" s="416"/>
      <c r="H93" s="416"/>
      <c r="I93" s="416"/>
      <c r="J93" s="200"/>
      <c r="K93" s="200"/>
      <c r="L93" s="200"/>
    </row>
    <row r="94" spans="1:12" x14ac:dyDescent="0.25">
      <c r="A94" s="88">
        <v>9</v>
      </c>
      <c r="B94" s="62" t="s">
        <v>122</v>
      </c>
      <c r="C94" s="10">
        <v>55.7</v>
      </c>
      <c r="D94" s="10">
        <v>53</v>
      </c>
      <c r="E94" s="10">
        <v>50.5</v>
      </c>
      <c r="F94" s="416"/>
      <c r="G94" s="416"/>
      <c r="H94" s="416"/>
      <c r="I94" s="416"/>
      <c r="J94" s="200"/>
      <c r="K94" s="200"/>
      <c r="L94" s="200"/>
    </row>
    <row r="95" spans="1:12" x14ac:dyDescent="0.25">
      <c r="A95" s="88">
        <v>10</v>
      </c>
      <c r="B95" s="62" t="s">
        <v>124</v>
      </c>
      <c r="C95" s="10">
        <v>55.7</v>
      </c>
      <c r="D95" s="10">
        <v>53</v>
      </c>
      <c r="E95" s="10">
        <v>50.5</v>
      </c>
      <c r="F95" s="416"/>
      <c r="G95" s="416"/>
      <c r="H95" s="416"/>
      <c r="I95" s="416"/>
      <c r="J95" s="200"/>
      <c r="K95" s="200"/>
      <c r="L95" s="200"/>
    </row>
    <row r="96" spans="1:12" x14ac:dyDescent="0.25">
      <c r="A96" s="88">
        <v>11</v>
      </c>
      <c r="B96" s="62" t="s">
        <v>113</v>
      </c>
      <c r="C96" s="10">
        <v>55.7</v>
      </c>
      <c r="D96" s="10">
        <v>53</v>
      </c>
      <c r="E96" s="10">
        <v>50.5</v>
      </c>
      <c r="F96" s="416"/>
      <c r="G96" s="416"/>
      <c r="H96" s="416"/>
      <c r="I96" s="416"/>
      <c r="J96" s="200"/>
      <c r="K96" s="200"/>
      <c r="L96" s="200"/>
    </row>
    <row r="97" spans="1:12" x14ac:dyDescent="0.25">
      <c r="A97" s="88">
        <v>12</v>
      </c>
      <c r="B97" s="62" t="s">
        <v>114</v>
      </c>
      <c r="C97" s="10">
        <v>55.7</v>
      </c>
      <c r="D97" s="10">
        <v>53</v>
      </c>
      <c r="E97" s="10">
        <v>50.5</v>
      </c>
      <c r="F97" s="416"/>
      <c r="G97" s="416"/>
      <c r="H97" s="416"/>
      <c r="I97" s="416"/>
      <c r="J97" s="200"/>
      <c r="K97" s="200"/>
      <c r="L97" s="200"/>
    </row>
    <row r="98" spans="1:12" x14ac:dyDescent="0.25">
      <c r="A98" s="88">
        <v>13</v>
      </c>
      <c r="B98" s="62" t="s">
        <v>191</v>
      </c>
      <c r="C98" s="10">
        <v>55.7</v>
      </c>
      <c r="D98" s="10">
        <v>53</v>
      </c>
      <c r="E98" s="10">
        <v>50.5</v>
      </c>
      <c r="F98" s="416"/>
      <c r="G98" s="416"/>
      <c r="H98" s="416"/>
      <c r="I98" s="416"/>
      <c r="J98" s="200"/>
      <c r="K98" s="200"/>
      <c r="L98" s="200"/>
    </row>
    <row r="99" spans="1:12" x14ac:dyDescent="0.25">
      <c r="A99" s="88">
        <v>14</v>
      </c>
      <c r="B99" s="62" t="s">
        <v>192</v>
      </c>
      <c r="C99" s="10">
        <v>55.7</v>
      </c>
      <c r="D99" s="10">
        <v>53</v>
      </c>
      <c r="E99" s="10">
        <v>50.5</v>
      </c>
      <c r="F99" s="416"/>
      <c r="G99" s="416"/>
      <c r="H99" s="416"/>
      <c r="I99" s="416"/>
      <c r="J99" s="200"/>
      <c r="K99" s="200"/>
      <c r="L99" s="200"/>
    </row>
    <row r="100" spans="1:12" x14ac:dyDescent="0.25">
      <c r="A100" s="88">
        <v>15</v>
      </c>
      <c r="B100" s="62" t="s">
        <v>107</v>
      </c>
      <c r="C100" s="10">
        <v>55.7</v>
      </c>
      <c r="D100" s="10">
        <v>53</v>
      </c>
      <c r="E100" s="10">
        <v>50.5</v>
      </c>
      <c r="F100" s="416"/>
      <c r="G100" s="416"/>
      <c r="H100" s="416"/>
      <c r="I100" s="416"/>
      <c r="J100" s="200"/>
      <c r="K100" s="200"/>
      <c r="L100" s="200"/>
    </row>
    <row r="101" spans="1:12" x14ac:dyDescent="0.25">
      <c r="A101" s="88">
        <v>16</v>
      </c>
      <c r="B101" s="62" t="s">
        <v>108</v>
      </c>
      <c r="C101" s="10">
        <v>55.7</v>
      </c>
      <c r="D101" s="10">
        <v>53</v>
      </c>
      <c r="E101" s="10">
        <v>50.5</v>
      </c>
      <c r="F101" s="416"/>
      <c r="G101" s="416"/>
      <c r="H101" s="416"/>
      <c r="I101" s="416"/>
      <c r="J101" s="200"/>
      <c r="K101" s="200"/>
      <c r="L101" s="200"/>
    </row>
    <row r="102" spans="1:12" x14ac:dyDescent="0.25">
      <c r="A102" s="88">
        <v>17</v>
      </c>
      <c r="B102" s="62" t="s">
        <v>109</v>
      </c>
      <c r="C102" s="10">
        <v>55.7</v>
      </c>
      <c r="D102" s="10">
        <v>53</v>
      </c>
      <c r="E102" s="10">
        <v>50.5</v>
      </c>
      <c r="F102" s="416"/>
      <c r="G102" s="416"/>
      <c r="H102" s="416"/>
      <c r="I102" s="416"/>
      <c r="J102" s="200"/>
      <c r="K102" s="200"/>
      <c r="L102" s="200"/>
    </row>
    <row r="103" spans="1:12" x14ac:dyDescent="0.25">
      <c r="A103" s="88">
        <v>18</v>
      </c>
      <c r="B103" s="62" t="s">
        <v>110</v>
      </c>
      <c r="C103" s="10">
        <v>55.7</v>
      </c>
      <c r="D103" s="10">
        <v>53</v>
      </c>
      <c r="E103" s="10">
        <v>50.5</v>
      </c>
      <c r="F103" s="416"/>
      <c r="G103" s="416"/>
      <c r="H103" s="416"/>
      <c r="I103" s="416"/>
      <c r="J103" s="200"/>
      <c r="K103" s="200"/>
      <c r="L103" s="200"/>
    </row>
    <row r="104" spans="1:12" x14ac:dyDescent="0.25">
      <c r="A104" s="88">
        <v>19</v>
      </c>
      <c r="B104" s="62" t="s">
        <v>111</v>
      </c>
      <c r="C104" s="10">
        <v>55.7</v>
      </c>
      <c r="D104" s="10">
        <v>53</v>
      </c>
      <c r="E104" s="10">
        <v>50.5</v>
      </c>
      <c r="F104" s="416"/>
      <c r="G104" s="416"/>
      <c r="H104" s="416"/>
      <c r="I104" s="416"/>
      <c r="J104" s="200"/>
      <c r="K104" s="200"/>
      <c r="L104" s="200"/>
    </row>
    <row r="105" spans="1:12" x14ac:dyDescent="0.25">
      <c r="A105" s="88">
        <v>20</v>
      </c>
      <c r="B105" s="62" t="s">
        <v>112</v>
      </c>
      <c r="C105" s="10">
        <v>55.7</v>
      </c>
      <c r="D105" s="10">
        <v>53</v>
      </c>
      <c r="E105" s="10">
        <v>50.5</v>
      </c>
      <c r="F105" s="416"/>
      <c r="G105" s="416"/>
      <c r="H105" s="416"/>
      <c r="I105" s="416"/>
      <c r="J105" s="200"/>
      <c r="K105" s="200"/>
      <c r="L105" s="200"/>
    </row>
    <row r="106" spans="1:12" x14ac:dyDescent="0.25">
      <c r="A106" s="88">
        <v>21</v>
      </c>
      <c r="B106" s="62" t="s">
        <v>115</v>
      </c>
      <c r="C106" s="10">
        <v>55.7</v>
      </c>
      <c r="D106" s="10">
        <v>53</v>
      </c>
      <c r="E106" s="10">
        <v>50.5</v>
      </c>
      <c r="F106" s="416"/>
      <c r="G106" s="416"/>
      <c r="H106" s="416"/>
      <c r="I106" s="416"/>
      <c r="J106" s="200"/>
      <c r="K106" s="200"/>
      <c r="L106" s="200"/>
    </row>
    <row r="107" spans="1:12" x14ac:dyDescent="0.25">
      <c r="A107" s="88">
        <v>22</v>
      </c>
      <c r="B107" s="62" t="s">
        <v>117</v>
      </c>
      <c r="C107" s="10">
        <v>55.7</v>
      </c>
      <c r="D107" s="10">
        <v>53</v>
      </c>
      <c r="E107" s="10">
        <v>50.5</v>
      </c>
      <c r="F107" s="416"/>
      <c r="G107" s="416"/>
      <c r="H107" s="416"/>
      <c r="I107" s="416"/>
      <c r="J107" s="200"/>
      <c r="K107" s="200"/>
      <c r="L107" s="200"/>
    </row>
    <row r="108" spans="1:12" x14ac:dyDescent="0.25">
      <c r="A108" s="88">
        <v>23</v>
      </c>
      <c r="B108" s="62" t="s">
        <v>121</v>
      </c>
      <c r="C108" s="10">
        <v>55.7</v>
      </c>
      <c r="D108" s="10">
        <v>53</v>
      </c>
      <c r="E108" s="10">
        <v>50.5</v>
      </c>
      <c r="F108" s="416"/>
      <c r="G108" s="416"/>
      <c r="H108" s="416"/>
      <c r="I108" s="416"/>
      <c r="J108" s="200"/>
      <c r="K108" s="200"/>
      <c r="L108" s="200"/>
    </row>
    <row r="109" spans="1:12" x14ac:dyDescent="0.25">
      <c r="A109" s="88">
        <v>24</v>
      </c>
      <c r="B109" s="62" t="s">
        <v>189</v>
      </c>
      <c r="C109" s="10">
        <v>55.7</v>
      </c>
      <c r="D109" s="10">
        <v>53</v>
      </c>
      <c r="E109" s="10">
        <v>50.5</v>
      </c>
      <c r="F109" s="416"/>
      <c r="G109" s="416"/>
      <c r="H109" s="416"/>
      <c r="I109" s="416"/>
      <c r="J109" s="200"/>
      <c r="K109" s="200"/>
      <c r="L109" s="200"/>
    </row>
    <row r="110" spans="1:12" x14ac:dyDescent="0.25">
      <c r="A110" s="88">
        <v>25</v>
      </c>
      <c r="B110" s="62" t="s">
        <v>119</v>
      </c>
      <c r="C110" s="10">
        <v>55.7</v>
      </c>
      <c r="D110" s="10">
        <v>53</v>
      </c>
      <c r="E110" s="10">
        <v>50.5</v>
      </c>
      <c r="F110" s="416"/>
      <c r="G110" s="416"/>
      <c r="H110" s="416"/>
      <c r="I110" s="416"/>
      <c r="J110" s="200"/>
      <c r="K110" s="200"/>
      <c r="L110" s="200"/>
    </row>
    <row r="111" spans="1:12" x14ac:dyDescent="0.25">
      <c r="A111" s="88">
        <v>26</v>
      </c>
      <c r="B111" s="62" t="s">
        <v>127</v>
      </c>
      <c r="C111" s="10">
        <v>55.7</v>
      </c>
      <c r="D111" s="10">
        <v>53</v>
      </c>
      <c r="E111" s="10">
        <v>50.5</v>
      </c>
      <c r="F111" s="416"/>
      <c r="G111" s="416"/>
      <c r="H111" s="416"/>
      <c r="I111" s="416"/>
      <c r="J111" s="200"/>
      <c r="K111" s="200"/>
      <c r="L111" s="200"/>
    </row>
    <row r="112" spans="1:12" x14ac:dyDescent="0.25">
      <c r="A112" s="88">
        <v>27</v>
      </c>
      <c r="B112" s="62" t="s">
        <v>123</v>
      </c>
      <c r="C112" s="10">
        <v>50.5</v>
      </c>
      <c r="D112" s="10">
        <v>48.1</v>
      </c>
      <c r="E112" s="10">
        <v>45.8</v>
      </c>
      <c r="F112" s="416"/>
      <c r="G112" s="416"/>
      <c r="H112" s="416"/>
      <c r="I112" s="416"/>
      <c r="J112" s="200"/>
      <c r="K112" s="200"/>
      <c r="L112" s="200"/>
    </row>
    <row r="113" spans="1:12" x14ac:dyDescent="0.25">
      <c r="A113" s="88">
        <v>28</v>
      </c>
      <c r="B113" s="62" t="s">
        <v>125</v>
      </c>
      <c r="C113" s="10">
        <v>50.5</v>
      </c>
      <c r="D113" s="10">
        <v>48.1</v>
      </c>
      <c r="E113" s="10">
        <v>45.8</v>
      </c>
      <c r="F113" s="416"/>
      <c r="G113" s="416"/>
      <c r="H113" s="416"/>
      <c r="I113" s="416"/>
      <c r="J113" s="200"/>
      <c r="K113" s="200"/>
      <c r="L113" s="200"/>
    </row>
    <row r="114" spans="1:12" x14ac:dyDescent="0.25">
      <c r="A114" s="88">
        <v>29</v>
      </c>
      <c r="B114" s="62" t="s">
        <v>128</v>
      </c>
      <c r="C114" s="10">
        <v>50.5</v>
      </c>
      <c r="D114" s="10">
        <v>48.1</v>
      </c>
      <c r="E114" s="10">
        <v>45.8</v>
      </c>
      <c r="F114" s="416"/>
      <c r="G114" s="416"/>
      <c r="H114" s="416"/>
      <c r="I114" s="416"/>
      <c r="J114" s="200"/>
      <c r="K114" s="200"/>
      <c r="L114" s="200"/>
    </row>
    <row r="115" spans="1:12" x14ac:dyDescent="0.25">
      <c r="A115" s="88">
        <v>30</v>
      </c>
      <c r="B115" s="62" t="s">
        <v>126</v>
      </c>
      <c r="C115" s="10">
        <v>50.5</v>
      </c>
      <c r="D115" s="10">
        <v>48.1</v>
      </c>
      <c r="E115" s="10">
        <v>45.8</v>
      </c>
      <c r="F115" s="416"/>
      <c r="G115" s="416"/>
      <c r="H115" s="416"/>
      <c r="I115" s="416"/>
      <c r="J115" s="200"/>
      <c r="K115" s="200"/>
      <c r="L115" s="200"/>
    </row>
    <row r="116" spans="1:12" x14ac:dyDescent="0.25">
      <c r="A116" s="88">
        <v>31</v>
      </c>
      <c r="B116" s="62" t="s">
        <v>129</v>
      </c>
      <c r="C116" s="10">
        <v>50.5</v>
      </c>
      <c r="D116" s="10">
        <v>48.1</v>
      </c>
      <c r="E116" s="10">
        <v>45.8</v>
      </c>
      <c r="F116" s="416"/>
      <c r="G116" s="416"/>
      <c r="H116" s="416"/>
      <c r="I116" s="416"/>
      <c r="J116" s="200"/>
      <c r="K116" s="200"/>
      <c r="L116" s="200"/>
    </row>
    <row r="117" spans="1:12" s="22" customFormat="1" x14ac:dyDescent="0.25">
      <c r="A117" s="90" t="s">
        <v>178</v>
      </c>
      <c r="B117" s="19" t="s">
        <v>47</v>
      </c>
      <c r="C117" s="52">
        <v>0</v>
      </c>
      <c r="D117" s="52"/>
      <c r="E117" s="52"/>
      <c r="F117" s="416"/>
      <c r="G117" s="416"/>
      <c r="H117" s="416"/>
      <c r="I117" s="416"/>
      <c r="J117" s="200"/>
      <c r="K117" s="200"/>
      <c r="L117" s="200"/>
    </row>
    <row r="118" spans="1:12" x14ac:dyDescent="0.25">
      <c r="A118" s="88">
        <v>1</v>
      </c>
      <c r="B118" s="62" t="s">
        <v>80</v>
      </c>
      <c r="C118" s="10">
        <v>61.4</v>
      </c>
      <c r="D118" s="10">
        <v>58.5</v>
      </c>
      <c r="E118" s="10">
        <v>55.7</v>
      </c>
      <c r="F118" s="416"/>
      <c r="G118" s="416"/>
      <c r="H118" s="416"/>
      <c r="I118" s="416"/>
      <c r="J118" s="200"/>
      <c r="K118" s="200"/>
      <c r="L118" s="200"/>
    </row>
    <row r="119" spans="1:12" x14ac:dyDescent="0.25">
      <c r="A119" s="88">
        <v>2</v>
      </c>
      <c r="B119" s="62" t="s">
        <v>86</v>
      </c>
      <c r="C119" s="10">
        <v>61.4</v>
      </c>
      <c r="D119" s="10">
        <v>58.5</v>
      </c>
      <c r="E119" s="10">
        <v>55.7</v>
      </c>
      <c r="F119" s="416"/>
      <c r="G119" s="416"/>
      <c r="H119" s="416"/>
      <c r="I119" s="416"/>
      <c r="J119" s="200"/>
      <c r="K119" s="200"/>
      <c r="L119" s="200"/>
    </row>
    <row r="120" spans="1:12" x14ac:dyDescent="0.25">
      <c r="A120" s="88">
        <v>3</v>
      </c>
      <c r="B120" s="62" t="s">
        <v>81</v>
      </c>
      <c r="C120" s="10">
        <v>61.4</v>
      </c>
      <c r="D120" s="10">
        <v>58.5</v>
      </c>
      <c r="E120" s="10">
        <v>55.7</v>
      </c>
      <c r="F120" s="416"/>
      <c r="G120" s="416"/>
      <c r="H120" s="416"/>
      <c r="I120" s="416"/>
      <c r="J120" s="200"/>
      <c r="K120" s="200"/>
      <c r="L120" s="200"/>
    </row>
    <row r="121" spans="1:12" x14ac:dyDescent="0.25">
      <c r="A121" s="88">
        <v>4</v>
      </c>
      <c r="B121" s="62" t="s">
        <v>83</v>
      </c>
      <c r="C121" s="10">
        <v>58.5</v>
      </c>
      <c r="D121" s="10">
        <v>55.7</v>
      </c>
      <c r="E121" s="10">
        <v>53</v>
      </c>
      <c r="F121" s="416"/>
      <c r="G121" s="416"/>
      <c r="H121" s="416"/>
      <c r="I121" s="416"/>
      <c r="J121" s="200"/>
      <c r="K121" s="200"/>
      <c r="L121" s="200"/>
    </row>
    <row r="122" spans="1:12" x14ac:dyDescent="0.25">
      <c r="A122" s="88">
        <v>5</v>
      </c>
      <c r="B122" s="62" t="s">
        <v>82</v>
      </c>
      <c r="C122" s="10">
        <v>58.5</v>
      </c>
      <c r="D122" s="10">
        <v>55.7</v>
      </c>
      <c r="E122" s="10">
        <v>53</v>
      </c>
      <c r="F122" s="416"/>
      <c r="G122" s="416"/>
      <c r="H122" s="416"/>
      <c r="I122" s="416"/>
      <c r="J122" s="200"/>
      <c r="K122" s="200"/>
      <c r="L122" s="200"/>
    </row>
    <row r="123" spans="1:12" x14ac:dyDescent="0.25">
      <c r="A123" s="88">
        <v>6</v>
      </c>
      <c r="B123" s="62" t="s">
        <v>85</v>
      </c>
      <c r="C123" s="10">
        <v>58.5</v>
      </c>
      <c r="D123" s="10">
        <v>55.7</v>
      </c>
      <c r="E123" s="10">
        <v>53</v>
      </c>
      <c r="F123" s="416"/>
      <c r="G123" s="416"/>
      <c r="H123" s="416"/>
      <c r="I123" s="416"/>
      <c r="J123" s="200"/>
      <c r="K123" s="200"/>
      <c r="L123" s="200"/>
    </row>
    <row r="124" spans="1:12" x14ac:dyDescent="0.25">
      <c r="A124" s="88">
        <v>7</v>
      </c>
      <c r="B124" s="62" t="s">
        <v>88</v>
      </c>
      <c r="C124" s="10">
        <v>58.5</v>
      </c>
      <c r="D124" s="10">
        <v>55.7</v>
      </c>
      <c r="E124" s="10">
        <v>53</v>
      </c>
      <c r="F124" s="416"/>
      <c r="G124" s="416"/>
      <c r="H124" s="416"/>
      <c r="I124" s="416"/>
      <c r="J124" s="200"/>
      <c r="K124" s="200"/>
      <c r="L124" s="200"/>
    </row>
    <row r="125" spans="1:12" x14ac:dyDescent="0.25">
      <c r="A125" s="88">
        <v>8</v>
      </c>
      <c r="B125" s="62" t="s">
        <v>87</v>
      </c>
      <c r="C125" s="10">
        <v>58.5</v>
      </c>
      <c r="D125" s="10">
        <v>55.7</v>
      </c>
      <c r="E125" s="10">
        <v>53</v>
      </c>
      <c r="F125" s="416"/>
      <c r="G125" s="416"/>
      <c r="H125" s="416"/>
      <c r="I125" s="416"/>
      <c r="J125" s="200"/>
      <c r="K125" s="200"/>
      <c r="L125" s="200"/>
    </row>
    <row r="126" spans="1:12" x14ac:dyDescent="0.25">
      <c r="A126" s="88">
        <v>9</v>
      </c>
      <c r="B126" s="62" t="s">
        <v>92</v>
      </c>
      <c r="C126" s="10">
        <v>58.5</v>
      </c>
      <c r="D126" s="10">
        <v>55.7</v>
      </c>
      <c r="E126" s="10">
        <v>53</v>
      </c>
      <c r="F126" s="416"/>
      <c r="G126" s="416"/>
      <c r="H126" s="416"/>
      <c r="I126" s="416"/>
      <c r="J126" s="200"/>
      <c r="K126" s="200"/>
      <c r="L126" s="200"/>
    </row>
    <row r="127" spans="1:12" x14ac:dyDescent="0.25">
      <c r="A127" s="88">
        <v>10</v>
      </c>
      <c r="B127" s="62" t="s">
        <v>95</v>
      </c>
      <c r="C127" s="10">
        <v>58.5</v>
      </c>
      <c r="D127" s="10">
        <v>55.7</v>
      </c>
      <c r="E127" s="10">
        <v>53</v>
      </c>
      <c r="F127" s="416"/>
      <c r="G127" s="416"/>
      <c r="H127" s="416"/>
      <c r="I127" s="416"/>
      <c r="J127" s="200"/>
      <c r="K127" s="200"/>
      <c r="L127" s="200"/>
    </row>
    <row r="128" spans="1:12" x14ac:dyDescent="0.25">
      <c r="A128" s="88">
        <v>11</v>
      </c>
      <c r="B128" s="62" t="s">
        <v>104</v>
      </c>
      <c r="C128" s="10">
        <v>58.5</v>
      </c>
      <c r="D128" s="10">
        <v>55.7</v>
      </c>
      <c r="E128" s="10">
        <v>53</v>
      </c>
      <c r="F128" s="416"/>
      <c r="G128" s="416"/>
      <c r="H128" s="416"/>
      <c r="I128" s="416"/>
      <c r="J128" s="200"/>
      <c r="K128" s="200"/>
      <c r="L128" s="200"/>
    </row>
    <row r="129" spans="1:12" x14ac:dyDescent="0.25">
      <c r="A129" s="88">
        <v>12</v>
      </c>
      <c r="B129" s="62" t="s">
        <v>84</v>
      </c>
      <c r="C129" s="10">
        <v>55.7</v>
      </c>
      <c r="D129" s="10">
        <v>53</v>
      </c>
      <c r="E129" s="10">
        <v>50.5</v>
      </c>
      <c r="F129" s="416"/>
      <c r="G129" s="416"/>
      <c r="H129" s="416"/>
      <c r="I129" s="416"/>
      <c r="J129" s="200"/>
      <c r="K129" s="200"/>
      <c r="L129" s="200"/>
    </row>
    <row r="130" spans="1:12" x14ac:dyDescent="0.25">
      <c r="A130" s="88">
        <v>13</v>
      </c>
      <c r="B130" s="62" t="s">
        <v>90</v>
      </c>
      <c r="C130" s="10">
        <v>55.7</v>
      </c>
      <c r="D130" s="10">
        <v>53</v>
      </c>
      <c r="E130" s="10">
        <v>50.5</v>
      </c>
      <c r="F130" s="416"/>
      <c r="G130" s="416"/>
      <c r="H130" s="416"/>
      <c r="I130" s="416"/>
      <c r="J130" s="200"/>
      <c r="K130" s="200"/>
      <c r="L130" s="200"/>
    </row>
    <row r="131" spans="1:12" x14ac:dyDescent="0.25">
      <c r="A131" s="88">
        <v>14</v>
      </c>
      <c r="B131" s="62" t="s">
        <v>302</v>
      </c>
      <c r="C131" s="10">
        <v>55.7</v>
      </c>
      <c r="D131" s="10">
        <v>53</v>
      </c>
      <c r="E131" s="10">
        <v>50.5</v>
      </c>
      <c r="F131" s="416"/>
      <c r="G131" s="416"/>
      <c r="H131" s="416"/>
      <c r="I131" s="416"/>
      <c r="J131" s="200"/>
      <c r="K131" s="200"/>
      <c r="L131" s="200"/>
    </row>
    <row r="132" spans="1:12" x14ac:dyDescent="0.25">
      <c r="A132" s="88">
        <v>15</v>
      </c>
      <c r="B132" s="62" t="s">
        <v>89</v>
      </c>
      <c r="C132" s="10">
        <v>55.7</v>
      </c>
      <c r="D132" s="10">
        <v>53</v>
      </c>
      <c r="E132" s="10">
        <v>50.5</v>
      </c>
      <c r="F132" s="416"/>
      <c r="G132" s="416"/>
      <c r="H132" s="416"/>
      <c r="I132" s="416"/>
      <c r="J132" s="200"/>
      <c r="K132" s="200"/>
      <c r="L132" s="200"/>
    </row>
    <row r="133" spans="1:12" x14ac:dyDescent="0.25">
      <c r="A133" s="88">
        <v>16</v>
      </c>
      <c r="B133" s="62" t="s">
        <v>91</v>
      </c>
      <c r="C133" s="10">
        <v>55.7</v>
      </c>
      <c r="D133" s="10">
        <v>53</v>
      </c>
      <c r="E133" s="10">
        <v>50.5</v>
      </c>
      <c r="F133" s="416"/>
      <c r="G133" s="416"/>
      <c r="H133" s="416"/>
      <c r="I133" s="416"/>
      <c r="J133" s="200"/>
      <c r="K133" s="200"/>
      <c r="L133" s="200"/>
    </row>
    <row r="134" spans="1:12" x14ac:dyDescent="0.25">
      <c r="A134" s="88">
        <v>17</v>
      </c>
      <c r="B134" s="62" t="s">
        <v>93</v>
      </c>
      <c r="C134" s="10">
        <v>55.7</v>
      </c>
      <c r="D134" s="10">
        <v>53</v>
      </c>
      <c r="E134" s="10">
        <v>50.5</v>
      </c>
      <c r="F134" s="416"/>
      <c r="G134" s="416"/>
      <c r="H134" s="416"/>
      <c r="I134" s="416"/>
      <c r="J134" s="200"/>
      <c r="K134" s="200"/>
      <c r="L134" s="200"/>
    </row>
    <row r="135" spans="1:12" x14ac:dyDescent="0.25">
      <c r="A135" s="88">
        <v>18</v>
      </c>
      <c r="B135" s="62" t="s">
        <v>97</v>
      </c>
      <c r="C135" s="10">
        <v>55.7</v>
      </c>
      <c r="D135" s="10">
        <v>53</v>
      </c>
      <c r="E135" s="10">
        <v>50.5</v>
      </c>
      <c r="F135" s="416"/>
      <c r="G135" s="416"/>
      <c r="H135" s="416"/>
      <c r="I135" s="416"/>
      <c r="J135" s="200"/>
      <c r="K135" s="200"/>
      <c r="L135" s="200"/>
    </row>
    <row r="136" spans="1:12" x14ac:dyDescent="0.25">
      <c r="A136" s="88">
        <v>19</v>
      </c>
      <c r="B136" s="62" t="s">
        <v>96</v>
      </c>
      <c r="C136" s="10">
        <v>55.7</v>
      </c>
      <c r="D136" s="10">
        <v>53</v>
      </c>
      <c r="E136" s="10">
        <v>50.5</v>
      </c>
      <c r="F136" s="416"/>
      <c r="G136" s="416"/>
      <c r="H136" s="416"/>
      <c r="I136" s="416"/>
      <c r="J136" s="200"/>
      <c r="K136" s="200"/>
      <c r="L136" s="200"/>
    </row>
    <row r="137" spans="1:12" x14ac:dyDescent="0.25">
      <c r="A137" s="88">
        <v>20</v>
      </c>
      <c r="B137" s="62" t="s">
        <v>94</v>
      </c>
      <c r="C137" s="10">
        <v>55.7</v>
      </c>
      <c r="D137" s="10">
        <v>53</v>
      </c>
      <c r="E137" s="10">
        <v>50.5</v>
      </c>
      <c r="F137" s="416"/>
      <c r="G137" s="416"/>
      <c r="H137" s="416"/>
      <c r="I137" s="416"/>
      <c r="J137" s="200"/>
      <c r="K137" s="200"/>
      <c r="L137" s="200"/>
    </row>
    <row r="138" spans="1:12" x14ac:dyDescent="0.25">
      <c r="A138" s="88">
        <v>21</v>
      </c>
      <c r="B138" s="62" t="s">
        <v>303</v>
      </c>
      <c r="C138" s="10">
        <v>55.7</v>
      </c>
      <c r="D138" s="10">
        <v>53</v>
      </c>
      <c r="E138" s="10">
        <v>50.5</v>
      </c>
      <c r="F138" s="416"/>
      <c r="G138" s="416"/>
      <c r="H138" s="416"/>
      <c r="I138" s="416"/>
      <c r="J138" s="200"/>
      <c r="K138" s="200"/>
      <c r="L138" s="200"/>
    </row>
    <row r="139" spans="1:12" x14ac:dyDescent="0.25">
      <c r="A139" s="88">
        <v>22</v>
      </c>
      <c r="B139" s="62" t="s">
        <v>98</v>
      </c>
      <c r="C139" s="10">
        <v>50.5</v>
      </c>
      <c r="D139" s="10">
        <v>48.1</v>
      </c>
      <c r="E139" s="10">
        <v>45.8</v>
      </c>
      <c r="F139" s="416"/>
      <c r="G139" s="416"/>
      <c r="H139" s="416"/>
      <c r="I139" s="416"/>
      <c r="J139" s="200"/>
      <c r="K139" s="200"/>
      <c r="L139" s="200"/>
    </row>
    <row r="140" spans="1:12" x14ac:dyDescent="0.25">
      <c r="A140" s="88">
        <v>23</v>
      </c>
      <c r="B140" s="62" t="s">
        <v>99</v>
      </c>
      <c r="C140" s="10">
        <v>50.5</v>
      </c>
      <c r="D140" s="10">
        <v>48.1</v>
      </c>
      <c r="E140" s="10">
        <v>45.8</v>
      </c>
      <c r="F140" s="416"/>
      <c r="G140" s="416"/>
      <c r="H140" s="416"/>
      <c r="I140" s="416"/>
      <c r="J140" s="200"/>
      <c r="K140" s="200"/>
      <c r="L140" s="200"/>
    </row>
    <row r="141" spans="1:12" x14ac:dyDescent="0.25">
      <c r="A141" s="88">
        <v>24</v>
      </c>
      <c r="B141" s="62" t="s">
        <v>101</v>
      </c>
      <c r="C141" s="10">
        <v>50.5</v>
      </c>
      <c r="D141" s="10">
        <v>48.1</v>
      </c>
      <c r="E141" s="10">
        <v>45.8</v>
      </c>
      <c r="F141" s="416"/>
      <c r="G141" s="416"/>
      <c r="H141" s="416"/>
      <c r="I141" s="416"/>
      <c r="J141" s="200"/>
      <c r="K141" s="200"/>
      <c r="L141" s="200"/>
    </row>
    <row r="142" spans="1:12" x14ac:dyDescent="0.25">
      <c r="A142" s="88">
        <v>25</v>
      </c>
      <c r="B142" s="62" t="s">
        <v>100</v>
      </c>
      <c r="C142" s="10">
        <v>50.5</v>
      </c>
      <c r="D142" s="10">
        <v>48.1</v>
      </c>
      <c r="E142" s="10">
        <v>45.8</v>
      </c>
      <c r="F142" s="416"/>
      <c r="G142" s="416"/>
      <c r="H142" s="416"/>
      <c r="I142" s="416"/>
      <c r="J142" s="200"/>
      <c r="K142" s="200"/>
      <c r="L142" s="200"/>
    </row>
    <row r="143" spans="1:12" x14ac:dyDescent="0.25">
      <c r="A143" s="88">
        <v>26</v>
      </c>
      <c r="B143" s="62" t="s">
        <v>102</v>
      </c>
      <c r="C143" s="10">
        <v>50.5</v>
      </c>
      <c r="D143" s="10">
        <v>48.1</v>
      </c>
      <c r="E143" s="10">
        <v>45.8</v>
      </c>
      <c r="F143" s="416"/>
      <c r="G143" s="416"/>
      <c r="H143" s="416"/>
      <c r="I143" s="416"/>
      <c r="J143" s="200"/>
      <c r="K143" s="200"/>
      <c r="L143" s="200"/>
    </row>
    <row r="144" spans="1:12" x14ac:dyDescent="0.25">
      <c r="A144" s="88">
        <v>27</v>
      </c>
      <c r="B144" s="62" t="s">
        <v>103</v>
      </c>
      <c r="C144" s="10">
        <v>55.7</v>
      </c>
      <c r="D144" s="10">
        <v>53</v>
      </c>
      <c r="E144" s="10">
        <v>50.5</v>
      </c>
      <c r="F144" s="416"/>
      <c r="G144" s="416"/>
      <c r="H144" s="416"/>
      <c r="I144" s="416"/>
      <c r="J144" s="200"/>
      <c r="K144" s="200"/>
      <c r="L144" s="200"/>
    </row>
    <row r="145" spans="1:12" s="22" customFormat="1" x14ac:dyDescent="0.25">
      <c r="A145" s="90" t="s">
        <v>179</v>
      </c>
      <c r="B145" s="19" t="s">
        <v>48</v>
      </c>
      <c r="C145" s="52">
        <v>0</v>
      </c>
      <c r="D145" s="52"/>
      <c r="E145" s="52"/>
      <c r="F145" s="416"/>
      <c r="G145" s="416"/>
      <c r="H145" s="416"/>
      <c r="I145" s="416"/>
      <c r="J145" s="200"/>
      <c r="K145" s="200"/>
      <c r="L145" s="200"/>
    </row>
    <row r="146" spans="1:12" x14ac:dyDescent="0.25">
      <c r="A146" s="88">
        <v>1</v>
      </c>
      <c r="B146" s="62" t="s">
        <v>260</v>
      </c>
      <c r="C146" s="10">
        <v>53</v>
      </c>
      <c r="D146" s="10">
        <v>50.5</v>
      </c>
      <c r="E146" s="10">
        <v>48.1</v>
      </c>
      <c r="F146" s="416"/>
      <c r="G146" s="416"/>
      <c r="H146" s="416"/>
      <c r="I146" s="416"/>
      <c r="J146" s="200"/>
      <c r="K146" s="200"/>
      <c r="L146" s="200"/>
    </row>
    <row r="147" spans="1:12" x14ac:dyDescent="0.25">
      <c r="A147" s="88">
        <v>2</v>
      </c>
      <c r="B147" s="62" t="s">
        <v>64</v>
      </c>
      <c r="C147" s="10">
        <v>53</v>
      </c>
      <c r="D147" s="10">
        <v>50.5</v>
      </c>
      <c r="E147" s="10">
        <v>48.1</v>
      </c>
      <c r="F147" s="416"/>
      <c r="G147" s="416"/>
      <c r="H147" s="416"/>
      <c r="I147" s="416"/>
      <c r="J147" s="200"/>
      <c r="K147" s="200"/>
      <c r="L147" s="200"/>
    </row>
    <row r="148" spans="1:12" x14ac:dyDescent="0.25">
      <c r="A148" s="88">
        <v>3</v>
      </c>
      <c r="B148" s="62" t="s">
        <v>1</v>
      </c>
      <c r="C148" s="10">
        <v>53</v>
      </c>
      <c r="D148" s="10">
        <v>50.5</v>
      </c>
      <c r="E148" s="10">
        <v>48.1</v>
      </c>
      <c r="F148" s="416"/>
      <c r="G148" s="416"/>
      <c r="H148" s="416"/>
      <c r="I148" s="416"/>
      <c r="J148" s="200"/>
      <c r="K148" s="200"/>
      <c r="L148" s="200"/>
    </row>
    <row r="149" spans="1:12" x14ac:dyDescent="0.25">
      <c r="A149" s="88">
        <v>4</v>
      </c>
      <c r="B149" s="62" t="s">
        <v>202</v>
      </c>
      <c r="C149" s="10">
        <v>50.5</v>
      </c>
      <c r="D149" s="10">
        <v>48.1</v>
      </c>
      <c r="E149" s="10">
        <v>45.8</v>
      </c>
      <c r="F149" s="416"/>
      <c r="G149" s="416"/>
      <c r="H149" s="416"/>
      <c r="I149" s="416"/>
      <c r="J149" s="200"/>
      <c r="K149" s="200"/>
      <c r="L149" s="200"/>
    </row>
    <row r="150" spans="1:12" x14ac:dyDescent="0.25">
      <c r="A150" s="88">
        <v>5</v>
      </c>
      <c r="B150" s="62" t="s">
        <v>177</v>
      </c>
      <c r="C150" s="10">
        <v>53</v>
      </c>
      <c r="D150" s="10">
        <v>50.5</v>
      </c>
      <c r="E150" s="10">
        <v>48.1</v>
      </c>
      <c r="F150" s="416"/>
      <c r="G150" s="416"/>
      <c r="H150" s="416"/>
      <c r="I150" s="416"/>
      <c r="J150" s="200"/>
      <c r="K150" s="200"/>
      <c r="L150" s="200"/>
    </row>
    <row r="151" spans="1:12" x14ac:dyDescent="0.25">
      <c r="A151" s="88">
        <v>6</v>
      </c>
      <c r="B151" s="62" t="s">
        <v>239</v>
      </c>
      <c r="C151" s="10">
        <v>50.5</v>
      </c>
      <c r="D151" s="10">
        <v>48.1</v>
      </c>
      <c r="E151" s="10">
        <v>45.8</v>
      </c>
      <c r="F151" s="416"/>
      <c r="G151" s="416"/>
      <c r="H151" s="416"/>
      <c r="I151" s="416"/>
      <c r="J151" s="200"/>
      <c r="K151" s="200"/>
      <c r="L151" s="200"/>
    </row>
    <row r="152" spans="1:12" x14ac:dyDescent="0.25">
      <c r="A152" s="88">
        <v>7</v>
      </c>
      <c r="B152" s="62" t="s">
        <v>243</v>
      </c>
      <c r="C152" s="10">
        <v>50.5</v>
      </c>
      <c r="D152" s="10">
        <v>48.1</v>
      </c>
      <c r="E152" s="10">
        <v>45.8</v>
      </c>
      <c r="F152" s="416"/>
      <c r="G152" s="416"/>
      <c r="H152" s="416"/>
      <c r="I152" s="416"/>
      <c r="J152" s="200"/>
      <c r="K152" s="200"/>
      <c r="L152" s="200"/>
    </row>
    <row r="153" spans="1:12" x14ac:dyDescent="0.25">
      <c r="A153" s="88">
        <v>8</v>
      </c>
      <c r="B153" s="62" t="s">
        <v>255</v>
      </c>
      <c r="C153" s="10">
        <v>50.5</v>
      </c>
      <c r="D153" s="10">
        <v>48.1</v>
      </c>
      <c r="E153" s="10">
        <v>45.8</v>
      </c>
      <c r="F153" s="416"/>
      <c r="G153" s="416"/>
      <c r="H153" s="416"/>
      <c r="I153" s="416"/>
      <c r="J153" s="200"/>
      <c r="K153" s="200"/>
      <c r="L153" s="200"/>
    </row>
    <row r="154" spans="1:12" x14ac:dyDescent="0.25">
      <c r="A154" s="88">
        <v>9</v>
      </c>
      <c r="B154" s="62" t="s">
        <v>20</v>
      </c>
      <c r="C154" s="10">
        <v>50.5</v>
      </c>
      <c r="D154" s="10">
        <v>48.1</v>
      </c>
      <c r="E154" s="10">
        <v>45.8</v>
      </c>
      <c r="F154" s="416"/>
      <c r="G154" s="416"/>
      <c r="H154" s="416"/>
      <c r="I154" s="416"/>
      <c r="J154" s="200"/>
      <c r="K154" s="200"/>
      <c r="L154" s="200"/>
    </row>
    <row r="155" spans="1:12" x14ac:dyDescent="0.25">
      <c r="A155" s="88">
        <v>10</v>
      </c>
      <c r="B155" s="62" t="s">
        <v>195</v>
      </c>
      <c r="C155" s="10">
        <v>50.5</v>
      </c>
      <c r="D155" s="10">
        <v>48.1</v>
      </c>
      <c r="E155" s="10">
        <v>45.8</v>
      </c>
      <c r="F155" s="416"/>
      <c r="G155" s="416"/>
      <c r="H155" s="416"/>
      <c r="I155" s="416"/>
      <c r="J155" s="200"/>
      <c r="K155" s="200"/>
      <c r="L155" s="200"/>
    </row>
    <row r="156" spans="1:12" x14ac:dyDescent="0.25">
      <c r="A156" s="88">
        <v>11</v>
      </c>
      <c r="B156" s="62" t="s">
        <v>55</v>
      </c>
      <c r="C156" s="10">
        <v>50.5</v>
      </c>
      <c r="D156" s="10">
        <v>48.1</v>
      </c>
      <c r="E156" s="10">
        <v>45.8</v>
      </c>
      <c r="F156" s="416"/>
      <c r="G156" s="416"/>
      <c r="H156" s="416"/>
      <c r="I156" s="416"/>
      <c r="J156" s="200"/>
      <c r="K156" s="200"/>
      <c r="L156" s="200"/>
    </row>
    <row r="157" spans="1:12" x14ac:dyDescent="0.25">
      <c r="A157" s="88">
        <v>12</v>
      </c>
      <c r="B157" s="62" t="s">
        <v>193</v>
      </c>
      <c r="C157" s="10">
        <v>50.5</v>
      </c>
      <c r="D157" s="10">
        <v>48.1</v>
      </c>
      <c r="E157" s="10">
        <v>45.8</v>
      </c>
      <c r="F157" s="416"/>
      <c r="G157" s="416"/>
      <c r="H157" s="416"/>
      <c r="I157" s="416"/>
      <c r="J157" s="200"/>
      <c r="K157" s="200"/>
      <c r="L157" s="200"/>
    </row>
    <row r="158" spans="1:12" x14ac:dyDescent="0.25">
      <c r="A158" s="88">
        <v>13</v>
      </c>
      <c r="B158" s="62" t="s">
        <v>197</v>
      </c>
      <c r="C158" s="10">
        <v>50.5</v>
      </c>
      <c r="D158" s="10">
        <v>48.1</v>
      </c>
      <c r="E158" s="10">
        <v>45.8</v>
      </c>
      <c r="F158" s="416"/>
      <c r="G158" s="416"/>
      <c r="H158" s="416"/>
      <c r="I158" s="416"/>
      <c r="J158" s="200"/>
      <c r="K158" s="200"/>
      <c r="L158" s="200"/>
    </row>
    <row r="159" spans="1:12" x14ac:dyDescent="0.25">
      <c r="A159" s="88">
        <v>14</v>
      </c>
      <c r="B159" s="62" t="s">
        <v>216</v>
      </c>
      <c r="C159" s="10">
        <v>50.5</v>
      </c>
      <c r="D159" s="10">
        <v>48.1</v>
      </c>
      <c r="E159" s="10">
        <v>45.8</v>
      </c>
      <c r="F159" s="416"/>
      <c r="G159" s="416"/>
      <c r="H159" s="416"/>
      <c r="I159" s="416"/>
      <c r="J159" s="200"/>
      <c r="K159" s="200"/>
      <c r="L159" s="200"/>
    </row>
    <row r="160" spans="1:12" x14ac:dyDescent="0.25">
      <c r="A160" s="88">
        <v>15</v>
      </c>
      <c r="B160" s="62" t="s">
        <v>143</v>
      </c>
      <c r="C160" s="10">
        <v>50.5</v>
      </c>
      <c r="D160" s="10">
        <v>48.1</v>
      </c>
      <c r="E160" s="10">
        <v>45.8</v>
      </c>
      <c r="F160" s="416"/>
      <c r="G160" s="416"/>
      <c r="H160" s="416"/>
      <c r="I160" s="416"/>
      <c r="J160" s="200"/>
      <c r="K160" s="200"/>
      <c r="L160" s="200"/>
    </row>
    <row r="161" spans="1:12" x14ac:dyDescent="0.25">
      <c r="A161" s="88">
        <v>16</v>
      </c>
      <c r="B161" s="62" t="s">
        <v>257</v>
      </c>
      <c r="C161" s="10">
        <v>50.5</v>
      </c>
      <c r="D161" s="10">
        <v>48.1</v>
      </c>
      <c r="E161" s="10">
        <v>45.8</v>
      </c>
      <c r="F161" s="416"/>
      <c r="G161" s="416"/>
      <c r="H161" s="416"/>
      <c r="I161" s="416"/>
      <c r="J161" s="200"/>
      <c r="K161" s="200"/>
      <c r="L161" s="200"/>
    </row>
    <row r="162" spans="1:12" x14ac:dyDescent="0.25">
      <c r="A162" s="88">
        <v>17</v>
      </c>
      <c r="B162" s="62" t="s">
        <v>285</v>
      </c>
      <c r="C162" s="10">
        <v>50.5</v>
      </c>
      <c r="D162" s="10">
        <v>48.1</v>
      </c>
      <c r="E162" s="10">
        <v>45.8</v>
      </c>
      <c r="F162" s="416"/>
      <c r="G162" s="416"/>
      <c r="H162" s="416"/>
      <c r="I162" s="416"/>
      <c r="J162" s="200"/>
      <c r="K162" s="200"/>
      <c r="L162" s="200"/>
    </row>
    <row r="163" spans="1:12" x14ac:dyDescent="0.25">
      <c r="A163" s="88">
        <v>18</v>
      </c>
      <c r="B163" s="62" t="s">
        <v>256</v>
      </c>
      <c r="C163" s="10">
        <v>50.5</v>
      </c>
      <c r="D163" s="10">
        <v>48.1</v>
      </c>
      <c r="E163" s="10">
        <v>45.8</v>
      </c>
      <c r="F163" s="416"/>
      <c r="G163" s="416"/>
      <c r="H163" s="416"/>
      <c r="I163" s="416"/>
      <c r="J163" s="200"/>
      <c r="K163" s="200"/>
      <c r="L163" s="200"/>
    </row>
    <row r="164" spans="1:12" x14ac:dyDescent="0.25">
      <c r="A164" s="88">
        <v>19</v>
      </c>
      <c r="B164" s="62" t="s">
        <v>194</v>
      </c>
      <c r="C164" s="10">
        <v>50.5</v>
      </c>
      <c r="D164" s="10">
        <v>48.1</v>
      </c>
      <c r="E164" s="10">
        <v>45.8</v>
      </c>
      <c r="F164" s="416"/>
      <c r="G164" s="416"/>
      <c r="H164" s="416"/>
      <c r="I164" s="416"/>
      <c r="J164" s="200"/>
      <c r="K164" s="200"/>
      <c r="L164" s="200"/>
    </row>
    <row r="165" spans="1:12" x14ac:dyDescent="0.25">
      <c r="A165" s="88">
        <v>20</v>
      </c>
      <c r="B165" s="62" t="s">
        <v>238</v>
      </c>
      <c r="C165" s="10">
        <v>50.5</v>
      </c>
      <c r="D165" s="10">
        <v>48.1</v>
      </c>
      <c r="E165" s="10">
        <v>45.8</v>
      </c>
      <c r="F165" s="416"/>
      <c r="G165" s="416"/>
      <c r="H165" s="416"/>
      <c r="I165" s="416"/>
      <c r="J165" s="200"/>
      <c r="K165" s="200"/>
      <c r="L165" s="200"/>
    </row>
    <row r="166" spans="1:12" x14ac:dyDescent="0.25">
      <c r="A166" s="88">
        <v>21</v>
      </c>
      <c r="B166" s="62" t="s">
        <v>237</v>
      </c>
      <c r="C166" s="10">
        <v>50.5</v>
      </c>
      <c r="D166" s="10">
        <v>48.1</v>
      </c>
      <c r="E166" s="10">
        <v>45.8</v>
      </c>
      <c r="F166" s="416"/>
      <c r="G166" s="416"/>
      <c r="H166" s="416"/>
      <c r="I166" s="416"/>
      <c r="J166" s="200"/>
      <c r="K166" s="200"/>
      <c r="L166" s="200"/>
    </row>
    <row r="167" spans="1:12" x14ac:dyDescent="0.25">
      <c r="A167" s="88">
        <v>22</v>
      </c>
      <c r="B167" s="62" t="s">
        <v>19</v>
      </c>
      <c r="C167" s="10">
        <v>50.5</v>
      </c>
      <c r="D167" s="10">
        <v>48.1</v>
      </c>
      <c r="E167" s="10">
        <v>45.8</v>
      </c>
      <c r="F167" s="416"/>
      <c r="G167" s="416"/>
      <c r="H167" s="416"/>
      <c r="I167" s="416"/>
      <c r="J167" s="200"/>
      <c r="K167" s="200"/>
      <c r="L167" s="200"/>
    </row>
    <row r="168" spans="1:12" x14ac:dyDescent="0.25">
      <c r="A168" s="88">
        <v>23</v>
      </c>
      <c r="B168" s="62" t="s">
        <v>286</v>
      </c>
      <c r="C168" s="10">
        <v>50.5</v>
      </c>
      <c r="D168" s="10">
        <v>48.1</v>
      </c>
      <c r="E168" s="10">
        <v>45.8</v>
      </c>
      <c r="F168" s="416"/>
      <c r="G168" s="416"/>
      <c r="H168" s="416"/>
      <c r="I168" s="416"/>
      <c r="J168" s="200"/>
      <c r="K168" s="200"/>
      <c r="L168" s="200"/>
    </row>
    <row r="169" spans="1:12" x14ac:dyDescent="0.25">
      <c r="A169" s="88">
        <v>24</v>
      </c>
      <c r="B169" s="62" t="s">
        <v>201</v>
      </c>
      <c r="C169" s="10">
        <v>50.5</v>
      </c>
      <c r="D169" s="10">
        <v>48.1</v>
      </c>
      <c r="E169" s="10">
        <v>45.8</v>
      </c>
      <c r="F169" s="416"/>
      <c r="G169" s="416"/>
      <c r="H169" s="416"/>
      <c r="I169" s="416"/>
      <c r="J169" s="200"/>
      <c r="K169" s="200"/>
      <c r="L169" s="200"/>
    </row>
    <row r="170" spans="1:12" x14ac:dyDescent="0.25">
      <c r="A170" s="88">
        <v>25</v>
      </c>
      <c r="B170" s="62" t="s">
        <v>287</v>
      </c>
      <c r="C170" s="10">
        <v>50.5</v>
      </c>
      <c r="D170" s="10">
        <v>48.1</v>
      </c>
      <c r="E170" s="10">
        <v>45.8</v>
      </c>
      <c r="F170" s="416"/>
      <c r="G170" s="416"/>
      <c r="H170" s="416"/>
      <c r="I170" s="416"/>
      <c r="J170" s="200"/>
      <c r="K170" s="200"/>
      <c r="L170" s="200"/>
    </row>
    <row r="171" spans="1:12" x14ac:dyDescent="0.25">
      <c r="A171" s="88">
        <v>26</v>
      </c>
      <c r="B171" s="62" t="s">
        <v>217</v>
      </c>
      <c r="C171" s="10">
        <v>48.1</v>
      </c>
      <c r="D171" s="10">
        <v>45.8</v>
      </c>
      <c r="E171" s="10">
        <v>43.6</v>
      </c>
      <c r="F171" s="416"/>
      <c r="G171" s="416"/>
      <c r="H171" s="416"/>
      <c r="I171" s="416"/>
      <c r="J171" s="200"/>
      <c r="K171" s="200"/>
      <c r="L171" s="200"/>
    </row>
    <row r="172" spans="1:12" x14ac:dyDescent="0.25">
      <c r="A172" s="88">
        <v>27</v>
      </c>
      <c r="B172" s="62" t="s">
        <v>43</v>
      </c>
      <c r="C172" s="10">
        <v>48.1</v>
      </c>
      <c r="D172" s="10">
        <v>45.8</v>
      </c>
      <c r="E172" s="10">
        <v>43.6</v>
      </c>
      <c r="F172" s="416"/>
      <c r="G172" s="416"/>
      <c r="H172" s="416"/>
      <c r="I172" s="416"/>
      <c r="J172" s="200"/>
      <c r="K172" s="200"/>
      <c r="L172" s="200"/>
    </row>
    <row r="173" spans="1:12" x14ac:dyDescent="0.25">
      <c r="A173" s="88">
        <v>28</v>
      </c>
      <c r="B173" s="62" t="s">
        <v>304</v>
      </c>
      <c r="C173" s="10">
        <v>48.1</v>
      </c>
      <c r="D173" s="10">
        <v>45.8</v>
      </c>
      <c r="E173" s="10">
        <v>43.6</v>
      </c>
      <c r="F173" s="416"/>
      <c r="G173" s="416"/>
      <c r="H173" s="416"/>
      <c r="I173" s="416"/>
      <c r="J173" s="200"/>
      <c r="K173" s="200"/>
      <c r="L173" s="200"/>
    </row>
    <row r="174" spans="1:12" x14ac:dyDescent="0.25">
      <c r="A174" s="88">
        <v>29</v>
      </c>
      <c r="B174" s="62" t="s">
        <v>196</v>
      </c>
      <c r="C174" s="10">
        <v>50.5</v>
      </c>
      <c r="D174" s="10">
        <v>48.1</v>
      </c>
      <c r="E174" s="10">
        <v>45.8</v>
      </c>
      <c r="F174" s="416"/>
      <c r="G174" s="416"/>
      <c r="H174" s="416"/>
      <c r="I174" s="416"/>
      <c r="J174" s="200"/>
      <c r="K174" s="200"/>
      <c r="L174" s="200"/>
    </row>
    <row r="175" spans="1:12" x14ac:dyDescent="0.25">
      <c r="A175" s="88">
        <v>30</v>
      </c>
      <c r="B175" s="62" t="s">
        <v>218</v>
      </c>
      <c r="C175" s="10">
        <v>50.5</v>
      </c>
      <c r="D175" s="10">
        <v>48.1</v>
      </c>
      <c r="E175" s="10">
        <v>45.8</v>
      </c>
      <c r="F175" s="416"/>
      <c r="G175" s="416"/>
      <c r="H175" s="416"/>
      <c r="I175" s="416"/>
      <c r="J175" s="200"/>
      <c r="K175" s="200"/>
      <c r="L175" s="200"/>
    </row>
    <row r="176" spans="1:12" x14ac:dyDescent="0.25">
      <c r="A176" s="88">
        <v>31</v>
      </c>
      <c r="B176" s="62" t="s">
        <v>281</v>
      </c>
      <c r="C176" s="10">
        <v>50.5</v>
      </c>
      <c r="D176" s="10">
        <v>48.1</v>
      </c>
      <c r="E176" s="10">
        <v>45.8</v>
      </c>
      <c r="F176" s="416"/>
      <c r="G176" s="416"/>
      <c r="H176" s="416"/>
      <c r="I176" s="416"/>
      <c r="J176" s="200"/>
      <c r="K176" s="200"/>
      <c r="L176" s="200"/>
    </row>
    <row r="177" spans="1:12" x14ac:dyDescent="0.25">
      <c r="A177" s="88">
        <v>32</v>
      </c>
      <c r="B177" s="62" t="s">
        <v>18</v>
      </c>
      <c r="C177" s="10">
        <v>48.1</v>
      </c>
      <c r="D177" s="10">
        <v>45.8</v>
      </c>
      <c r="E177" s="10">
        <v>43.6</v>
      </c>
      <c r="F177" s="416"/>
      <c r="G177" s="416"/>
      <c r="H177" s="416"/>
      <c r="I177" s="416"/>
      <c r="J177" s="200"/>
      <c r="K177" s="200"/>
      <c r="L177" s="200"/>
    </row>
    <row r="178" spans="1:12" s="22" customFormat="1" x14ac:dyDescent="0.25">
      <c r="A178" s="90" t="s">
        <v>180</v>
      </c>
      <c r="B178" s="19" t="s">
        <v>49</v>
      </c>
      <c r="C178" s="52">
        <v>0</v>
      </c>
      <c r="D178" s="52"/>
      <c r="E178" s="52"/>
      <c r="F178" s="416"/>
      <c r="G178" s="416"/>
      <c r="H178" s="416"/>
      <c r="I178" s="416"/>
      <c r="J178" s="200"/>
      <c r="K178" s="200"/>
      <c r="L178" s="200"/>
    </row>
    <row r="179" spans="1:12" x14ac:dyDescent="0.25">
      <c r="A179" s="88">
        <v>1</v>
      </c>
      <c r="B179" s="62" t="s">
        <v>21</v>
      </c>
      <c r="C179" s="10">
        <v>61.4</v>
      </c>
      <c r="D179" s="10">
        <v>58.5</v>
      </c>
      <c r="E179" s="10">
        <v>55.7</v>
      </c>
      <c r="F179" s="416"/>
      <c r="G179" s="416"/>
      <c r="H179" s="416"/>
      <c r="I179" s="416"/>
      <c r="J179" s="200"/>
      <c r="K179" s="200"/>
      <c r="L179" s="200"/>
    </row>
    <row r="180" spans="1:12" x14ac:dyDescent="0.25">
      <c r="A180" s="88">
        <v>2</v>
      </c>
      <c r="B180" s="62" t="s">
        <v>28</v>
      </c>
      <c r="C180" s="10">
        <v>61.4</v>
      </c>
      <c r="D180" s="10">
        <v>58.5</v>
      </c>
      <c r="E180" s="10">
        <v>55.7</v>
      </c>
      <c r="F180" s="416"/>
      <c r="G180" s="416"/>
      <c r="H180" s="416"/>
      <c r="I180" s="416"/>
      <c r="J180" s="200"/>
      <c r="K180" s="200"/>
      <c r="L180" s="200"/>
    </row>
    <row r="181" spans="1:12" x14ac:dyDescent="0.25">
      <c r="A181" s="88">
        <v>3</v>
      </c>
      <c r="B181" s="62" t="s">
        <v>22</v>
      </c>
      <c r="C181" s="10">
        <v>58.5</v>
      </c>
      <c r="D181" s="10">
        <v>55.7</v>
      </c>
      <c r="E181" s="10">
        <v>53</v>
      </c>
      <c r="F181" s="416"/>
      <c r="G181" s="416"/>
      <c r="H181" s="416"/>
      <c r="I181" s="416"/>
      <c r="J181" s="200"/>
      <c r="K181" s="200"/>
      <c r="L181" s="200"/>
    </row>
    <row r="182" spans="1:12" x14ac:dyDescent="0.25">
      <c r="A182" s="88">
        <v>4</v>
      </c>
      <c r="B182" s="62" t="s">
        <v>26</v>
      </c>
      <c r="C182" s="10">
        <v>58.5</v>
      </c>
      <c r="D182" s="10">
        <v>55.7</v>
      </c>
      <c r="E182" s="10">
        <v>53</v>
      </c>
      <c r="F182" s="416"/>
      <c r="G182" s="416"/>
      <c r="H182" s="416"/>
      <c r="I182" s="416"/>
      <c r="J182" s="200"/>
      <c r="K182" s="200"/>
      <c r="L182" s="200"/>
    </row>
    <row r="183" spans="1:12" x14ac:dyDescent="0.25">
      <c r="A183" s="88">
        <v>5</v>
      </c>
      <c r="B183" s="62" t="s">
        <v>3</v>
      </c>
      <c r="C183" s="10">
        <v>58.5</v>
      </c>
      <c r="D183" s="10">
        <v>55.7</v>
      </c>
      <c r="E183" s="10">
        <v>53</v>
      </c>
      <c r="F183" s="416"/>
      <c r="G183" s="416"/>
      <c r="H183" s="416"/>
      <c r="I183" s="416"/>
      <c r="J183" s="200"/>
      <c r="K183" s="200"/>
      <c r="L183" s="200"/>
    </row>
    <row r="184" spans="1:12" x14ac:dyDescent="0.25">
      <c r="A184" s="88">
        <v>6</v>
      </c>
      <c r="B184" s="62" t="s">
        <v>147</v>
      </c>
      <c r="C184" s="10">
        <v>58.5</v>
      </c>
      <c r="D184" s="10">
        <v>55.7</v>
      </c>
      <c r="E184" s="10">
        <v>53</v>
      </c>
      <c r="F184" s="416"/>
      <c r="G184" s="416"/>
      <c r="H184" s="416"/>
      <c r="I184" s="416"/>
      <c r="J184" s="200"/>
      <c r="K184" s="200"/>
      <c r="L184" s="200"/>
    </row>
    <row r="185" spans="1:12" x14ac:dyDescent="0.25">
      <c r="A185" s="88">
        <v>7</v>
      </c>
      <c r="B185" s="62" t="s">
        <v>31</v>
      </c>
      <c r="C185" s="10">
        <v>58.5</v>
      </c>
      <c r="D185" s="10">
        <v>55.7</v>
      </c>
      <c r="E185" s="10">
        <v>53</v>
      </c>
      <c r="F185" s="416"/>
      <c r="G185" s="416"/>
      <c r="H185" s="416"/>
      <c r="I185" s="416"/>
      <c r="J185" s="200"/>
      <c r="K185" s="200"/>
      <c r="L185" s="200"/>
    </row>
    <row r="186" spans="1:12" x14ac:dyDescent="0.25">
      <c r="A186" s="88">
        <v>8</v>
      </c>
      <c r="B186" s="62" t="s">
        <v>41</v>
      </c>
      <c r="C186" s="10">
        <v>58.5</v>
      </c>
      <c r="D186" s="10">
        <v>55.7</v>
      </c>
      <c r="E186" s="10">
        <v>53</v>
      </c>
      <c r="F186" s="416"/>
      <c r="G186" s="416"/>
      <c r="H186" s="416"/>
      <c r="I186" s="416"/>
      <c r="J186" s="200"/>
      <c r="K186" s="200"/>
      <c r="L186" s="200"/>
    </row>
    <row r="187" spans="1:12" x14ac:dyDescent="0.25">
      <c r="A187" s="88">
        <v>9</v>
      </c>
      <c r="B187" s="62" t="s">
        <v>25</v>
      </c>
      <c r="C187" s="10">
        <v>58.5</v>
      </c>
      <c r="D187" s="10">
        <v>55.7</v>
      </c>
      <c r="E187" s="10">
        <v>53</v>
      </c>
      <c r="F187" s="416"/>
      <c r="G187" s="416"/>
      <c r="H187" s="416"/>
      <c r="I187" s="416"/>
      <c r="J187" s="200"/>
      <c r="K187" s="200"/>
      <c r="L187" s="200"/>
    </row>
    <row r="188" spans="1:12" x14ac:dyDescent="0.25">
      <c r="A188" s="88">
        <v>10</v>
      </c>
      <c r="B188" s="62" t="s">
        <v>29</v>
      </c>
      <c r="C188" s="10">
        <v>58.5</v>
      </c>
      <c r="D188" s="10">
        <v>55.7</v>
      </c>
      <c r="E188" s="10">
        <v>53</v>
      </c>
      <c r="F188" s="416"/>
      <c r="G188" s="416"/>
      <c r="H188" s="416"/>
      <c r="I188" s="416"/>
      <c r="J188" s="200"/>
      <c r="K188" s="200"/>
      <c r="L188" s="200"/>
    </row>
    <row r="189" spans="1:12" x14ac:dyDescent="0.25">
      <c r="A189" s="88">
        <v>11</v>
      </c>
      <c r="B189" s="62" t="s">
        <v>56</v>
      </c>
      <c r="C189" s="10">
        <v>58.5</v>
      </c>
      <c r="D189" s="10">
        <v>55.7</v>
      </c>
      <c r="E189" s="10">
        <v>53</v>
      </c>
      <c r="F189" s="416"/>
      <c r="G189" s="416"/>
      <c r="H189" s="416"/>
      <c r="I189" s="416"/>
      <c r="J189" s="200"/>
      <c r="K189" s="200"/>
      <c r="L189" s="200"/>
    </row>
    <row r="190" spans="1:12" x14ac:dyDescent="0.25">
      <c r="A190" s="88">
        <v>12</v>
      </c>
      <c r="B190" s="62" t="s">
        <v>34</v>
      </c>
      <c r="C190" s="10">
        <v>58.5</v>
      </c>
      <c r="D190" s="10">
        <v>55.7</v>
      </c>
      <c r="E190" s="10">
        <v>53</v>
      </c>
      <c r="F190" s="416"/>
      <c r="G190" s="416"/>
      <c r="H190" s="416"/>
      <c r="I190" s="416"/>
      <c r="J190" s="200"/>
      <c r="K190" s="200"/>
      <c r="L190" s="200"/>
    </row>
    <row r="191" spans="1:12" x14ac:dyDescent="0.25">
      <c r="A191" s="88">
        <v>13</v>
      </c>
      <c r="B191" s="62" t="s">
        <v>23</v>
      </c>
      <c r="C191" s="10">
        <v>58.5</v>
      </c>
      <c r="D191" s="10">
        <v>55.7</v>
      </c>
      <c r="E191" s="10">
        <v>53</v>
      </c>
      <c r="F191" s="416"/>
      <c r="G191" s="416"/>
      <c r="H191" s="416"/>
      <c r="I191" s="416"/>
      <c r="J191" s="200"/>
      <c r="K191" s="200"/>
      <c r="L191" s="200"/>
    </row>
    <row r="192" spans="1:12" x14ac:dyDescent="0.25">
      <c r="A192" s="88">
        <v>14</v>
      </c>
      <c r="B192" s="62" t="s">
        <v>37</v>
      </c>
      <c r="C192" s="10">
        <v>58.5</v>
      </c>
      <c r="D192" s="10">
        <v>55.7</v>
      </c>
      <c r="E192" s="10">
        <v>53</v>
      </c>
      <c r="F192" s="416"/>
      <c r="G192" s="416"/>
      <c r="H192" s="416"/>
      <c r="I192" s="416"/>
      <c r="J192" s="200"/>
      <c r="K192" s="200"/>
      <c r="L192" s="200"/>
    </row>
    <row r="193" spans="1:12" x14ac:dyDescent="0.25">
      <c r="A193" s="88">
        <v>15</v>
      </c>
      <c r="B193" s="62" t="s">
        <v>24</v>
      </c>
      <c r="C193" s="10">
        <v>58.5</v>
      </c>
      <c r="D193" s="10">
        <v>55.7</v>
      </c>
      <c r="E193" s="10">
        <v>53</v>
      </c>
      <c r="F193" s="416"/>
      <c r="G193" s="416"/>
      <c r="H193" s="416"/>
      <c r="I193" s="416"/>
      <c r="J193" s="200"/>
      <c r="K193" s="200"/>
      <c r="L193" s="200"/>
    </row>
    <row r="194" spans="1:12" x14ac:dyDescent="0.25">
      <c r="A194" s="88">
        <v>16</v>
      </c>
      <c r="B194" s="62" t="s">
        <v>27</v>
      </c>
      <c r="C194" s="10">
        <v>58.5</v>
      </c>
      <c r="D194" s="10">
        <v>55.7</v>
      </c>
      <c r="E194" s="10">
        <v>53</v>
      </c>
      <c r="F194" s="416"/>
      <c r="G194" s="416"/>
      <c r="H194" s="416"/>
      <c r="I194" s="416"/>
      <c r="J194" s="200"/>
      <c r="K194" s="200"/>
      <c r="L194" s="200"/>
    </row>
    <row r="195" spans="1:12" x14ac:dyDescent="0.25">
      <c r="A195" s="88">
        <v>17</v>
      </c>
      <c r="B195" s="62" t="s">
        <v>32</v>
      </c>
      <c r="C195" s="10">
        <v>58.5</v>
      </c>
      <c r="D195" s="10">
        <v>55.7</v>
      </c>
      <c r="E195" s="10">
        <v>53</v>
      </c>
      <c r="F195" s="416"/>
      <c r="G195" s="416"/>
      <c r="H195" s="416"/>
      <c r="I195" s="416"/>
      <c r="J195" s="200"/>
      <c r="K195" s="200"/>
      <c r="L195" s="200"/>
    </row>
    <row r="196" spans="1:12" x14ac:dyDescent="0.25">
      <c r="A196" s="88">
        <v>18</v>
      </c>
      <c r="B196" s="62" t="s">
        <v>148</v>
      </c>
      <c r="C196" s="10">
        <v>58.5</v>
      </c>
      <c r="D196" s="10">
        <v>55.7</v>
      </c>
      <c r="E196" s="10">
        <v>53</v>
      </c>
      <c r="F196" s="416"/>
      <c r="G196" s="416"/>
      <c r="H196" s="416"/>
      <c r="I196" s="416"/>
      <c r="J196" s="200"/>
      <c r="K196" s="200"/>
      <c r="L196" s="200"/>
    </row>
    <row r="197" spans="1:12" x14ac:dyDescent="0.25">
      <c r="A197" s="88">
        <v>19</v>
      </c>
      <c r="B197" s="62" t="s">
        <v>35</v>
      </c>
      <c r="C197" s="10">
        <v>58.5</v>
      </c>
      <c r="D197" s="10">
        <v>55.7</v>
      </c>
      <c r="E197" s="10">
        <v>53</v>
      </c>
      <c r="F197" s="416"/>
      <c r="G197" s="416"/>
      <c r="H197" s="416"/>
      <c r="I197" s="416"/>
      <c r="J197" s="200"/>
      <c r="K197" s="200"/>
      <c r="L197" s="200"/>
    </row>
    <row r="198" spans="1:12" x14ac:dyDescent="0.25">
      <c r="A198" s="88">
        <v>20</v>
      </c>
      <c r="B198" s="62" t="s">
        <v>145</v>
      </c>
      <c r="C198" s="10">
        <v>58.5</v>
      </c>
      <c r="D198" s="10">
        <v>55.7</v>
      </c>
      <c r="E198" s="10">
        <v>53</v>
      </c>
      <c r="F198" s="416"/>
      <c r="G198" s="416"/>
      <c r="H198" s="416"/>
      <c r="I198" s="416"/>
      <c r="J198" s="200"/>
      <c r="K198" s="200"/>
      <c r="L198" s="200"/>
    </row>
    <row r="199" spans="1:12" x14ac:dyDescent="0.25">
      <c r="A199" s="88">
        <v>21</v>
      </c>
      <c r="B199" s="62" t="s">
        <v>30</v>
      </c>
      <c r="C199" s="10">
        <v>55.7</v>
      </c>
      <c r="D199" s="10">
        <v>53</v>
      </c>
      <c r="E199" s="10">
        <v>50.5</v>
      </c>
      <c r="F199" s="416"/>
      <c r="G199" s="416"/>
      <c r="H199" s="416"/>
      <c r="I199" s="416"/>
      <c r="J199" s="200"/>
      <c r="K199" s="200"/>
      <c r="L199" s="200"/>
    </row>
    <row r="200" spans="1:12" x14ac:dyDescent="0.25">
      <c r="A200" s="88">
        <v>22</v>
      </c>
      <c r="B200" s="62" t="s">
        <v>33</v>
      </c>
      <c r="C200" s="10">
        <v>55.7</v>
      </c>
      <c r="D200" s="10">
        <v>53</v>
      </c>
      <c r="E200" s="10">
        <v>50.5</v>
      </c>
      <c r="F200" s="416"/>
      <c r="G200" s="416"/>
      <c r="H200" s="416"/>
      <c r="I200" s="416"/>
      <c r="J200" s="200"/>
      <c r="K200" s="200"/>
      <c r="L200" s="200"/>
    </row>
    <row r="201" spans="1:12" x14ac:dyDescent="0.25">
      <c r="A201" s="88">
        <v>23</v>
      </c>
      <c r="B201" s="62" t="s">
        <v>146</v>
      </c>
      <c r="C201" s="10">
        <v>55.7</v>
      </c>
      <c r="D201" s="10">
        <v>53</v>
      </c>
      <c r="E201" s="10">
        <v>50.5</v>
      </c>
      <c r="F201" s="416"/>
      <c r="G201" s="416"/>
      <c r="H201" s="416"/>
      <c r="I201" s="416"/>
      <c r="J201" s="200"/>
      <c r="K201" s="200"/>
      <c r="L201" s="200"/>
    </row>
    <row r="202" spans="1:12" x14ac:dyDescent="0.25">
      <c r="A202" s="88">
        <v>24</v>
      </c>
      <c r="B202" s="62" t="s">
        <v>36</v>
      </c>
      <c r="C202" s="10">
        <v>55.7</v>
      </c>
      <c r="D202" s="10">
        <v>53</v>
      </c>
      <c r="E202" s="10">
        <v>50.5</v>
      </c>
      <c r="F202" s="416"/>
      <c r="G202" s="416"/>
      <c r="H202" s="416"/>
      <c r="I202" s="416"/>
      <c r="J202" s="200"/>
      <c r="K202" s="200"/>
      <c r="L202" s="200"/>
    </row>
    <row r="203" spans="1:12" x14ac:dyDescent="0.25">
      <c r="A203" s="88">
        <v>25</v>
      </c>
      <c r="B203" s="62" t="s">
        <v>38</v>
      </c>
      <c r="C203" s="10">
        <v>50.5</v>
      </c>
      <c r="D203" s="10">
        <v>48.1</v>
      </c>
      <c r="E203" s="10">
        <v>45.8</v>
      </c>
      <c r="F203" s="416"/>
      <c r="G203" s="416"/>
      <c r="H203" s="416"/>
      <c r="I203" s="416"/>
      <c r="J203" s="200"/>
      <c r="K203" s="200"/>
      <c r="L203" s="200"/>
    </row>
    <row r="204" spans="1:12" x14ac:dyDescent="0.25">
      <c r="A204" s="88">
        <v>26</v>
      </c>
      <c r="B204" s="62" t="s">
        <v>39</v>
      </c>
      <c r="C204" s="10">
        <v>50.5</v>
      </c>
      <c r="D204" s="10">
        <v>48.1</v>
      </c>
      <c r="E204" s="10">
        <v>45.8</v>
      </c>
      <c r="F204" s="416"/>
      <c r="G204" s="416"/>
      <c r="H204" s="416"/>
      <c r="I204" s="416"/>
      <c r="J204" s="200"/>
      <c r="K204" s="200"/>
      <c r="L204" s="200"/>
    </row>
    <row r="205" spans="1:12" x14ac:dyDescent="0.25">
      <c r="A205" s="88">
        <v>27</v>
      </c>
      <c r="B205" s="62" t="s">
        <v>40</v>
      </c>
      <c r="C205" s="10">
        <v>50.5</v>
      </c>
      <c r="D205" s="10">
        <v>48.1</v>
      </c>
      <c r="E205" s="10">
        <v>45.8</v>
      </c>
      <c r="F205" s="416"/>
      <c r="G205" s="416"/>
      <c r="H205" s="416"/>
      <c r="I205" s="416"/>
      <c r="J205" s="200"/>
      <c r="K205" s="200"/>
      <c r="L205" s="200"/>
    </row>
    <row r="206" spans="1:12" x14ac:dyDescent="0.25">
      <c r="A206" s="88">
        <v>28</v>
      </c>
      <c r="B206" s="62" t="s">
        <v>149</v>
      </c>
      <c r="C206" s="10">
        <v>50.5</v>
      </c>
      <c r="D206" s="10">
        <v>48.1</v>
      </c>
      <c r="E206" s="10">
        <v>45.8</v>
      </c>
      <c r="F206" s="416"/>
      <c r="G206" s="416"/>
      <c r="H206" s="416"/>
      <c r="I206" s="416"/>
      <c r="J206" s="200"/>
      <c r="K206" s="200"/>
      <c r="L206" s="200"/>
    </row>
    <row r="207" spans="1:12" s="22" customFormat="1" x14ac:dyDescent="0.25">
      <c r="A207" s="90" t="s">
        <v>181</v>
      </c>
      <c r="B207" s="19" t="s">
        <v>50</v>
      </c>
      <c r="C207" s="52">
        <v>0</v>
      </c>
      <c r="D207" s="52"/>
      <c r="E207" s="52"/>
      <c r="F207" s="416"/>
      <c r="G207" s="416"/>
      <c r="H207" s="416"/>
      <c r="I207" s="416"/>
      <c r="J207" s="200"/>
      <c r="K207" s="200"/>
      <c r="L207" s="200"/>
    </row>
    <row r="208" spans="1:12" x14ac:dyDescent="0.25">
      <c r="A208" s="88">
        <v>1</v>
      </c>
      <c r="B208" s="62" t="s">
        <v>305</v>
      </c>
      <c r="C208" s="10">
        <v>61.4</v>
      </c>
      <c r="D208" s="10">
        <v>58.5</v>
      </c>
      <c r="E208" s="10">
        <v>55.7</v>
      </c>
      <c r="F208" s="416"/>
      <c r="G208" s="416"/>
      <c r="H208" s="416"/>
      <c r="I208" s="416"/>
      <c r="J208" s="200"/>
      <c r="K208" s="200"/>
      <c r="L208" s="200"/>
    </row>
    <row r="209" spans="1:12" x14ac:dyDescent="0.25">
      <c r="A209" s="88">
        <v>2</v>
      </c>
      <c r="B209" s="62" t="s">
        <v>15</v>
      </c>
      <c r="C209" s="10">
        <v>61.4</v>
      </c>
      <c r="D209" s="10">
        <v>58.5</v>
      </c>
      <c r="E209" s="10">
        <v>55.7</v>
      </c>
      <c r="F209" s="416"/>
      <c r="G209" s="416"/>
      <c r="H209" s="416"/>
      <c r="I209" s="416"/>
      <c r="J209" s="200"/>
      <c r="K209" s="200"/>
      <c r="L209" s="200"/>
    </row>
    <row r="210" spans="1:12" x14ac:dyDescent="0.25">
      <c r="A210" s="88">
        <v>3</v>
      </c>
      <c r="B210" s="62" t="s">
        <v>5</v>
      </c>
      <c r="C210" s="10">
        <v>58.5</v>
      </c>
      <c r="D210" s="10">
        <v>55.7</v>
      </c>
      <c r="E210" s="10">
        <v>53</v>
      </c>
      <c r="F210" s="416"/>
      <c r="G210" s="416"/>
      <c r="H210" s="416"/>
      <c r="I210" s="416"/>
      <c r="J210" s="200"/>
      <c r="K210" s="200"/>
      <c r="L210" s="200"/>
    </row>
    <row r="211" spans="1:12" x14ac:dyDescent="0.25">
      <c r="A211" s="88">
        <v>4</v>
      </c>
      <c r="B211" s="62" t="s">
        <v>16</v>
      </c>
      <c r="C211" s="10">
        <v>58.5</v>
      </c>
      <c r="D211" s="10">
        <v>55.7</v>
      </c>
      <c r="E211" s="10">
        <v>53</v>
      </c>
      <c r="F211" s="416"/>
      <c r="G211" s="416"/>
      <c r="H211" s="416"/>
      <c r="I211" s="416"/>
      <c r="J211" s="200"/>
      <c r="K211" s="200"/>
      <c r="L211" s="200"/>
    </row>
    <row r="212" spans="1:12" x14ac:dyDescent="0.25">
      <c r="A212" s="88">
        <v>5</v>
      </c>
      <c r="B212" s="62" t="s">
        <v>17</v>
      </c>
      <c r="C212" s="10">
        <v>58.5</v>
      </c>
      <c r="D212" s="10">
        <v>55.7</v>
      </c>
      <c r="E212" s="10">
        <v>53</v>
      </c>
      <c r="F212" s="416"/>
      <c r="G212" s="416"/>
      <c r="H212" s="416"/>
      <c r="I212" s="416"/>
      <c r="J212" s="200"/>
      <c r="K212" s="200"/>
      <c r="L212" s="200"/>
    </row>
    <row r="213" spans="1:12" x14ac:dyDescent="0.25">
      <c r="A213" s="88">
        <v>6</v>
      </c>
      <c r="B213" s="62" t="s">
        <v>6</v>
      </c>
      <c r="C213" s="10">
        <v>58.5</v>
      </c>
      <c r="D213" s="10">
        <v>55.7</v>
      </c>
      <c r="E213" s="10">
        <v>53</v>
      </c>
      <c r="F213" s="416"/>
      <c r="G213" s="416"/>
      <c r="H213" s="416"/>
      <c r="I213" s="416"/>
      <c r="J213" s="200"/>
      <c r="K213" s="200"/>
      <c r="L213" s="200"/>
    </row>
    <row r="214" spans="1:12" x14ac:dyDescent="0.25">
      <c r="A214" s="88">
        <v>7</v>
      </c>
      <c r="B214" s="62" t="s">
        <v>184</v>
      </c>
      <c r="C214" s="10">
        <v>58.5</v>
      </c>
      <c r="D214" s="10">
        <v>55.7</v>
      </c>
      <c r="E214" s="10">
        <v>53</v>
      </c>
      <c r="F214" s="416"/>
      <c r="G214" s="416"/>
      <c r="H214" s="416"/>
      <c r="I214" s="416"/>
      <c r="J214" s="200"/>
      <c r="K214" s="200"/>
      <c r="L214" s="200"/>
    </row>
    <row r="215" spans="1:12" x14ac:dyDescent="0.25">
      <c r="A215" s="88">
        <v>8</v>
      </c>
      <c r="B215" s="62" t="s">
        <v>7</v>
      </c>
      <c r="C215" s="10">
        <v>58.5</v>
      </c>
      <c r="D215" s="10">
        <v>55.7</v>
      </c>
      <c r="E215" s="10">
        <v>53</v>
      </c>
      <c r="F215" s="416"/>
      <c r="G215" s="416"/>
      <c r="H215" s="416"/>
      <c r="I215" s="416"/>
      <c r="J215" s="200"/>
      <c r="K215" s="200"/>
      <c r="L215" s="200"/>
    </row>
    <row r="216" spans="1:12" x14ac:dyDescent="0.25">
      <c r="A216" s="88">
        <v>9</v>
      </c>
      <c r="B216" s="62" t="s">
        <v>2</v>
      </c>
      <c r="C216" s="10">
        <v>58.5</v>
      </c>
      <c r="D216" s="10">
        <v>55.7</v>
      </c>
      <c r="E216" s="10">
        <v>53</v>
      </c>
      <c r="F216" s="416"/>
      <c r="G216" s="416"/>
      <c r="H216" s="416"/>
      <c r="I216" s="416"/>
      <c r="J216" s="200"/>
      <c r="K216" s="200"/>
      <c r="L216" s="200"/>
    </row>
    <row r="217" spans="1:12" x14ac:dyDescent="0.25">
      <c r="A217" s="88">
        <v>10</v>
      </c>
      <c r="B217" s="62" t="s">
        <v>185</v>
      </c>
      <c r="C217" s="10">
        <v>58.5</v>
      </c>
      <c r="D217" s="10">
        <v>55.7</v>
      </c>
      <c r="E217" s="10">
        <v>53</v>
      </c>
      <c r="F217" s="416"/>
      <c r="G217" s="416"/>
      <c r="H217" s="416"/>
      <c r="I217" s="416"/>
      <c r="J217" s="200"/>
      <c r="K217" s="200"/>
      <c r="L217" s="200"/>
    </row>
    <row r="218" spans="1:12" x14ac:dyDescent="0.25">
      <c r="A218" s="88">
        <v>11</v>
      </c>
      <c r="B218" s="62" t="s">
        <v>8</v>
      </c>
      <c r="C218" s="10">
        <v>58.5</v>
      </c>
      <c r="D218" s="10">
        <v>55.7</v>
      </c>
      <c r="E218" s="10">
        <v>53</v>
      </c>
      <c r="F218" s="416"/>
      <c r="G218" s="416"/>
      <c r="H218" s="416"/>
      <c r="I218" s="416"/>
      <c r="J218" s="200"/>
      <c r="K218" s="200"/>
      <c r="L218" s="200"/>
    </row>
    <row r="219" spans="1:12" x14ac:dyDescent="0.25">
      <c r="A219" s="88">
        <v>12</v>
      </c>
      <c r="B219" s="62" t="s">
        <v>13</v>
      </c>
      <c r="C219" s="10">
        <v>58.5</v>
      </c>
      <c r="D219" s="10">
        <v>55.7</v>
      </c>
      <c r="E219" s="10">
        <v>53</v>
      </c>
      <c r="F219" s="416"/>
      <c r="G219" s="416"/>
      <c r="H219" s="416"/>
      <c r="I219" s="416"/>
      <c r="J219" s="200"/>
      <c r="K219" s="200"/>
      <c r="L219" s="200"/>
    </row>
    <row r="220" spans="1:12" x14ac:dyDescent="0.25">
      <c r="A220" s="88">
        <v>13</v>
      </c>
      <c r="B220" s="62" t="s">
        <v>14</v>
      </c>
      <c r="C220" s="10">
        <v>58.5</v>
      </c>
      <c r="D220" s="10">
        <v>55.7</v>
      </c>
      <c r="E220" s="10">
        <v>53</v>
      </c>
      <c r="F220" s="416"/>
      <c r="G220" s="416"/>
      <c r="H220" s="416"/>
      <c r="I220" s="416"/>
      <c r="J220" s="200"/>
      <c r="K220" s="200"/>
      <c r="L220" s="200"/>
    </row>
    <row r="221" spans="1:12" x14ac:dyDescent="0.25">
      <c r="A221" s="88">
        <v>14</v>
      </c>
      <c r="B221" s="62" t="s">
        <v>142</v>
      </c>
      <c r="C221" s="10">
        <v>58.5</v>
      </c>
      <c r="D221" s="10">
        <v>55.7</v>
      </c>
      <c r="E221" s="10">
        <v>53</v>
      </c>
      <c r="F221" s="416"/>
      <c r="G221" s="416"/>
      <c r="H221" s="416"/>
      <c r="I221" s="416"/>
      <c r="J221" s="200"/>
      <c r="K221" s="200"/>
      <c r="L221" s="200"/>
    </row>
    <row r="222" spans="1:12" x14ac:dyDescent="0.25">
      <c r="A222" s="88">
        <v>15</v>
      </c>
      <c r="B222" s="62" t="s">
        <v>4</v>
      </c>
      <c r="C222" s="10">
        <v>55.7</v>
      </c>
      <c r="D222" s="10">
        <v>53</v>
      </c>
      <c r="E222" s="10">
        <v>50.5</v>
      </c>
      <c r="F222" s="416"/>
      <c r="G222" s="416"/>
      <c r="H222" s="416"/>
      <c r="I222" s="416"/>
      <c r="J222" s="200"/>
      <c r="K222" s="200"/>
      <c r="L222" s="200"/>
    </row>
    <row r="223" spans="1:12" x14ac:dyDescent="0.25">
      <c r="A223" s="88">
        <v>16</v>
      </c>
      <c r="B223" s="62" t="s">
        <v>322</v>
      </c>
      <c r="C223" s="10">
        <v>55.7</v>
      </c>
      <c r="D223" s="10">
        <v>53</v>
      </c>
      <c r="E223" s="10">
        <v>50.5</v>
      </c>
      <c r="F223" s="416"/>
      <c r="G223" s="416"/>
      <c r="H223" s="416"/>
      <c r="I223" s="416"/>
      <c r="J223" s="200"/>
      <c r="K223" s="200"/>
      <c r="L223" s="200"/>
    </row>
    <row r="224" spans="1:12" x14ac:dyDescent="0.25">
      <c r="A224" s="88">
        <v>17</v>
      </c>
      <c r="B224" s="62" t="s">
        <v>9</v>
      </c>
      <c r="C224" s="10">
        <v>53</v>
      </c>
      <c r="D224" s="10">
        <v>50.5</v>
      </c>
      <c r="E224" s="10">
        <v>48.1</v>
      </c>
      <c r="F224" s="416"/>
      <c r="G224" s="416"/>
      <c r="H224" s="416"/>
      <c r="I224" s="416"/>
      <c r="J224" s="200"/>
      <c r="K224" s="200"/>
      <c r="L224" s="200"/>
    </row>
    <row r="225" spans="1:12" x14ac:dyDescent="0.25">
      <c r="A225" s="88">
        <v>18</v>
      </c>
      <c r="B225" s="62" t="s">
        <v>282</v>
      </c>
      <c r="C225" s="10">
        <v>53</v>
      </c>
      <c r="D225" s="10">
        <v>50.5</v>
      </c>
      <c r="E225" s="10">
        <v>48.1</v>
      </c>
      <c r="F225" s="416"/>
      <c r="G225" s="416"/>
      <c r="H225" s="416"/>
      <c r="I225" s="416"/>
      <c r="J225" s="200"/>
      <c r="K225" s="200"/>
      <c r="L225" s="200"/>
    </row>
    <row r="226" spans="1:12" x14ac:dyDescent="0.25">
      <c r="A226" s="88">
        <v>19</v>
      </c>
      <c r="B226" s="62" t="s">
        <v>283</v>
      </c>
      <c r="C226" s="10">
        <v>53</v>
      </c>
      <c r="D226" s="10">
        <v>50.5</v>
      </c>
      <c r="E226" s="10">
        <v>48.1</v>
      </c>
      <c r="F226" s="416"/>
      <c r="G226" s="416"/>
      <c r="H226" s="416"/>
      <c r="I226" s="416"/>
      <c r="J226" s="200"/>
      <c r="K226" s="200"/>
      <c r="L226" s="200"/>
    </row>
    <row r="227" spans="1:12" x14ac:dyDescent="0.25">
      <c r="A227" s="88">
        <v>20</v>
      </c>
      <c r="B227" s="62" t="s">
        <v>10</v>
      </c>
      <c r="C227" s="10">
        <v>53</v>
      </c>
      <c r="D227" s="10">
        <v>50.5</v>
      </c>
      <c r="E227" s="10">
        <v>48.1</v>
      </c>
      <c r="F227" s="416"/>
      <c r="G227" s="416"/>
      <c r="H227" s="416"/>
      <c r="I227" s="416"/>
      <c r="J227" s="200"/>
      <c r="K227" s="200"/>
      <c r="L227" s="200"/>
    </row>
    <row r="228" spans="1:12" x14ac:dyDescent="0.25">
      <c r="A228" s="88">
        <v>21</v>
      </c>
      <c r="B228" s="62" t="s">
        <v>105</v>
      </c>
      <c r="C228" s="10">
        <v>53</v>
      </c>
      <c r="D228" s="10">
        <v>50.5</v>
      </c>
      <c r="E228" s="10">
        <v>48.1</v>
      </c>
      <c r="F228" s="416"/>
      <c r="G228" s="416"/>
      <c r="H228" s="416"/>
      <c r="I228" s="416"/>
      <c r="J228" s="200"/>
      <c r="K228" s="200"/>
      <c r="L228" s="200"/>
    </row>
    <row r="229" spans="1:12" x14ac:dyDescent="0.25">
      <c r="A229" s="88">
        <v>22</v>
      </c>
      <c r="B229" s="62" t="s">
        <v>11</v>
      </c>
      <c r="C229" s="10">
        <v>53</v>
      </c>
      <c r="D229" s="10">
        <v>50.5</v>
      </c>
      <c r="E229" s="10">
        <v>48.1</v>
      </c>
      <c r="F229" s="416"/>
      <c r="G229" s="416"/>
      <c r="H229" s="416"/>
      <c r="I229" s="416"/>
      <c r="J229" s="200"/>
      <c r="K229" s="200"/>
      <c r="L229" s="200"/>
    </row>
    <row r="230" spans="1:12" x14ac:dyDescent="0.25">
      <c r="A230" s="88">
        <v>23</v>
      </c>
      <c r="B230" s="62" t="s">
        <v>12</v>
      </c>
      <c r="C230" s="10">
        <v>53</v>
      </c>
      <c r="D230" s="10">
        <v>50.5</v>
      </c>
      <c r="E230" s="10">
        <v>48.1</v>
      </c>
      <c r="F230" s="416"/>
      <c r="G230" s="416"/>
      <c r="H230" s="416"/>
      <c r="I230" s="416"/>
      <c r="J230" s="200"/>
      <c r="K230" s="200"/>
      <c r="L230" s="200"/>
    </row>
    <row r="231" spans="1:12" s="22" customFormat="1" x14ac:dyDescent="0.25">
      <c r="A231" s="90" t="s">
        <v>182</v>
      </c>
      <c r="B231" s="19" t="s">
        <v>52</v>
      </c>
      <c r="C231" s="52">
        <v>0</v>
      </c>
      <c r="D231" s="52"/>
      <c r="E231" s="52"/>
      <c r="F231" s="416"/>
      <c r="G231" s="416"/>
      <c r="H231" s="416"/>
      <c r="I231" s="416"/>
      <c r="J231" s="200"/>
      <c r="K231" s="200"/>
      <c r="L231" s="200"/>
    </row>
    <row r="232" spans="1:12" x14ac:dyDescent="0.25">
      <c r="A232" s="88">
        <v>1</v>
      </c>
      <c r="B232" s="62" t="s">
        <v>306</v>
      </c>
      <c r="C232" s="10">
        <v>53</v>
      </c>
      <c r="D232" s="10">
        <v>50.5</v>
      </c>
      <c r="E232" s="10">
        <v>48.1</v>
      </c>
      <c r="F232" s="416"/>
      <c r="G232" s="416"/>
      <c r="H232" s="416"/>
      <c r="I232" s="416"/>
      <c r="J232" s="200"/>
      <c r="K232" s="200"/>
      <c r="L232" s="200"/>
    </row>
    <row r="233" spans="1:12" x14ac:dyDescent="0.25">
      <c r="A233" s="88">
        <v>2</v>
      </c>
      <c r="B233" s="62" t="s">
        <v>66</v>
      </c>
      <c r="C233" s="10">
        <v>50.5</v>
      </c>
      <c r="D233" s="10">
        <v>48.1</v>
      </c>
      <c r="E233" s="10">
        <v>45.8</v>
      </c>
      <c r="F233" s="416"/>
      <c r="G233" s="416"/>
      <c r="H233" s="416"/>
      <c r="I233" s="416"/>
      <c r="J233" s="200"/>
      <c r="K233" s="200"/>
      <c r="L233" s="200"/>
    </row>
    <row r="234" spans="1:12" x14ac:dyDescent="0.25">
      <c r="A234" s="88">
        <v>3</v>
      </c>
      <c r="B234" s="62" t="s">
        <v>67</v>
      </c>
      <c r="C234" s="10">
        <v>50.5</v>
      </c>
      <c r="D234" s="10">
        <v>48.1</v>
      </c>
      <c r="E234" s="10">
        <v>45.8</v>
      </c>
      <c r="F234" s="416"/>
      <c r="G234" s="416"/>
      <c r="H234" s="416"/>
      <c r="I234" s="416"/>
      <c r="J234" s="200"/>
      <c r="K234" s="200"/>
      <c r="L234" s="200"/>
    </row>
    <row r="235" spans="1:12" x14ac:dyDescent="0.25">
      <c r="A235" s="88">
        <v>4</v>
      </c>
      <c r="B235" s="62" t="s">
        <v>307</v>
      </c>
      <c r="C235" s="10">
        <v>50.5</v>
      </c>
      <c r="D235" s="10">
        <v>48.1</v>
      </c>
      <c r="E235" s="10">
        <v>45.8</v>
      </c>
      <c r="F235" s="416"/>
      <c r="G235" s="416"/>
      <c r="H235" s="416"/>
      <c r="I235" s="416"/>
      <c r="J235" s="200"/>
      <c r="K235" s="200"/>
      <c r="L235" s="200"/>
    </row>
    <row r="236" spans="1:12" x14ac:dyDescent="0.25">
      <c r="A236" s="88">
        <v>5</v>
      </c>
      <c r="B236" s="62" t="s">
        <v>68</v>
      </c>
      <c r="C236" s="10">
        <v>50.5</v>
      </c>
      <c r="D236" s="10">
        <v>48.1</v>
      </c>
      <c r="E236" s="10">
        <v>45.8</v>
      </c>
      <c r="F236" s="416"/>
      <c r="G236" s="416"/>
      <c r="H236" s="416"/>
      <c r="I236" s="416"/>
      <c r="J236" s="200"/>
      <c r="K236" s="200"/>
      <c r="L236" s="200"/>
    </row>
    <row r="237" spans="1:12" x14ac:dyDescent="0.25">
      <c r="A237" s="88">
        <v>6</v>
      </c>
      <c r="B237" s="62" t="s">
        <v>69</v>
      </c>
      <c r="C237" s="10">
        <v>50.5</v>
      </c>
      <c r="D237" s="10">
        <v>48.1</v>
      </c>
      <c r="E237" s="10">
        <v>45.8</v>
      </c>
      <c r="F237" s="416"/>
      <c r="G237" s="416"/>
      <c r="H237" s="416"/>
      <c r="I237" s="416"/>
      <c r="J237" s="200"/>
      <c r="K237" s="200"/>
      <c r="L237" s="200"/>
    </row>
    <row r="238" spans="1:12" x14ac:dyDescent="0.25">
      <c r="A238" s="88">
        <v>7</v>
      </c>
      <c r="B238" s="62" t="s">
        <v>309</v>
      </c>
      <c r="C238" s="10">
        <v>48.1</v>
      </c>
      <c r="D238" s="10">
        <v>45.8</v>
      </c>
      <c r="E238" s="10">
        <v>43.6</v>
      </c>
      <c r="F238" s="416"/>
      <c r="G238" s="416"/>
      <c r="H238" s="416"/>
      <c r="I238" s="416"/>
      <c r="J238" s="200"/>
      <c r="K238" s="200"/>
      <c r="L238" s="200"/>
    </row>
    <row r="239" spans="1:12" x14ac:dyDescent="0.25">
      <c r="A239" s="88">
        <v>8</v>
      </c>
      <c r="B239" s="62" t="s">
        <v>70</v>
      </c>
      <c r="C239" s="10">
        <v>48.1</v>
      </c>
      <c r="D239" s="10">
        <v>45.8</v>
      </c>
      <c r="E239" s="10">
        <v>43.6</v>
      </c>
      <c r="F239" s="416"/>
      <c r="G239" s="416"/>
      <c r="H239" s="416"/>
      <c r="I239" s="416"/>
      <c r="J239" s="200"/>
      <c r="K239" s="200"/>
      <c r="L239" s="200"/>
    </row>
    <row r="240" spans="1:12" x14ac:dyDescent="0.25">
      <c r="A240" s="88">
        <v>9</v>
      </c>
      <c r="B240" s="62" t="s">
        <v>71</v>
      </c>
      <c r="C240" s="10">
        <v>48.1</v>
      </c>
      <c r="D240" s="10">
        <v>45.8</v>
      </c>
      <c r="E240" s="10">
        <v>43.6</v>
      </c>
      <c r="F240" s="416"/>
      <c r="G240" s="416"/>
      <c r="H240" s="416"/>
      <c r="I240" s="416"/>
      <c r="J240" s="200"/>
      <c r="K240" s="200"/>
      <c r="L240" s="200"/>
    </row>
    <row r="241" spans="1:12" x14ac:dyDescent="0.25">
      <c r="A241" s="88">
        <v>10</v>
      </c>
      <c r="B241" s="62" t="s">
        <v>311</v>
      </c>
      <c r="C241" s="10">
        <v>48.1</v>
      </c>
      <c r="D241" s="10">
        <v>45.8</v>
      </c>
      <c r="E241" s="10">
        <v>43.6</v>
      </c>
      <c r="F241" s="416"/>
      <c r="G241" s="416"/>
      <c r="H241" s="416"/>
      <c r="I241" s="416"/>
      <c r="J241" s="200"/>
      <c r="K241" s="200"/>
      <c r="L241" s="200"/>
    </row>
    <row r="242" spans="1:12" x14ac:dyDescent="0.25">
      <c r="A242" s="88">
        <v>11</v>
      </c>
      <c r="B242" s="62" t="s">
        <v>312</v>
      </c>
      <c r="C242" s="10">
        <v>48.1</v>
      </c>
      <c r="D242" s="10">
        <v>45.8</v>
      </c>
      <c r="E242" s="10">
        <v>43.6</v>
      </c>
      <c r="F242" s="416"/>
      <c r="G242" s="416"/>
      <c r="H242" s="416"/>
      <c r="I242" s="416"/>
      <c r="J242" s="200"/>
      <c r="K242" s="200"/>
      <c r="L242" s="200"/>
    </row>
    <row r="243" spans="1:12" x14ac:dyDescent="0.25">
      <c r="A243" s="88">
        <v>12</v>
      </c>
      <c r="B243" s="62" t="s">
        <v>313</v>
      </c>
      <c r="C243" s="10">
        <v>48.1</v>
      </c>
      <c r="D243" s="10">
        <v>45.8</v>
      </c>
      <c r="E243" s="10">
        <v>43.6</v>
      </c>
      <c r="F243" s="416"/>
      <c r="G243" s="416"/>
      <c r="H243" s="416"/>
      <c r="I243" s="416"/>
      <c r="J243" s="200"/>
      <c r="K243" s="200"/>
      <c r="L243" s="200"/>
    </row>
    <row r="244" spans="1:12" x14ac:dyDescent="0.25">
      <c r="A244" s="88">
        <v>13</v>
      </c>
      <c r="B244" s="62" t="s">
        <v>73</v>
      </c>
      <c r="C244" s="10">
        <v>48.1</v>
      </c>
      <c r="D244" s="10">
        <v>45.8</v>
      </c>
      <c r="E244" s="10">
        <v>43.6</v>
      </c>
      <c r="F244" s="416"/>
      <c r="G244" s="416"/>
      <c r="H244" s="416"/>
      <c r="I244" s="416"/>
      <c r="J244" s="200"/>
      <c r="K244" s="200"/>
      <c r="L244" s="200"/>
    </row>
    <row r="245" spans="1:12" x14ac:dyDescent="0.25">
      <c r="A245" s="88">
        <v>14</v>
      </c>
      <c r="B245" s="62" t="s">
        <v>74</v>
      </c>
      <c r="C245" s="10">
        <v>48.1</v>
      </c>
      <c r="D245" s="10">
        <v>45.8</v>
      </c>
      <c r="E245" s="10">
        <v>43.6</v>
      </c>
      <c r="F245" s="416"/>
      <c r="G245" s="416"/>
      <c r="H245" s="416"/>
      <c r="I245" s="416"/>
      <c r="J245" s="200"/>
      <c r="K245" s="200"/>
      <c r="L245" s="200"/>
    </row>
    <row r="246" spans="1:12" x14ac:dyDescent="0.25">
      <c r="A246" s="88">
        <v>15</v>
      </c>
      <c r="B246" s="62" t="s">
        <v>75</v>
      </c>
      <c r="C246" s="10">
        <v>48.1</v>
      </c>
      <c r="D246" s="10">
        <v>45.8</v>
      </c>
      <c r="E246" s="10">
        <v>43.6</v>
      </c>
      <c r="F246" s="416"/>
      <c r="G246" s="416"/>
      <c r="H246" s="416"/>
      <c r="I246" s="416"/>
      <c r="J246" s="200"/>
      <c r="K246" s="200"/>
      <c r="L246" s="200"/>
    </row>
    <row r="247" spans="1:12" x14ac:dyDescent="0.25">
      <c r="A247" s="88">
        <v>16</v>
      </c>
      <c r="B247" s="62" t="s">
        <v>314</v>
      </c>
      <c r="C247" s="10">
        <v>48.1</v>
      </c>
      <c r="D247" s="10">
        <v>45.8</v>
      </c>
      <c r="E247" s="10">
        <v>43.6</v>
      </c>
      <c r="F247" s="416"/>
      <c r="G247" s="416"/>
      <c r="H247" s="416"/>
      <c r="I247" s="416"/>
      <c r="J247" s="200"/>
      <c r="K247" s="200"/>
      <c r="L247" s="200"/>
    </row>
    <row r="248" spans="1:12" x14ac:dyDescent="0.25">
      <c r="A248" s="88">
        <v>17</v>
      </c>
      <c r="B248" s="62" t="s">
        <v>315</v>
      </c>
      <c r="C248" s="10">
        <v>48.1</v>
      </c>
      <c r="D248" s="10">
        <v>45.8</v>
      </c>
      <c r="E248" s="10">
        <v>43.6</v>
      </c>
      <c r="F248" s="416"/>
      <c r="G248" s="416"/>
      <c r="H248" s="416"/>
      <c r="I248" s="416"/>
      <c r="J248" s="200"/>
      <c r="K248" s="200"/>
      <c r="L248" s="200"/>
    </row>
    <row r="249" spans="1:12" x14ac:dyDescent="0.25">
      <c r="A249" s="88">
        <v>18</v>
      </c>
      <c r="B249" s="62" t="s">
        <v>316</v>
      </c>
      <c r="C249" s="10">
        <v>48.1</v>
      </c>
      <c r="D249" s="10">
        <v>45.8</v>
      </c>
      <c r="E249" s="10">
        <v>43.6</v>
      </c>
      <c r="F249" s="416"/>
      <c r="G249" s="416"/>
      <c r="H249" s="416"/>
      <c r="I249" s="416"/>
      <c r="J249" s="200"/>
      <c r="K249" s="200"/>
      <c r="L249" s="200"/>
    </row>
    <row r="250" spans="1:12" x14ac:dyDescent="0.25">
      <c r="A250" s="88">
        <v>19</v>
      </c>
      <c r="B250" s="62" t="s">
        <v>317</v>
      </c>
      <c r="C250" s="10">
        <v>48.1</v>
      </c>
      <c r="D250" s="10">
        <v>45.8</v>
      </c>
      <c r="E250" s="10">
        <v>43.6</v>
      </c>
      <c r="F250" s="416"/>
      <c r="G250" s="416"/>
      <c r="H250" s="416"/>
      <c r="I250" s="416"/>
      <c r="J250" s="200"/>
      <c r="K250" s="200"/>
      <c r="L250" s="200"/>
    </row>
    <row r="251" spans="1:12" x14ac:dyDescent="0.25">
      <c r="A251" s="88">
        <v>20</v>
      </c>
      <c r="B251" s="62" t="s">
        <v>77</v>
      </c>
      <c r="C251" s="10">
        <v>48.1</v>
      </c>
      <c r="D251" s="10">
        <v>45.8</v>
      </c>
      <c r="E251" s="10">
        <v>43.6</v>
      </c>
      <c r="F251" s="416"/>
      <c r="G251" s="416"/>
      <c r="H251" s="416"/>
      <c r="I251" s="416"/>
      <c r="J251" s="200"/>
      <c r="K251" s="200"/>
      <c r="L251" s="200"/>
    </row>
    <row r="252" spans="1:12" x14ac:dyDescent="0.25">
      <c r="A252" s="88">
        <v>21</v>
      </c>
      <c r="B252" s="62" t="s">
        <v>318</v>
      </c>
      <c r="C252" s="10">
        <v>48.1</v>
      </c>
      <c r="D252" s="10">
        <v>45.8</v>
      </c>
      <c r="E252" s="10">
        <v>43.6</v>
      </c>
      <c r="F252" s="416"/>
      <c r="G252" s="416"/>
      <c r="H252" s="416"/>
      <c r="I252" s="416"/>
      <c r="J252" s="200"/>
      <c r="K252" s="200"/>
      <c r="L252" s="200"/>
    </row>
    <row r="253" spans="1:12" x14ac:dyDescent="0.25">
      <c r="A253" s="88">
        <v>22</v>
      </c>
      <c r="B253" s="62" t="s">
        <v>79</v>
      </c>
      <c r="C253" s="10">
        <v>48.1</v>
      </c>
      <c r="D253" s="10">
        <v>45.8</v>
      </c>
      <c r="E253" s="10">
        <v>43.6</v>
      </c>
      <c r="F253" s="416"/>
      <c r="G253" s="416"/>
      <c r="H253" s="416"/>
      <c r="I253" s="416"/>
      <c r="J253" s="200"/>
      <c r="K253" s="200"/>
      <c r="L253" s="200"/>
    </row>
    <row r="254" spans="1:12" s="22" customFormat="1" x14ac:dyDescent="0.25">
      <c r="A254" s="90" t="s">
        <v>183</v>
      </c>
      <c r="B254" s="19" t="s">
        <v>53</v>
      </c>
      <c r="C254" s="52">
        <v>0</v>
      </c>
      <c r="D254" s="52"/>
      <c r="E254" s="52"/>
      <c r="F254" s="416"/>
      <c r="G254" s="416"/>
      <c r="H254" s="416"/>
      <c r="I254" s="416"/>
      <c r="J254" s="200"/>
      <c r="K254" s="200"/>
      <c r="L254" s="200"/>
    </row>
    <row r="255" spans="1:12" x14ac:dyDescent="0.25">
      <c r="A255" s="88">
        <v>1</v>
      </c>
      <c r="B255" s="62" t="s">
        <v>290</v>
      </c>
      <c r="C255" s="10">
        <v>53</v>
      </c>
      <c r="D255" s="10">
        <v>50.5</v>
      </c>
      <c r="E255" s="10">
        <v>48.1</v>
      </c>
      <c r="F255" s="416"/>
      <c r="G255" s="416"/>
      <c r="H255" s="416"/>
      <c r="I255" s="416"/>
      <c r="J255" s="200"/>
      <c r="K255" s="200"/>
      <c r="L255" s="200"/>
    </row>
    <row r="256" spans="1:12" x14ac:dyDescent="0.25">
      <c r="A256" s="88">
        <v>2</v>
      </c>
      <c r="B256" s="62" t="s">
        <v>198</v>
      </c>
      <c r="C256" s="10">
        <v>50.5</v>
      </c>
      <c r="D256" s="10">
        <v>48.1</v>
      </c>
      <c r="E256" s="10">
        <v>45.8</v>
      </c>
      <c r="F256" s="416"/>
      <c r="G256" s="416"/>
      <c r="H256" s="416"/>
      <c r="I256" s="416"/>
      <c r="J256" s="200"/>
      <c r="K256" s="200"/>
      <c r="L256" s="200"/>
    </row>
    <row r="257" spans="1:12" x14ac:dyDescent="0.25">
      <c r="A257" s="88">
        <v>3</v>
      </c>
      <c r="B257" s="62" t="s">
        <v>199</v>
      </c>
      <c r="C257" s="10">
        <v>48.1</v>
      </c>
      <c r="D257" s="10">
        <v>45.8</v>
      </c>
      <c r="E257" s="10">
        <v>43.6</v>
      </c>
      <c r="F257" s="416"/>
      <c r="G257" s="416"/>
      <c r="H257" s="416"/>
      <c r="I257" s="416"/>
      <c r="J257" s="200"/>
      <c r="K257" s="200"/>
      <c r="L257" s="200"/>
    </row>
    <row r="258" spans="1:12" x14ac:dyDescent="0.25">
      <c r="A258" s="88">
        <v>4</v>
      </c>
      <c r="B258" s="62" t="s">
        <v>246</v>
      </c>
      <c r="C258" s="10">
        <v>48.1</v>
      </c>
      <c r="D258" s="10">
        <v>45.8</v>
      </c>
      <c r="E258" s="10">
        <v>43.6</v>
      </c>
      <c r="F258" s="416"/>
      <c r="G258" s="416"/>
      <c r="H258" s="416"/>
      <c r="I258" s="416"/>
      <c r="J258" s="200"/>
      <c r="K258" s="200"/>
      <c r="L258" s="200"/>
    </row>
    <row r="259" spans="1:12" x14ac:dyDescent="0.25">
      <c r="A259" s="88">
        <v>5</v>
      </c>
      <c r="B259" s="62" t="s">
        <v>247</v>
      </c>
      <c r="C259" s="10">
        <v>50.5</v>
      </c>
      <c r="D259" s="10">
        <v>48.1</v>
      </c>
      <c r="E259" s="10">
        <v>45.8</v>
      </c>
      <c r="F259" s="416"/>
      <c r="G259" s="416"/>
      <c r="H259" s="416"/>
      <c r="I259" s="416"/>
      <c r="J259" s="200"/>
      <c r="K259" s="200"/>
      <c r="L259" s="200"/>
    </row>
    <row r="260" spans="1:12" x14ac:dyDescent="0.25">
      <c r="A260" s="88">
        <v>6</v>
      </c>
      <c r="B260" s="62" t="s">
        <v>248</v>
      </c>
      <c r="C260" s="10">
        <v>50.5</v>
      </c>
      <c r="D260" s="10">
        <v>48.1</v>
      </c>
      <c r="E260" s="10">
        <v>45.8</v>
      </c>
      <c r="F260" s="416"/>
      <c r="G260" s="416"/>
      <c r="H260" s="416"/>
      <c r="I260" s="416"/>
      <c r="J260" s="200"/>
      <c r="K260" s="200"/>
      <c r="L260" s="200"/>
    </row>
    <row r="261" spans="1:12" x14ac:dyDescent="0.25">
      <c r="A261" s="88">
        <v>7</v>
      </c>
      <c r="B261" s="62" t="s">
        <v>249</v>
      </c>
      <c r="C261" s="10">
        <v>48.1</v>
      </c>
      <c r="D261" s="10">
        <v>45.8</v>
      </c>
      <c r="E261" s="10">
        <v>43.6</v>
      </c>
      <c r="F261" s="416"/>
      <c r="G261" s="416"/>
      <c r="H261" s="416"/>
      <c r="I261" s="416"/>
      <c r="J261" s="200"/>
      <c r="K261" s="200"/>
      <c r="L261" s="200"/>
    </row>
    <row r="262" spans="1:12" x14ac:dyDescent="0.25">
      <c r="A262" s="88">
        <v>8</v>
      </c>
      <c r="B262" s="62" t="s">
        <v>250</v>
      </c>
      <c r="C262" s="10">
        <v>48.1</v>
      </c>
      <c r="D262" s="10">
        <v>45.8</v>
      </c>
      <c r="E262" s="10">
        <v>43.6</v>
      </c>
      <c r="F262" s="416"/>
      <c r="G262" s="416"/>
      <c r="H262" s="416"/>
      <c r="I262" s="416"/>
      <c r="J262" s="200"/>
      <c r="K262" s="200"/>
      <c r="L262" s="200"/>
    </row>
    <row r="263" spans="1:12" x14ac:dyDescent="0.25">
      <c r="A263" s="88">
        <v>9</v>
      </c>
      <c r="B263" s="62" t="s">
        <v>251</v>
      </c>
      <c r="C263" s="10">
        <v>48.1</v>
      </c>
      <c r="D263" s="10">
        <v>45.8</v>
      </c>
      <c r="E263" s="10">
        <v>43.6</v>
      </c>
      <c r="F263" s="416"/>
      <c r="G263" s="416"/>
      <c r="H263" s="416"/>
      <c r="I263" s="416"/>
      <c r="J263" s="200"/>
      <c r="K263" s="200"/>
      <c r="L263" s="200"/>
    </row>
    <row r="264" spans="1:12" x14ac:dyDescent="0.25">
      <c r="A264" s="88">
        <v>10</v>
      </c>
      <c r="B264" s="62" t="s">
        <v>252</v>
      </c>
      <c r="C264" s="10">
        <v>48.1</v>
      </c>
      <c r="D264" s="10">
        <v>45.8</v>
      </c>
      <c r="E264" s="10">
        <v>43.6</v>
      </c>
      <c r="F264" s="416"/>
      <c r="G264" s="416"/>
      <c r="H264" s="416"/>
      <c r="I264" s="416"/>
      <c r="J264" s="200"/>
      <c r="K264" s="200"/>
      <c r="L264" s="200"/>
    </row>
    <row r="265" spans="1:12" x14ac:dyDescent="0.25">
      <c r="A265" s="88">
        <v>11</v>
      </c>
      <c r="B265" s="62" t="s">
        <v>253</v>
      </c>
      <c r="C265" s="10">
        <v>48.1</v>
      </c>
      <c r="D265" s="10">
        <v>45.8</v>
      </c>
      <c r="E265" s="10">
        <v>43.6</v>
      </c>
      <c r="F265" s="416"/>
      <c r="G265" s="416"/>
      <c r="H265" s="416"/>
      <c r="I265" s="416"/>
      <c r="J265" s="200"/>
      <c r="K265" s="200"/>
      <c r="L265" s="200"/>
    </row>
    <row r="266" spans="1:12" x14ac:dyDescent="0.25">
      <c r="A266" s="88">
        <v>12</v>
      </c>
      <c r="B266" s="62" t="s">
        <v>254</v>
      </c>
      <c r="C266" s="10">
        <v>48.1</v>
      </c>
      <c r="D266" s="10">
        <v>45.8</v>
      </c>
      <c r="E266" s="10">
        <v>43.6</v>
      </c>
      <c r="F266" s="416"/>
      <c r="G266" s="416"/>
      <c r="H266" s="416"/>
      <c r="I266" s="416"/>
      <c r="J266" s="200"/>
      <c r="K266" s="200"/>
      <c r="L266" s="200"/>
    </row>
    <row r="267" spans="1:12" s="22" customFormat="1" x14ac:dyDescent="0.25">
      <c r="A267" s="90" t="s">
        <v>319</v>
      </c>
      <c r="B267" s="19" t="s">
        <v>54</v>
      </c>
      <c r="C267" s="52">
        <v>0</v>
      </c>
      <c r="D267" s="52"/>
      <c r="E267" s="52"/>
      <c r="F267" s="416"/>
      <c r="G267" s="416"/>
      <c r="H267" s="416"/>
      <c r="I267" s="416"/>
      <c r="J267" s="200"/>
      <c r="K267" s="200"/>
      <c r="L267" s="200"/>
    </row>
    <row r="268" spans="1:12" x14ac:dyDescent="0.25">
      <c r="A268" s="88">
        <v>1</v>
      </c>
      <c r="B268" s="62" t="s">
        <v>320</v>
      </c>
      <c r="C268" s="10">
        <v>58.5</v>
      </c>
      <c r="D268" s="10">
        <v>55.7</v>
      </c>
      <c r="E268" s="10">
        <v>53</v>
      </c>
      <c r="F268" s="416"/>
      <c r="G268" s="416"/>
      <c r="H268" s="416"/>
      <c r="I268" s="416"/>
      <c r="J268" s="200"/>
      <c r="K268" s="200"/>
      <c r="L268" s="200"/>
    </row>
    <row r="269" spans="1:12" x14ac:dyDescent="0.25">
      <c r="A269" s="88">
        <v>2</v>
      </c>
      <c r="B269" s="62" t="s">
        <v>266</v>
      </c>
      <c r="C269" s="10">
        <v>58.5</v>
      </c>
      <c r="D269" s="10">
        <v>55.7</v>
      </c>
      <c r="E269" s="10">
        <v>53</v>
      </c>
      <c r="F269" s="416"/>
      <c r="G269" s="416"/>
      <c r="H269" s="416"/>
      <c r="I269" s="416"/>
      <c r="J269" s="200"/>
      <c r="K269" s="200"/>
      <c r="L269" s="200"/>
    </row>
    <row r="270" spans="1:12" x14ac:dyDescent="0.25">
      <c r="A270" s="88">
        <v>3</v>
      </c>
      <c r="B270" s="62" t="s">
        <v>273</v>
      </c>
      <c r="C270" s="10">
        <v>58.5</v>
      </c>
      <c r="D270" s="10">
        <v>55.7</v>
      </c>
      <c r="E270" s="10">
        <v>53</v>
      </c>
      <c r="F270" s="416"/>
      <c r="G270" s="416"/>
      <c r="H270" s="416"/>
      <c r="I270" s="416"/>
      <c r="J270" s="200"/>
      <c r="K270" s="200"/>
      <c r="L270" s="200"/>
    </row>
    <row r="271" spans="1:12" x14ac:dyDescent="0.25">
      <c r="A271" s="88">
        <v>4</v>
      </c>
      <c r="B271" s="62" t="s">
        <v>269</v>
      </c>
      <c r="C271" s="10">
        <v>55.7</v>
      </c>
      <c r="D271" s="10">
        <v>53</v>
      </c>
      <c r="E271" s="10">
        <v>50.5</v>
      </c>
      <c r="F271" s="416"/>
      <c r="G271" s="416"/>
      <c r="H271" s="416"/>
      <c r="I271" s="416"/>
      <c r="J271" s="200"/>
      <c r="K271" s="200"/>
      <c r="L271" s="200"/>
    </row>
    <row r="272" spans="1:12" x14ac:dyDescent="0.25">
      <c r="A272" s="88">
        <v>5</v>
      </c>
      <c r="B272" s="62" t="s">
        <v>272</v>
      </c>
      <c r="C272" s="10">
        <v>55.7</v>
      </c>
      <c r="D272" s="10">
        <v>53</v>
      </c>
      <c r="E272" s="10">
        <v>50.5</v>
      </c>
      <c r="F272" s="416"/>
      <c r="G272" s="416"/>
      <c r="H272" s="416"/>
      <c r="I272" s="416"/>
      <c r="J272" s="200"/>
      <c r="K272" s="200"/>
      <c r="L272" s="200"/>
    </row>
    <row r="273" spans="1:12" x14ac:dyDescent="0.25">
      <c r="A273" s="88">
        <v>6</v>
      </c>
      <c r="B273" s="62" t="s">
        <v>271</v>
      </c>
      <c r="C273" s="10">
        <v>55.7</v>
      </c>
      <c r="D273" s="10">
        <v>53</v>
      </c>
      <c r="E273" s="10">
        <v>50.5</v>
      </c>
      <c r="F273" s="416"/>
      <c r="G273" s="416"/>
      <c r="H273" s="416"/>
      <c r="I273" s="416"/>
      <c r="J273" s="200"/>
      <c r="K273" s="200"/>
      <c r="L273" s="200"/>
    </row>
    <row r="274" spans="1:12" x14ac:dyDescent="0.25">
      <c r="A274" s="88">
        <v>7</v>
      </c>
      <c r="B274" s="62" t="s">
        <v>278</v>
      </c>
      <c r="C274" s="10">
        <v>55.7</v>
      </c>
      <c r="D274" s="10">
        <v>53</v>
      </c>
      <c r="E274" s="10">
        <v>50.5</v>
      </c>
      <c r="F274" s="416"/>
      <c r="G274" s="416"/>
      <c r="H274" s="416"/>
      <c r="I274" s="416"/>
      <c r="J274" s="200"/>
      <c r="K274" s="200"/>
      <c r="L274" s="200"/>
    </row>
    <row r="275" spans="1:12" x14ac:dyDescent="0.25">
      <c r="A275" s="88">
        <v>8</v>
      </c>
      <c r="B275" s="62" t="s">
        <v>270</v>
      </c>
      <c r="C275" s="10">
        <v>55.7</v>
      </c>
      <c r="D275" s="10">
        <v>53</v>
      </c>
      <c r="E275" s="10">
        <v>50.5</v>
      </c>
      <c r="F275" s="416"/>
      <c r="G275" s="416"/>
      <c r="H275" s="416"/>
      <c r="I275" s="416"/>
      <c r="J275" s="200"/>
      <c r="K275" s="200"/>
      <c r="L275" s="200"/>
    </row>
    <row r="276" spans="1:12" x14ac:dyDescent="0.25">
      <c r="A276" s="88">
        <v>9</v>
      </c>
      <c r="B276" s="62" t="s">
        <v>277</v>
      </c>
      <c r="C276" s="10">
        <v>55.7</v>
      </c>
      <c r="D276" s="10">
        <v>53</v>
      </c>
      <c r="E276" s="10">
        <v>50.5</v>
      </c>
      <c r="F276" s="416"/>
      <c r="G276" s="416"/>
      <c r="H276" s="416"/>
      <c r="I276" s="416"/>
      <c r="J276" s="200"/>
      <c r="K276" s="200"/>
      <c r="L276" s="200"/>
    </row>
    <row r="277" spans="1:12" x14ac:dyDescent="0.25">
      <c r="A277" s="88">
        <v>10</v>
      </c>
      <c r="B277" s="62" t="s">
        <v>321</v>
      </c>
      <c r="C277" s="10">
        <v>55.7</v>
      </c>
      <c r="D277" s="10">
        <v>53</v>
      </c>
      <c r="E277" s="10">
        <v>50.5</v>
      </c>
      <c r="F277" s="416"/>
      <c r="G277" s="416"/>
      <c r="H277" s="416"/>
      <c r="I277" s="416"/>
      <c r="J277" s="200"/>
      <c r="K277" s="200"/>
      <c r="L277" s="200"/>
    </row>
    <row r="278" spans="1:12" x14ac:dyDescent="0.25">
      <c r="A278" s="88">
        <v>11</v>
      </c>
      <c r="B278" s="62" t="s">
        <v>274</v>
      </c>
      <c r="C278" s="10">
        <v>55.7</v>
      </c>
      <c r="D278" s="10">
        <v>53</v>
      </c>
      <c r="E278" s="10">
        <v>50.5</v>
      </c>
      <c r="F278" s="416"/>
      <c r="G278" s="416"/>
      <c r="H278" s="416"/>
      <c r="I278" s="416"/>
      <c r="J278" s="200"/>
      <c r="K278" s="200"/>
      <c r="L278" s="200"/>
    </row>
    <row r="279" spans="1:12" x14ac:dyDescent="0.25">
      <c r="A279" s="88">
        <v>12</v>
      </c>
      <c r="B279" s="62" t="s">
        <v>275</v>
      </c>
      <c r="C279" s="10">
        <v>50.5</v>
      </c>
      <c r="D279" s="10">
        <v>48.1</v>
      </c>
      <c r="E279" s="10">
        <v>45.8</v>
      </c>
      <c r="F279" s="416"/>
      <c r="G279" s="416"/>
      <c r="H279" s="416"/>
      <c r="I279" s="416"/>
      <c r="J279" s="200"/>
      <c r="K279" s="200"/>
      <c r="L279" s="200"/>
    </row>
    <row r="280" spans="1:12" x14ac:dyDescent="0.25">
      <c r="A280" s="88">
        <v>13</v>
      </c>
      <c r="B280" s="62" t="s">
        <v>276</v>
      </c>
      <c r="C280" s="10">
        <v>50.5</v>
      </c>
      <c r="D280" s="10">
        <v>48.1</v>
      </c>
      <c r="E280" s="10">
        <v>45.8</v>
      </c>
      <c r="F280" s="416"/>
      <c r="G280" s="416"/>
      <c r="H280" s="416"/>
      <c r="I280" s="416"/>
      <c r="J280" s="200"/>
      <c r="K280" s="200"/>
      <c r="L280" s="200"/>
    </row>
    <row r="282" spans="1:12" x14ac:dyDescent="0.25">
      <c r="D282" s="384" t="str">
        <f>HN!D282</f>
        <v>HỘI ĐỒNG NHÂN DÂN</v>
      </c>
    </row>
  </sheetData>
  <autoFilter ref="A6:E280"/>
  <mergeCells count="6">
    <mergeCell ref="C3:E3"/>
    <mergeCell ref="A1:E1"/>
    <mergeCell ref="A4:A5"/>
    <mergeCell ref="B4:B5"/>
    <mergeCell ref="C4:E4"/>
    <mergeCell ref="A2:E2"/>
  </mergeCells>
  <phoneticPr fontId="3" type="noConversion"/>
  <pageMargins left="0.94" right="0.33" top="0.35" bottom="0.54" header="0.3" footer="0.3"/>
  <pageSetup paperSize="9" orientation="portrait"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8"/>
  <sheetViews>
    <sheetView showZeros="0" topLeftCell="A7" zoomScale="85" zoomScaleNormal="100" workbookViewId="0">
      <selection activeCell="F23" sqref="F23"/>
    </sheetView>
  </sheetViews>
  <sheetFormatPr defaultRowHeight="15.75" x14ac:dyDescent="0.25"/>
  <cols>
    <col min="1" max="1" width="7.42578125" style="123" customWidth="1"/>
    <col min="2" max="2" width="47" style="417" customWidth="1"/>
    <col min="3" max="3" width="36.7109375" style="123" customWidth="1"/>
    <col min="4" max="16384" width="9.140625" style="113"/>
  </cols>
  <sheetData>
    <row r="1" spans="1:3" x14ac:dyDescent="0.25">
      <c r="A1" s="481" t="s">
        <v>268</v>
      </c>
      <c r="B1" s="481"/>
      <c r="C1" s="481"/>
    </row>
    <row r="2" spans="1:3" x14ac:dyDescent="0.25">
      <c r="A2" s="480" t="str">
        <f>HN!A3</f>
        <v>(Kèm theo Nghị Quyết số ……../2019/NQ-HĐND ngày                của HĐND tỉnh Hà Tĩnh)</v>
      </c>
      <c r="B2" s="480"/>
      <c r="C2" s="480"/>
    </row>
    <row r="3" spans="1:3" x14ac:dyDescent="0.25">
      <c r="B3" s="485" t="s">
        <v>60</v>
      </c>
      <c r="C3" s="485"/>
    </row>
    <row r="4" spans="1:3" x14ac:dyDescent="0.25">
      <c r="A4" s="482" t="s">
        <v>136</v>
      </c>
      <c r="B4" s="482" t="s">
        <v>215</v>
      </c>
      <c r="C4" s="482" t="s">
        <v>200</v>
      </c>
    </row>
    <row r="5" spans="1:3" x14ac:dyDescent="0.25">
      <c r="A5" s="483"/>
      <c r="B5" s="483"/>
      <c r="C5" s="484"/>
    </row>
    <row r="6" spans="1:3" x14ac:dyDescent="0.25">
      <c r="A6" s="98" t="s">
        <v>279</v>
      </c>
      <c r="B6" s="99" t="s">
        <v>323</v>
      </c>
      <c r="C6" s="100"/>
    </row>
    <row r="7" spans="1:3" x14ac:dyDescent="0.25">
      <c r="A7" s="101">
        <v>1</v>
      </c>
      <c r="B7" s="102" t="s">
        <v>206</v>
      </c>
      <c r="C7" s="103">
        <v>8</v>
      </c>
    </row>
    <row r="8" spans="1:3" x14ac:dyDescent="0.25">
      <c r="A8" s="101">
        <v>2</v>
      </c>
      <c r="B8" s="102" t="s">
        <v>214</v>
      </c>
      <c r="C8" s="103">
        <v>8</v>
      </c>
    </row>
    <row r="9" spans="1:3" x14ac:dyDescent="0.25">
      <c r="A9" s="101">
        <v>3</v>
      </c>
      <c r="B9" s="102" t="s">
        <v>205</v>
      </c>
      <c r="C9" s="103">
        <v>8</v>
      </c>
    </row>
    <row r="10" spans="1:3" x14ac:dyDescent="0.25">
      <c r="A10" s="101">
        <v>4</v>
      </c>
      <c r="B10" s="102" t="s">
        <v>208</v>
      </c>
      <c r="C10" s="103">
        <v>8</v>
      </c>
    </row>
    <row r="11" spans="1:3" x14ac:dyDescent="0.25">
      <c r="A11" s="101">
        <v>5</v>
      </c>
      <c r="B11" s="102" t="s">
        <v>209</v>
      </c>
      <c r="C11" s="103">
        <v>8</v>
      </c>
    </row>
    <row r="12" spans="1:3" x14ac:dyDescent="0.25">
      <c r="A12" s="101">
        <v>6</v>
      </c>
      <c r="B12" s="102" t="s">
        <v>263</v>
      </c>
      <c r="C12" s="103">
        <v>8</v>
      </c>
    </row>
    <row r="13" spans="1:3" x14ac:dyDescent="0.25">
      <c r="A13" s="101">
        <v>7</v>
      </c>
      <c r="B13" s="104" t="s">
        <v>264</v>
      </c>
      <c r="C13" s="103">
        <v>7.6</v>
      </c>
    </row>
    <row r="14" spans="1:3" x14ac:dyDescent="0.25">
      <c r="A14" s="101">
        <v>8</v>
      </c>
      <c r="B14" s="105" t="s">
        <v>265</v>
      </c>
      <c r="C14" s="103">
        <v>7.6</v>
      </c>
    </row>
    <row r="15" spans="1:3" x14ac:dyDescent="0.25">
      <c r="A15" s="101">
        <v>9</v>
      </c>
      <c r="B15" s="105" t="s">
        <v>262</v>
      </c>
      <c r="C15" s="103">
        <v>7.6</v>
      </c>
    </row>
    <row r="16" spans="1:3" x14ac:dyDescent="0.25">
      <c r="A16" s="101">
        <v>10</v>
      </c>
      <c r="B16" s="105" t="s">
        <v>207</v>
      </c>
      <c r="C16" s="103">
        <v>7.6</v>
      </c>
    </row>
    <row r="17" spans="1:3" x14ac:dyDescent="0.25">
      <c r="A17" s="101">
        <v>11</v>
      </c>
      <c r="B17" s="105" t="s">
        <v>203</v>
      </c>
      <c r="C17" s="103">
        <v>7.6</v>
      </c>
    </row>
    <row r="18" spans="1:3" x14ac:dyDescent="0.25">
      <c r="A18" s="101">
        <v>12</v>
      </c>
      <c r="B18" s="105" t="s">
        <v>261</v>
      </c>
      <c r="C18" s="103">
        <v>7.6</v>
      </c>
    </row>
    <row r="19" spans="1:3" s="112" customFormat="1" x14ac:dyDescent="0.25">
      <c r="A19" s="98" t="s">
        <v>280</v>
      </c>
      <c r="B19" s="106" t="s">
        <v>292</v>
      </c>
      <c r="C19" s="100"/>
    </row>
    <row r="20" spans="1:3" s="112" customFormat="1" x14ac:dyDescent="0.25">
      <c r="A20" s="101">
        <v>1</v>
      </c>
      <c r="B20" s="102" t="s">
        <v>138</v>
      </c>
      <c r="C20" s="103">
        <v>7.3</v>
      </c>
    </row>
    <row r="21" spans="1:3" x14ac:dyDescent="0.25">
      <c r="A21" s="101">
        <v>2</v>
      </c>
      <c r="B21" s="102" t="s">
        <v>137</v>
      </c>
      <c r="C21" s="103">
        <v>7.6</v>
      </c>
    </row>
    <row r="22" spans="1:3" x14ac:dyDescent="0.25">
      <c r="A22" s="101">
        <v>3</v>
      </c>
      <c r="B22" s="102" t="s">
        <v>139</v>
      </c>
      <c r="C22" s="103">
        <v>7.6</v>
      </c>
    </row>
    <row r="23" spans="1:3" s="112" customFormat="1" x14ac:dyDescent="0.25">
      <c r="A23" s="101">
        <v>4</v>
      </c>
      <c r="B23" s="102" t="s">
        <v>140</v>
      </c>
      <c r="C23" s="103">
        <v>7.6</v>
      </c>
    </row>
    <row r="24" spans="1:3" x14ac:dyDescent="0.25">
      <c r="A24" s="101">
        <v>5</v>
      </c>
      <c r="B24" s="102" t="s">
        <v>141</v>
      </c>
      <c r="C24" s="103">
        <v>7.6</v>
      </c>
    </row>
    <row r="25" spans="1:3" x14ac:dyDescent="0.25">
      <c r="A25" s="101">
        <v>6</v>
      </c>
      <c r="B25" s="102" t="s">
        <v>42</v>
      </c>
      <c r="C25" s="103">
        <v>7.6</v>
      </c>
    </row>
    <row r="26" spans="1:3" x14ac:dyDescent="0.25">
      <c r="A26" s="98" t="s">
        <v>258</v>
      </c>
      <c r="B26" s="106" t="s">
        <v>294</v>
      </c>
      <c r="C26" s="103"/>
    </row>
    <row r="27" spans="1:3" x14ac:dyDescent="0.25">
      <c r="A27" s="101">
        <v>1</v>
      </c>
      <c r="B27" s="108" t="s">
        <v>295</v>
      </c>
      <c r="C27" s="103">
        <v>6.9</v>
      </c>
    </row>
    <row r="28" spans="1:3" s="112" customFormat="1" x14ac:dyDescent="0.25">
      <c r="A28" s="101">
        <v>2</v>
      </c>
      <c r="B28" s="109" t="s">
        <v>166</v>
      </c>
      <c r="C28" s="103">
        <v>6.9</v>
      </c>
    </row>
    <row r="29" spans="1:3" s="112" customFormat="1" x14ac:dyDescent="0.25">
      <c r="A29" s="101">
        <v>3</v>
      </c>
      <c r="B29" s="109" t="s">
        <v>296</v>
      </c>
      <c r="C29" s="103">
        <v>6.9</v>
      </c>
    </row>
    <row r="30" spans="1:3" x14ac:dyDescent="0.25">
      <c r="A30" s="101">
        <v>4</v>
      </c>
      <c r="B30" s="109" t="s">
        <v>297</v>
      </c>
      <c r="C30" s="103">
        <v>6.9</v>
      </c>
    </row>
    <row r="31" spans="1:3" x14ac:dyDescent="0.25">
      <c r="A31" s="101">
        <v>5</v>
      </c>
      <c r="B31" s="109" t="s">
        <v>298</v>
      </c>
      <c r="C31" s="103">
        <v>6.9</v>
      </c>
    </row>
    <row r="32" spans="1:3" x14ac:dyDescent="0.25">
      <c r="A32" s="101">
        <v>6</v>
      </c>
      <c r="B32" s="109" t="s">
        <v>299</v>
      </c>
      <c r="C32" s="103">
        <v>6.9</v>
      </c>
    </row>
    <row r="33" spans="1:3" x14ac:dyDescent="0.25">
      <c r="A33" s="101">
        <v>7</v>
      </c>
      <c r="B33" s="108" t="s">
        <v>300</v>
      </c>
      <c r="C33" s="103">
        <v>6.9</v>
      </c>
    </row>
    <row r="34" spans="1:3" x14ac:dyDescent="0.25">
      <c r="A34" s="101">
        <v>8</v>
      </c>
      <c r="B34" s="109" t="s">
        <v>163</v>
      </c>
      <c r="C34" s="103">
        <v>6.9</v>
      </c>
    </row>
    <row r="35" spans="1:3" x14ac:dyDescent="0.25">
      <c r="A35" s="101">
        <v>9</v>
      </c>
      <c r="B35" s="109" t="s">
        <v>167</v>
      </c>
      <c r="C35" s="103">
        <v>6.9</v>
      </c>
    </row>
    <row r="36" spans="1:3" x14ac:dyDescent="0.25">
      <c r="A36" s="101">
        <v>10</v>
      </c>
      <c r="B36" s="108" t="s">
        <v>152</v>
      </c>
      <c r="C36" s="103">
        <v>6.6</v>
      </c>
    </row>
    <row r="37" spans="1:3" x14ac:dyDescent="0.25">
      <c r="A37" s="101">
        <v>11</v>
      </c>
      <c r="B37" s="109" t="s">
        <v>153</v>
      </c>
      <c r="C37" s="103">
        <v>6.6</v>
      </c>
    </row>
    <row r="38" spans="1:3" x14ac:dyDescent="0.25">
      <c r="A38" s="101">
        <v>12</v>
      </c>
      <c r="B38" s="108" t="s">
        <v>165</v>
      </c>
      <c r="C38" s="103">
        <v>6.6</v>
      </c>
    </row>
    <row r="39" spans="1:3" s="112" customFormat="1" x14ac:dyDescent="0.25">
      <c r="A39" s="110" t="s">
        <v>57</v>
      </c>
      <c r="B39" s="106" t="s">
        <v>51</v>
      </c>
      <c r="C39" s="111"/>
    </row>
    <row r="40" spans="1:3" x14ac:dyDescent="0.25">
      <c r="A40" s="107">
        <v>1</v>
      </c>
      <c r="B40" s="108" t="s">
        <v>150</v>
      </c>
      <c r="C40" s="103">
        <v>6.3</v>
      </c>
    </row>
    <row r="41" spans="1:3" x14ac:dyDescent="0.25">
      <c r="A41" s="107">
        <v>2</v>
      </c>
      <c r="B41" s="108" t="s">
        <v>151</v>
      </c>
      <c r="C41" s="103">
        <v>6.6</v>
      </c>
    </row>
    <row r="42" spans="1:3" x14ac:dyDescent="0.25">
      <c r="A42" s="107">
        <v>3</v>
      </c>
      <c r="B42" s="108" t="s">
        <v>154</v>
      </c>
      <c r="C42" s="103">
        <v>6.3</v>
      </c>
    </row>
    <row r="43" spans="1:3" s="112" customFormat="1" x14ac:dyDescent="0.25">
      <c r="A43" s="107">
        <v>4</v>
      </c>
      <c r="B43" s="108" t="s">
        <v>155</v>
      </c>
      <c r="C43" s="103">
        <v>6.3</v>
      </c>
    </row>
    <row r="44" spans="1:3" x14ac:dyDescent="0.25">
      <c r="A44" s="107">
        <v>5</v>
      </c>
      <c r="B44" s="108" t="s">
        <v>156</v>
      </c>
      <c r="C44" s="103">
        <v>6.3</v>
      </c>
    </row>
    <row r="45" spans="1:3" x14ac:dyDescent="0.25">
      <c r="A45" s="107">
        <v>6</v>
      </c>
      <c r="B45" s="108" t="s">
        <v>157</v>
      </c>
      <c r="C45" s="103">
        <v>6.3</v>
      </c>
    </row>
    <row r="46" spans="1:3" x14ac:dyDescent="0.25">
      <c r="A46" s="107">
        <v>7</v>
      </c>
      <c r="B46" s="108" t="s">
        <v>158</v>
      </c>
      <c r="C46" s="103">
        <v>6.3</v>
      </c>
    </row>
    <row r="47" spans="1:3" x14ac:dyDescent="0.25">
      <c r="A47" s="107">
        <v>8</v>
      </c>
      <c r="B47" s="108" t="s">
        <v>159</v>
      </c>
      <c r="C47" s="103">
        <v>6.3</v>
      </c>
    </row>
    <row r="48" spans="1:3" x14ac:dyDescent="0.25">
      <c r="A48" s="107">
        <v>9</v>
      </c>
      <c r="B48" s="108" t="s">
        <v>160</v>
      </c>
      <c r="C48" s="103">
        <v>6.3</v>
      </c>
    </row>
    <row r="49" spans="1:3" x14ac:dyDescent="0.25">
      <c r="A49" s="107">
        <v>10</v>
      </c>
      <c r="B49" s="108" t="s">
        <v>161</v>
      </c>
      <c r="C49" s="103">
        <v>6.3</v>
      </c>
    </row>
    <row r="50" spans="1:3" s="112" customFormat="1" x14ac:dyDescent="0.25">
      <c r="A50" s="107">
        <v>11</v>
      </c>
      <c r="B50" s="108" t="s">
        <v>162</v>
      </c>
      <c r="C50" s="103">
        <v>6.3</v>
      </c>
    </row>
    <row r="51" spans="1:3" s="112" customFormat="1" x14ac:dyDescent="0.25">
      <c r="A51" s="107">
        <v>12</v>
      </c>
      <c r="B51" s="108" t="s">
        <v>164</v>
      </c>
      <c r="C51" s="103">
        <v>6.6</v>
      </c>
    </row>
    <row r="52" spans="1:3" x14ac:dyDescent="0.25">
      <c r="A52" s="107">
        <v>13</v>
      </c>
      <c r="B52" s="108" t="s">
        <v>168</v>
      </c>
      <c r="C52" s="103">
        <v>6.3</v>
      </c>
    </row>
    <row r="53" spans="1:3" x14ac:dyDescent="0.25">
      <c r="A53" s="107">
        <v>14</v>
      </c>
      <c r="B53" s="108" t="s">
        <v>169</v>
      </c>
      <c r="C53" s="103">
        <v>6</v>
      </c>
    </row>
    <row r="54" spans="1:3" x14ac:dyDescent="0.25">
      <c r="A54" s="107">
        <v>15</v>
      </c>
      <c r="B54" s="108" t="s">
        <v>170</v>
      </c>
      <c r="C54" s="103">
        <v>6</v>
      </c>
    </row>
    <row r="55" spans="1:3" x14ac:dyDescent="0.25">
      <c r="A55" s="107">
        <v>16</v>
      </c>
      <c r="B55" s="108" t="s">
        <v>171</v>
      </c>
      <c r="C55" s="103">
        <v>6</v>
      </c>
    </row>
    <row r="56" spans="1:3" x14ac:dyDescent="0.25">
      <c r="A56" s="107">
        <v>17</v>
      </c>
      <c r="B56" s="108" t="s">
        <v>172</v>
      </c>
      <c r="C56" s="103">
        <v>6</v>
      </c>
    </row>
    <row r="57" spans="1:3" x14ac:dyDescent="0.25">
      <c r="A57" s="107">
        <v>18</v>
      </c>
      <c r="B57" s="108" t="s">
        <v>173</v>
      </c>
      <c r="C57" s="103">
        <v>6</v>
      </c>
    </row>
    <row r="58" spans="1:3" x14ac:dyDescent="0.25">
      <c r="A58" s="107">
        <v>19</v>
      </c>
      <c r="B58" s="108" t="s">
        <v>174</v>
      </c>
      <c r="C58" s="103">
        <v>6</v>
      </c>
    </row>
    <row r="59" spans="1:3" x14ac:dyDescent="0.25">
      <c r="A59" s="107">
        <v>20</v>
      </c>
      <c r="B59" s="108" t="s">
        <v>175</v>
      </c>
      <c r="C59" s="103">
        <v>6</v>
      </c>
    </row>
    <row r="60" spans="1:3" x14ac:dyDescent="0.25">
      <c r="A60" s="107">
        <v>21</v>
      </c>
      <c r="B60" s="108" t="s">
        <v>176</v>
      </c>
      <c r="C60" s="103">
        <v>6</v>
      </c>
    </row>
    <row r="61" spans="1:3" s="112" customFormat="1" x14ac:dyDescent="0.25">
      <c r="A61" s="98" t="s">
        <v>58</v>
      </c>
      <c r="B61" s="106" t="s">
        <v>45</v>
      </c>
      <c r="C61" s="111"/>
    </row>
    <row r="62" spans="1:3" x14ac:dyDescent="0.25">
      <c r="A62" s="101">
        <v>1</v>
      </c>
      <c r="B62" s="114" t="s">
        <v>65</v>
      </c>
      <c r="C62" s="103">
        <v>7.6</v>
      </c>
    </row>
    <row r="63" spans="1:3" x14ac:dyDescent="0.25">
      <c r="A63" s="107">
        <v>2</v>
      </c>
      <c r="B63" s="108" t="s">
        <v>222</v>
      </c>
      <c r="C63" s="103">
        <v>7.6</v>
      </c>
    </row>
    <row r="64" spans="1:3" x14ac:dyDescent="0.25">
      <c r="A64" s="101">
        <v>3</v>
      </c>
      <c r="B64" s="114" t="s">
        <v>219</v>
      </c>
      <c r="C64" s="103">
        <v>7.6</v>
      </c>
    </row>
    <row r="65" spans="1:3" x14ac:dyDescent="0.25">
      <c r="A65" s="107">
        <v>4</v>
      </c>
      <c r="B65" s="108" t="s">
        <v>220</v>
      </c>
      <c r="C65" s="103">
        <v>7.3</v>
      </c>
    </row>
    <row r="66" spans="1:3" x14ac:dyDescent="0.25">
      <c r="A66" s="101">
        <v>5</v>
      </c>
      <c r="B66" s="108" t="s">
        <v>221</v>
      </c>
      <c r="C66" s="103">
        <v>7.3</v>
      </c>
    </row>
    <row r="67" spans="1:3" x14ac:dyDescent="0.25">
      <c r="A67" s="107">
        <v>6</v>
      </c>
      <c r="B67" s="108" t="s">
        <v>223</v>
      </c>
      <c r="C67" s="103">
        <v>7.3</v>
      </c>
    </row>
    <row r="68" spans="1:3" x14ac:dyDescent="0.25">
      <c r="A68" s="101">
        <v>7</v>
      </c>
      <c r="B68" s="108" t="s">
        <v>224</v>
      </c>
      <c r="C68" s="103">
        <v>7.3</v>
      </c>
    </row>
    <row r="69" spans="1:3" x14ac:dyDescent="0.25">
      <c r="A69" s="107">
        <v>8</v>
      </c>
      <c r="B69" s="108" t="s">
        <v>225</v>
      </c>
      <c r="C69" s="103">
        <v>7.3</v>
      </c>
    </row>
    <row r="70" spans="1:3" x14ac:dyDescent="0.25">
      <c r="A70" s="101">
        <v>9</v>
      </c>
      <c r="B70" s="108" t="s">
        <v>226</v>
      </c>
      <c r="C70" s="103">
        <v>7.3</v>
      </c>
    </row>
    <row r="71" spans="1:3" x14ac:dyDescent="0.25">
      <c r="A71" s="107">
        <v>10</v>
      </c>
      <c r="B71" s="108" t="s">
        <v>227</v>
      </c>
      <c r="C71" s="103">
        <v>7.3</v>
      </c>
    </row>
    <row r="72" spans="1:3" x14ac:dyDescent="0.25">
      <c r="A72" s="101">
        <v>11</v>
      </c>
      <c r="B72" s="108" t="s">
        <v>230</v>
      </c>
      <c r="C72" s="103">
        <v>7.3</v>
      </c>
    </row>
    <row r="73" spans="1:3" x14ac:dyDescent="0.25">
      <c r="A73" s="107">
        <v>12</v>
      </c>
      <c r="B73" s="108" t="s">
        <v>228</v>
      </c>
      <c r="C73" s="103">
        <v>7.3</v>
      </c>
    </row>
    <row r="74" spans="1:3" x14ac:dyDescent="0.25">
      <c r="A74" s="101">
        <v>13</v>
      </c>
      <c r="B74" s="108" t="s">
        <v>229</v>
      </c>
      <c r="C74" s="103">
        <v>7.3</v>
      </c>
    </row>
    <row r="75" spans="1:3" x14ac:dyDescent="0.25">
      <c r="A75" s="107">
        <v>14</v>
      </c>
      <c r="B75" s="108" t="s">
        <v>231</v>
      </c>
      <c r="C75" s="103">
        <v>7.3</v>
      </c>
    </row>
    <row r="76" spans="1:3" x14ac:dyDescent="0.25">
      <c r="A76" s="101">
        <v>15</v>
      </c>
      <c r="B76" s="108" t="s">
        <v>232</v>
      </c>
      <c r="C76" s="103">
        <v>7.3</v>
      </c>
    </row>
    <row r="77" spans="1:3" x14ac:dyDescent="0.25">
      <c r="A77" s="107">
        <v>16</v>
      </c>
      <c r="B77" s="108" t="s">
        <v>233</v>
      </c>
      <c r="C77" s="103">
        <v>7.3</v>
      </c>
    </row>
    <row r="78" spans="1:3" s="112" customFormat="1" x14ac:dyDescent="0.25">
      <c r="A78" s="101">
        <v>17</v>
      </c>
      <c r="B78" s="108" t="s">
        <v>234</v>
      </c>
      <c r="C78" s="103">
        <v>7.3</v>
      </c>
    </row>
    <row r="79" spans="1:3" x14ac:dyDescent="0.25">
      <c r="A79" s="107">
        <v>18</v>
      </c>
      <c r="B79" s="108" t="s">
        <v>235</v>
      </c>
      <c r="C79" s="103">
        <v>7.3</v>
      </c>
    </row>
    <row r="80" spans="1:3" x14ac:dyDescent="0.25">
      <c r="A80" s="101">
        <v>19</v>
      </c>
      <c r="B80" s="108" t="s">
        <v>236</v>
      </c>
      <c r="C80" s="103">
        <v>7.3</v>
      </c>
    </row>
    <row r="81" spans="1:3" s="112" customFormat="1" x14ac:dyDescent="0.25">
      <c r="A81" s="98" t="s">
        <v>59</v>
      </c>
      <c r="B81" s="106" t="s">
        <v>46</v>
      </c>
      <c r="C81" s="111"/>
    </row>
    <row r="82" spans="1:3" x14ac:dyDescent="0.25">
      <c r="A82" s="101">
        <v>1</v>
      </c>
      <c r="B82" s="115" t="s">
        <v>124</v>
      </c>
      <c r="C82" s="103">
        <v>6.9</v>
      </c>
    </row>
    <row r="83" spans="1:3" x14ac:dyDescent="0.25">
      <c r="A83" s="101">
        <v>2</v>
      </c>
      <c r="B83" s="115" t="s">
        <v>113</v>
      </c>
      <c r="C83" s="103">
        <v>6.9</v>
      </c>
    </row>
    <row r="84" spans="1:3" x14ac:dyDescent="0.25">
      <c r="A84" s="101">
        <v>3</v>
      </c>
      <c r="B84" s="115" t="s">
        <v>114</v>
      </c>
      <c r="C84" s="103">
        <v>6.9</v>
      </c>
    </row>
    <row r="85" spans="1:3" x14ac:dyDescent="0.25">
      <c r="A85" s="101">
        <v>4</v>
      </c>
      <c r="B85" s="115" t="s">
        <v>107</v>
      </c>
      <c r="C85" s="103">
        <v>6.9</v>
      </c>
    </row>
    <row r="86" spans="1:3" x14ac:dyDescent="0.25">
      <c r="A86" s="101">
        <v>5</v>
      </c>
      <c r="B86" s="115" t="s">
        <v>108</v>
      </c>
      <c r="C86" s="103">
        <v>6.9</v>
      </c>
    </row>
    <row r="87" spans="1:3" x14ac:dyDescent="0.25">
      <c r="A87" s="101">
        <v>6</v>
      </c>
      <c r="B87" s="115" t="s">
        <v>109</v>
      </c>
      <c r="C87" s="103">
        <v>6.9</v>
      </c>
    </row>
    <row r="88" spans="1:3" x14ac:dyDescent="0.25">
      <c r="A88" s="101">
        <v>7</v>
      </c>
      <c r="B88" s="115" t="s">
        <v>110</v>
      </c>
      <c r="C88" s="103">
        <v>6.9</v>
      </c>
    </row>
    <row r="89" spans="1:3" x14ac:dyDescent="0.25">
      <c r="A89" s="101">
        <v>8</v>
      </c>
      <c r="B89" s="115" t="s">
        <v>115</v>
      </c>
      <c r="C89" s="103">
        <v>6.9</v>
      </c>
    </row>
    <row r="90" spans="1:3" x14ac:dyDescent="0.25">
      <c r="A90" s="101">
        <v>9</v>
      </c>
      <c r="B90" s="115" t="s">
        <v>117</v>
      </c>
      <c r="C90" s="103">
        <v>6.9</v>
      </c>
    </row>
    <row r="91" spans="1:3" x14ac:dyDescent="0.25">
      <c r="A91" s="101">
        <v>10</v>
      </c>
      <c r="B91" s="115" t="s">
        <v>121</v>
      </c>
      <c r="C91" s="103">
        <v>6.9</v>
      </c>
    </row>
    <row r="92" spans="1:3" s="112" customFormat="1" x14ac:dyDescent="0.25">
      <c r="A92" s="101">
        <v>11</v>
      </c>
      <c r="B92" s="115" t="s">
        <v>127</v>
      </c>
      <c r="C92" s="103">
        <v>6.9</v>
      </c>
    </row>
    <row r="93" spans="1:3" x14ac:dyDescent="0.25">
      <c r="A93" s="101">
        <v>12</v>
      </c>
      <c r="B93" s="115" t="s">
        <v>123</v>
      </c>
      <c r="C93" s="103">
        <v>6.3</v>
      </c>
    </row>
    <row r="94" spans="1:3" x14ac:dyDescent="0.25">
      <c r="A94" s="101">
        <v>13</v>
      </c>
      <c r="B94" s="116" t="s">
        <v>125</v>
      </c>
      <c r="C94" s="103">
        <v>6.3</v>
      </c>
    </row>
    <row r="95" spans="1:3" x14ac:dyDescent="0.25">
      <c r="A95" s="101">
        <v>14</v>
      </c>
      <c r="B95" s="115" t="s">
        <v>128</v>
      </c>
      <c r="C95" s="103">
        <v>6.3</v>
      </c>
    </row>
    <row r="96" spans="1:3" x14ac:dyDescent="0.25">
      <c r="A96" s="101">
        <v>15</v>
      </c>
      <c r="B96" s="115" t="s">
        <v>126</v>
      </c>
      <c r="C96" s="103">
        <v>6.3</v>
      </c>
    </row>
    <row r="97" spans="1:3" x14ac:dyDescent="0.25">
      <c r="A97" s="101">
        <v>16</v>
      </c>
      <c r="B97" s="115" t="s">
        <v>129</v>
      </c>
      <c r="C97" s="103">
        <v>6.3</v>
      </c>
    </row>
    <row r="98" spans="1:3" s="112" customFormat="1" x14ac:dyDescent="0.25">
      <c r="A98" s="98" t="s">
        <v>178</v>
      </c>
      <c r="B98" s="106" t="s">
        <v>47</v>
      </c>
      <c r="C98" s="111"/>
    </row>
    <row r="99" spans="1:3" s="112" customFormat="1" x14ac:dyDescent="0.25">
      <c r="A99" s="101">
        <v>1</v>
      </c>
      <c r="B99" s="117" t="s">
        <v>80</v>
      </c>
      <c r="C99" s="103">
        <v>7.3</v>
      </c>
    </row>
    <row r="100" spans="1:3" s="112" customFormat="1" x14ac:dyDescent="0.25">
      <c r="A100" s="101">
        <v>2</v>
      </c>
      <c r="B100" s="117" t="s">
        <v>86</v>
      </c>
      <c r="C100" s="103">
        <v>7.3</v>
      </c>
    </row>
    <row r="101" spans="1:3" s="134" customFormat="1" x14ac:dyDescent="0.25">
      <c r="A101" s="101">
        <v>3</v>
      </c>
      <c r="B101" s="117" t="s">
        <v>81</v>
      </c>
      <c r="C101" s="103">
        <v>7.3</v>
      </c>
    </row>
    <row r="102" spans="1:3" s="134" customFormat="1" x14ac:dyDescent="0.25">
      <c r="A102" s="101">
        <v>4</v>
      </c>
      <c r="B102" s="117" t="s">
        <v>88</v>
      </c>
      <c r="C102" s="103">
        <v>7.3</v>
      </c>
    </row>
    <row r="103" spans="1:3" s="134" customFormat="1" x14ac:dyDescent="0.25">
      <c r="A103" s="101">
        <v>5</v>
      </c>
      <c r="B103" s="117" t="s">
        <v>87</v>
      </c>
      <c r="C103" s="103">
        <v>7.3</v>
      </c>
    </row>
    <row r="104" spans="1:3" s="134" customFormat="1" x14ac:dyDescent="0.25">
      <c r="A104" s="101">
        <v>6</v>
      </c>
      <c r="B104" s="117" t="s">
        <v>92</v>
      </c>
      <c r="C104" s="103">
        <v>7.3</v>
      </c>
    </row>
    <row r="105" spans="1:3" s="134" customFormat="1" x14ac:dyDescent="0.25">
      <c r="A105" s="101">
        <v>7</v>
      </c>
      <c r="B105" s="117" t="s">
        <v>95</v>
      </c>
      <c r="C105" s="103">
        <v>7.3</v>
      </c>
    </row>
    <row r="106" spans="1:3" s="134" customFormat="1" x14ac:dyDescent="0.25">
      <c r="A106" s="101">
        <v>8</v>
      </c>
      <c r="B106" s="117" t="s">
        <v>84</v>
      </c>
      <c r="C106" s="103">
        <v>6.9</v>
      </c>
    </row>
    <row r="107" spans="1:3" s="134" customFormat="1" x14ac:dyDescent="0.25">
      <c r="A107" s="101">
        <v>9</v>
      </c>
      <c r="B107" s="117" t="s">
        <v>90</v>
      </c>
      <c r="C107" s="103">
        <v>6.9</v>
      </c>
    </row>
    <row r="108" spans="1:3" s="134" customFormat="1" x14ac:dyDescent="0.25">
      <c r="A108" s="101">
        <v>10</v>
      </c>
      <c r="B108" s="117" t="s">
        <v>302</v>
      </c>
      <c r="C108" s="103">
        <v>6.9</v>
      </c>
    </row>
    <row r="109" spans="1:3" s="134" customFormat="1" x14ac:dyDescent="0.25">
      <c r="A109" s="101">
        <v>11</v>
      </c>
      <c r="B109" s="117" t="s">
        <v>89</v>
      </c>
      <c r="C109" s="103">
        <v>6.9</v>
      </c>
    </row>
    <row r="110" spans="1:3" s="134" customFormat="1" x14ac:dyDescent="0.25">
      <c r="A110" s="101">
        <v>12</v>
      </c>
      <c r="B110" s="117" t="s">
        <v>91</v>
      </c>
      <c r="C110" s="103">
        <v>7.3</v>
      </c>
    </row>
    <row r="111" spans="1:3" s="134" customFormat="1" x14ac:dyDescent="0.25">
      <c r="A111" s="101">
        <v>13</v>
      </c>
      <c r="B111" s="117" t="s">
        <v>93</v>
      </c>
      <c r="C111" s="103">
        <v>6.9</v>
      </c>
    </row>
    <row r="112" spans="1:3" s="134" customFormat="1" x14ac:dyDescent="0.25">
      <c r="A112" s="101">
        <v>14</v>
      </c>
      <c r="B112" s="117" t="s">
        <v>97</v>
      </c>
      <c r="C112" s="103">
        <v>6.9</v>
      </c>
    </row>
    <row r="113" spans="1:3" s="134" customFormat="1" x14ac:dyDescent="0.25">
      <c r="A113" s="101">
        <v>15</v>
      </c>
      <c r="B113" s="117" t="s">
        <v>96</v>
      </c>
      <c r="C113" s="103">
        <v>6.9</v>
      </c>
    </row>
    <row r="114" spans="1:3" s="134" customFormat="1" x14ac:dyDescent="0.25">
      <c r="A114" s="101">
        <v>16</v>
      </c>
      <c r="B114" s="117" t="s">
        <v>94</v>
      </c>
      <c r="C114" s="103">
        <v>7.3</v>
      </c>
    </row>
    <row r="115" spans="1:3" s="134" customFormat="1" x14ac:dyDescent="0.25">
      <c r="A115" s="101">
        <v>17</v>
      </c>
      <c r="B115" s="117" t="s">
        <v>303</v>
      </c>
      <c r="C115" s="103">
        <v>7.3</v>
      </c>
    </row>
    <row r="116" spans="1:3" s="134" customFormat="1" x14ac:dyDescent="0.25">
      <c r="A116" s="101">
        <v>18</v>
      </c>
      <c r="B116" s="117" t="s">
        <v>98</v>
      </c>
      <c r="C116" s="103">
        <v>7.3</v>
      </c>
    </row>
    <row r="117" spans="1:3" s="134" customFormat="1" x14ac:dyDescent="0.25">
      <c r="A117" s="101">
        <v>19</v>
      </c>
      <c r="B117" s="117" t="s">
        <v>99</v>
      </c>
      <c r="C117" s="103">
        <v>7.3</v>
      </c>
    </row>
    <row r="118" spans="1:3" s="134" customFormat="1" x14ac:dyDescent="0.25">
      <c r="A118" s="101">
        <v>20</v>
      </c>
      <c r="B118" s="117" t="s">
        <v>101</v>
      </c>
      <c r="C118" s="103">
        <v>7.3</v>
      </c>
    </row>
    <row r="119" spans="1:3" s="134" customFormat="1" x14ac:dyDescent="0.25">
      <c r="A119" s="101">
        <v>21</v>
      </c>
      <c r="B119" s="117" t="s">
        <v>100</v>
      </c>
      <c r="C119" s="103">
        <v>7.3</v>
      </c>
    </row>
    <row r="120" spans="1:3" s="134" customFormat="1" x14ac:dyDescent="0.25">
      <c r="A120" s="101">
        <v>22</v>
      </c>
      <c r="B120" s="117" t="s">
        <v>102</v>
      </c>
      <c r="C120" s="103">
        <v>7.3</v>
      </c>
    </row>
    <row r="121" spans="1:3" s="134" customFormat="1" x14ac:dyDescent="0.25">
      <c r="A121" s="101">
        <v>23</v>
      </c>
      <c r="B121" s="117" t="s">
        <v>103</v>
      </c>
      <c r="C121" s="103">
        <v>6.9</v>
      </c>
    </row>
    <row r="122" spans="1:3" s="134" customFormat="1" x14ac:dyDescent="0.25">
      <c r="A122" s="98" t="s">
        <v>179</v>
      </c>
      <c r="B122" s="106" t="s">
        <v>48</v>
      </c>
      <c r="C122" s="111"/>
    </row>
    <row r="123" spans="1:3" s="134" customFormat="1" x14ac:dyDescent="0.25">
      <c r="A123" s="101">
        <v>1</v>
      </c>
      <c r="B123" s="118" t="s">
        <v>260</v>
      </c>
      <c r="C123" s="103">
        <v>6.6</v>
      </c>
    </row>
    <row r="124" spans="1:3" s="134" customFormat="1" x14ac:dyDescent="0.25">
      <c r="A124" s="101">
        <v>2</v>
      </c>
      <c r="B124" s="118" t="s">
        <v>64</v>
      </c>
      <c r="C124" s="103">
        <v>6.6</v>
      </c>
    </row>
    <row r="125" spans="1:3" s="134" customFormat="1" x14ac:dyDescent="0.25">
      <c r="A125" s="101">
        <v>3</v>
      </c>
      <c r="B125" s="118" t="s">
        <v>1</v>
      </c>
      <c r="C125" s="103">
        <v>6.3</v>
      </c>
    </row>
    <row r="126" spans="1:3" s="134" customFormat="1" x14ac:dyDescent="0.25">
      <c r="A126" s="101">
        <v>4</v>
      </c>
      <c r="B126" s="118" t="s">
        <v>202</v>
      </c>
      <c r="C126" s="103">
        <v>6.3</v>
      </c>
    </row>
    <row r="127" spans="1:3" s="134" customFormat="1" x14ac:dyDescent="0.25">
      <c r="A127" s="101">
        <v>5</v>
      </c>
      <c r="B127" s="118" t="s">
        <v>177</v>
      </c>
      <c r="C127" s="103">
        <v>6.3</v>
      </c>
    </row>
    <row r="128" spans="1:3" s="134" customFormat="1" x14ac:dyDescent="0.25">
      <c r="A128" s="101">
        <v>6</v>
      </c>
      <c r="B128" s="119" t="s">
        <v>239</v>
      </c>
      <c r="C128" s="103">
        <v>6.3</v>
      </c>
    </row>
    <row r="129" spans="1:3" s="112" customFormat="1" x14ac:dyDescent="0.25">
      <c r="A129" s="101">
        <v>7</v>
      </c>
      <c r="B129" s="119" t="s">
        <v>255</v>
      </c>
      <c r="C129" s="103">
        <v>6.3</v>
      </c>
    </row>
    <row r="130" spans="1:3" s="112" customFormat="1" x14ac:dyDescent="0.25">
      <c r="A130" s="101">
        <v>8</v>
      </c>
      <c r="B130" s="119" t="s">
        <v>243</v>
      </c>
      <c r="C130" s="103">
        <v>6.3</v>
      </c>
    </row>
    <row r="131" spans="1:3" x14ac:dyDescent="0.25">
      <c r="A131" s="101">
        <v>9</v>
      </c>
      <c r="B131" s="118" t="s">
        <v>20</v>
      </c>
      <c r="C131" s="103">
        <v>6.3</v>
      </c>
    </row>
    <row r="132" spans="1:3" x14ac:dyDescent="0.25">
      <c r="A132" s="101">
        <v>10</v>
      </c>
      <c r="B132" s="118" t="s">
        <v>195</v>
      </c>
      <c r="C132" s="103">
        <v>6.3</v>
      </c>
    </row>
    <row r="133" spans="1:3" x14ac:dyDescent="0.25">
      <c r="A133" s="101">
        <v>11</v>
      </c>
      <c r="B133" s="118" t="s">
        <v>55</v>
      </c>
      <c r="C133" s="103">
        <v>6.3</v>
      </c>
    </row>
    <row r="134" spans="1:3" x14ac:dyDescent="0.25">
      <c r="A134" s="101">
        <v>12</v>
      </c>
      <c r="B134" s="119" t="s">
        <v>193</v>
      </c>
      <c r="C134" s="103">
        <v>6.3</v>
      </c>
    </row>
    <row r="135" spans="1:3" x14ac:dyDescent="0.25">
      <c r="A135" s="101">
        <v>13</v>
      </c>
      <c r="B135" s="118" t="s">
        <v>197</v>
      </c>
      <c r="C135" s="103">
        <v>6.3</v>
      </c>
    </row>
    <row r="136" spans="1:3" x14ac:dyDescent="0.25">
      <c r="A136" s="101">
        <v>14</v>
      </c>
      <c r="B136" s="118" t="s">
        <v>216</v>
      </c>
      <c r="C136" s="103">
        <v>6.3</v>
      </c>
    </row>
    <row r="137" spans="1:3" x14ac:dyDescent="0.25">
      <c r="A137" s="101">
        <v>15</v>
      </c>
      <c r="B137" s="119" t="s">
        <v>143</v>
      </c>
      <c r="C137" s="103">
        <v>6.3</v>
      </c>
    </row>
    <row r="138" spans="1:3" x14ac:dyDescent="0.25">
      <c r="A138" s="101">
        <v>16</v>
      </c>
      <c r="B138" s="118" t="s">
        <v>257</v>
      </c>
      <c r="C138" s="103">
        <v>6.3</v>
      </c>
    </row>
    <row r="139" spans="1:3" x14ac:dyDescent="0.25">
      <c r="A139" s="101">
        <v>17</v>
      </c>
      <c r="B139" s="118" t="s">
        <v>285</v>
      </c>
      <c r="C139" s="103">
        <v>6.3</v>
      </c>
    </row>
    <row r="140" spans="1:3" x14ac:dyDescent="0.25">
      <c r="A140" s="101">
        <v>18</v>
      </c>
      <c r="B140" s="118" t="s">
        <v>256</v>
      </c>
      <c r="C140" s="103">
        <v>6.3</v>
      </c>
    </row>
    <row r="141" spans="1:3" x14ac:dyDescent="0.25">
      <c r="A141" s="101">
        <v>19</v>
      </c>
      <c r="B141" s="119" t="s">
        <v>194</v>
      </c>
      <c r="C141" s="103">
        <v>6.3</v>
      </c>
    </row>
    <row r="142" spans="1:3" x14ac:dyDescent="0.25">
      <c r="A142" s="101">
        <v>20</v>
      </c>
      <c r="B142" s="119" t="s">
        <v>238</v>
      </c>
      <c r="C142" s="103">
        <v>6.3</v>
      </c>
    </row>
    <row r="143" spans="1:3" x14ac:dyDescent="0.25">
      <c r="A143" s="101">
        <v>21</v>
      </c>
      <c r="B143" s="118" t="s">
        <v>237</v>
      </c>
      <c r="C143" s="103">
        <v>6.3</v>
      </c>
    </row>
    <row r="144" spans="1:3" x14ac:dyDescent="0.25">
      <c r="A144" s="101">
        <v>22</v>
      </c>
      <c r="B144" s="118" t="s">
        <v>19</v>
      </c>
      <c r="C144" s="103">
        <v>6.3</v>
      </c>
    </row>
    <row r="145" spans="1:3" x14ac:dyDescent="0.25">
      <c r="A145" s="101">
        <v>23</v>
      </c>
      <c r="B145" s="120" t="s">
        <v>286</v>
      </c>
      <c r="C145" s="103">
        <v>6.3</v>
      </c>
    </row>
    <row r="146" spans="1:3" x14ac:dyDescent="0.25">
      <c r="A146" s="101">
        <v>24</v>
      </c>
      <c r="B146" s="118" t="s">
        <v>201</v>
      </c>
      <c r="C146" s="103">
        <v>6.3</v>
      </c>
    </row>
    <row r="147" spans="1:3" x14ac:dyDescent="0.25">
      <c r="A147" s="101">
        <v>25</v>
      </c>
      <c r="B147" s="118" t="s">
        <v>287</v>
      </c>
      <c r="C147" s="103">
        <v>6.3</v>
      </c>
    </row>
    <row r="148" spans="1:3" x14ac:dyDescent="0.25">
      <c r="A148" s="101">
        <v>26</v>
      </c>
      <c r="B148" s="118" t="s">
        <v>217</v>
      </c>
      <c r="C148" s="103">
        <v>6</v>
      </c>
    </row>
    <row r="149" spans="1:3" x14ac:dyDescent="0.25">
      <c r="A149" s="101">
        <v>27</v>
      </c>
      <c r="B149" s="119" t="s">
        <v>43</v>
      </c>
      <c r="C149" s="103">
        <v>6</v>
      </c>
    </row>
    <row r="150" spans="1:3" x14ac:dyDescent="0.25">
      <c r="A150" s="101">
        <v>28</v>
      </c>
      <c r="B150" s="119" t="s">
        <v>304</v>
      </c>
      <c r="C150" s="103">
        <v>6</v>
      </c>
    </row>
    <row r="151" spans="1:3" x14ac:dyDescent="0.25">
      <c r="A151" s="101">
        <v>29</v>
      </c>
      <c r="B151" s="119" t="s">
        <v>196</v>
      </c>
      <c r="C151" s="103">
        <v>6.3</v>
      </c>
    </row>
    <row r="152" spans="1:3" x14ac:dyDescent="0.25">
      <c r="A152" s="101">
        <v>30</v>
      </c>
      <c r="B152" s="118" t="s">
        <v>218</v>
      </c>
      <c r="C152" s="103">
        <v>6.3</v>
      </c>
    </row>
    <row r="153" spans="1:3" x14ac:dyDescent="0.25">
      <c r="A153" s="101">
        <v>31</v>
      </c>
      <c r="B153" s="118" t="s">
        <v>281</v>
      </c>
      <c r="C153" s="103">
        <v>6.3</v>
      </c>
    </row>
    <row r="154" spans="1:3" x14ac:dyDescent="0.25">
      <c r="A154" s="101">
        <v>32</v>
      </c>
      <c r="B154" s="118" t="s">
        <v>18</v>
      </c>
      <c r="C154" s="103">
        <v>6</v>
      </c>
    </row>
    <row r="155" spans="1:3" s="112" customFormat="1" x14ac:dyDescent="0.25">
      <c r="A155" s="98" t="s">
        <v>180</v>
      </c>
      <c r="B155" s="99" t="s">
        <v>49</v>
      </c>
      <c r="C155" s="103"/>
    </row>
    <row r="156" spans="1:3" x14ac:dyDescent="0.25">
      <c r="A156" s="101">
        <v>1</v>
      </c>
      <c r="B156" s="118" t="s">
        <v>21</v>
      </c>
      <c r="C156" s="103">
        <v>7.6</v>
      </c>
    </row>
    <row r="157" spans="1:3" x14ac:dyDescent="0.25">
      <c r="A157" s="101">
        <v>2</v>
      </c>
      <c r="B157" s="118" t="s">
        <v>28</v>
      </c>
      <c r="C157" s="103">
        <v>7.6</v>
      </c>
    </row>
    <row r="158" spans="1:3" x14ac:dyDescent="0.25">
      <c r="A158" s="101">
        <v>3</v>
      </c>
      <c r="B158" s="118" t="s">
        <v>22</v>
      </c>
      <c r="C158" s="103">
        <v>7.3</v>
      </c>
    </row>
    <row r="159" spans="1:3" x14ac:dyDescent="0.25">
      <c r="A159" s="101">
        <v>4</v>
      </c>
      <c r="B159" s="118" t="s">
        <v>26</v>
      </c>
      <c r="C159" s="103">
        <v>7.3</v>
      </c>
    </row>
    <row r="160" spans="1:3" s="112" customFormat="1" x14ac:dyDescent="0.25">
      <c r="A160" s="101">
        <v>5</v>
      </c>
      <c r="B160" s="118" t="s">
        <v>3</v>
      </c>
      <c r="C160" s="103">
        <v>7.3</v>
      </c>
    </row>
    <row r="161" spans="1:3" s="112" customFormat="1" x14ac:dyDescent="0.25">
      <c r="A161" s="101">
        <v>6</v>
      </c>
      <c r="B161" s="118" t="s">
        <v>147</v>
      </c>
      <c r="C161" s="103">
        <v>7.3</v>
      </c>
    </row>
    <row r="162" spans="1:3" x14ac:dyDescent="0.25">
      <c r="A162" s="101">
        <v>7</v>
      </c>
      <c r="B162" s="118" t="s">
        <v>31</v>
      </c>
      <c r="C162" s="103">
        <v>7.3</v>
      </c>
    </row>
    <row r="163" spans="1:3" x14ac:dyDescent="0.25">
      <c r="A163" s="101">
        <v>8</v>
      </c>
      <c r="B163" s="119" t="s">
        <v>41</v>
      </c>
      <c r="C163" s="103">
        <v>7.3</v>
      </c>
    </row>
    <row r="164" spans="1:3" x14ac:dyDescent="0.25">
      <c r="A164" s="101">
        <v>9</v>
      </c>
      <c r="B164" s="118" t="s">
        <v>25</v>
      </c>
      <c r="C164" s="103">
        <v>7.3</v>
      </c>
    </row>
    <row r="165" spans="1:3" x14ac:dyDescent="0.25">
      <c r="A165" s="101">
        <v>10</v>
      </c>
      <c r="B165" s="118" t="s">
        <v>29</v>
      </c>
      <c r="C165" s="103">
        <v>7.3</v>
      </c>
    </row>
    <row r="166" spans="1:3" x14ac:dyDescent="0.25">
      <c r="A166" s="101">
        <v>11</v>
      </c>
      <c r="B166" s="119" t="s">
        <v>56</v>
      </c>
      <c r="C166" s="103">
        <v>7.3</v>
      </c>
    </row>
    <row r="167" spans="1:3" x14ac:dyDescent="0.25">
      <c r="A167" s="101">
        <v>12</v>
      </c>
      <c r="B167" s="119" t="s">
        <v>34</v>
      </c>
      <c r="C167" s="103">
        <v>7.3</v>
      </c>
    </row>
    <row r="168" spans="1:3" x14ac:dyDescent="0.25">
      <c r="A168" s="101">
        <v>13</v>
      </c>
      <c r="B168" s="120" t="s">
        <v>23</v>
      </c>
      <c r="C168" s="103">
        <v>7.3</v>
      </c>
    </row>
    <row r="169" spans="1:3" x14ac:dyDescent="0.25">
      <c r="A169" s="101">
        <v>14</v>
      </c>
      <c r="B169" s="119" t="s">
        <v>37</v>
      </c>
      <c r="C169" s="103">
        <v>7.3</v>
      </c>
    </row>
    <row r="170" spans="1:3" x14ac:dyDescent="0.25">
      <c r="A170" s="101">
        <v>15</v>
      </c>
      <c r="B170" s="118" t="s">
        <v>24</v>
      </c>
      <c r="C170" s="103">
        <v>7.3</v>
      </c>
    </row>
    <row r="171" spans="1:3" x14ac:dyDescent="0.25">
      <c r="A171" s="101">
        <v>16</v>
      </c>
      <c r="B171" s="118" t="s">
        <v>27</v>
      </c>
      <c r="C171" s="103">
        <v>7.3</v>
      </c>
    </row>
    <row r="172" spans="1:3" x14ac:dyDescent="0.25">
      <c r="A172" s="101">
        <v>17</v>
      </c>
      <c r="B172" s="119" t="s">
        <v>32</v>
      </c>
      <c r="C172" s="103">
        <v>7.3</v>
      </c>
    </row>
    <row r="173" spans="1:3" x14ac:dyDescent="0.25">
      <c r="A173" s="101">
        <v>18</v>
      </c>
      <c r="B173" s="119" t="s">
        <v>148</v>
      </c>
      <c r="C173" s="103">
        <v>7.3</v>
      </c>
    </row>
    <row r="174" spans="1:3" x14ac:dyDescent="0.25">
      <c r="A174" s="101">
        <v>19</v>
      </c>
      <c r="B174" s="119" t="s">
        <v>35</v>
      </c>
      <c r="C174" s="103">
        <v>7.3</v>
      </c>
    </row>
    <row r="175" spans="1:3" x14ac:dyDescent="0.25">
      <c r="A175" s="101">
        <v>20</v>
      </c>
      <c r="B175" s="119" t="s">
        <v>145</v>
      </c>
      <c r="C175" s="103">
        <v>7.3</v>
      </c>
    </row>
    <row r="176" spans="1:3" s="112" customFormat="1" x14ac:dyDescent="0.25">
      <c r="A176" s="101">
        <v>21</v>
      </c>
      <c r="B176" s="118" t="s">
        <v>30</v>
      </c>
      <c r="C176" s="103">
        <v>6.9</v>
      </c>
    </row>
    <row r="177" spans="1:3" x14ac:dyDescent="0.25">
      <c r="A177" s="101">
        <v>22</v>
      </c>
      <c r="B177" s="119" t="s">
        <v>33</v>
      </c>
      <c r="C177" s="103">
        <v>6.9</v>
      </c>
    </row>
    <row r="178" spans="1:3" x14ac:dyDescent="0.25">
      <c r="A178" s="101">
        <v>23</v>
      </c>
      <c r="B178" s="118" t="s">
        <v>146</v>
      </c>
      <c r="C178" s="103">
        <v>6.9</v>
      </c>
    </row>
    <row r="179" spans="1:3" x14ac:dyDescent="0.25">
      <c r="A179" s="101">
        <v>24</v>
      </c>
      <c r="B179" s="118" t="s">
        <v>36</v>
      </c>
      <c r="C179" s="103">
        <v>6.9</v>
      </c>
    </row>
    <row r="180" spans="1:3" x14ac:dyDescent="0.25">
      <c r="A180" s="101">
        <v>25</v>
      </c>
      <c r="B180" s="119" t="s">
        <v>38</v>
      </c>
      <c r="C180" s="103">
        <v>6.3</v>
      </c>
    </row>
    <row r="181" spans="1:3" x14ac:dyDescent="0.25">
      <c r="A181" s="101">
        <v>26</v>
      </c>
      <c r="B181" s="118" t="s">
        <v>39</v>
      </c>
      <c r="C181" s="103">
        <v>6.3</v>
      </c>
    </row>
    <row r="182" spans="1:3" x14ac:dyDescent="0.25">
      <c r="A182" s="101">
        <v>27</v>
      </c>
      <c r="B182" s="118" t="s">
        <v>40</v>
      </c>
      <c r="C182" s="103">
        <v>6.3</v>
      </c>
    </row>
    <row r="183" spans="1:3" x14ac:dyDescent="0.25">
      <c r="A183" s="101">
        <v>28</v>
      </c>
      <c r="B183" s="118" t="s">
        <v>149</v>
      </c>
      <c r="C183" s="103">
        <v>6.3</v>
      </c>
    </row>
    <row r="184" spans="1:3" s="112" customFormat="1" x14ac:dyDescent="0.25">
      <c r="A184" s="110" t="s">
        <v>181</v>
      </c>
      <c r="B184" s="121" t="s">
        <v>50</v>
      </c>
      <c r="C184" s="111"/>
    </row>
    <row r="185" spans="1:3" s="112" customFormat="1" x14ac:dyDescent="0.25">
      <c r="A185" s="101">
        <v>1</v>
      </c>
      <c r="B185" s="108" t="s">
        <v>15</v>
      </c>
      <c r="C185" s="103">
        <v>7.6</v>
      </c>
    </row>
    <row r="186" spans="1:3" s="112" customFormat="1" x14ac:dyDescent="0.25">
      <c r="A186" s="107">
        <v>2</v>
      </c>
      <c r="B186" s="108" t="s">
        <v>5</v>
      </c>
      <c r="C186" s="103">
        <v>7.3</v>
      </c>
    </row>
    <row r="187" spans="1:3" x14ac:dyDescent="0.25">
      <c r="A187" s="101">
        <v>3</v>
      </c>
      <c r="B187" s="108" t="s">
        <v>16</v>
      </c>
      <c r="C187" s="103">
        <v>7.3</v>
      </c>
    </row>
    <row r="188" spans="1:3" x14ac:dyDescent="0.25">
      <c r="A188" s="107">
        <v>4</v>
      </c>
      <c r="B188" s="108" t="s">
        <v>17</v>
      </c>
      <c r="C188" s="103">
        <v>7.3</v>
      </c>
    </row>
    <row r="189" spans="1:3" x14ac:dyDescent="0.25">
      <c r="A189" s="101">
        <v>5</v>
      </c>
      <c r="B189" s="108" t="s">
        <v>6</v>
      </c>
      <c r="C189" s="103">
        <v>7.3</v>
      </c>
    </row>
    <row r="190" spans="1:3" x14ac:dyDescent="0.25">
      <c r="A190" s="107">
        <v>6</v>
      </c>
      <c r="B190" s="108" t="s">
        <v>184</v>
      </c>
      <c r="C190" s="103">
        <v>7.3</v>
      </c>
    </row>
    <row r="191" spans="1:3" x14ac:dyDescent="0.25">
      <c r="A191" s="101">
        <v>7</v>
      </c>
      <c r="B191" s="108" t="s">
        <v>7</v>
      </c>
      <c r="C191" s="103">
        <v>7.3</v>
      </c>
    </row>
    <row r="192" spans="1:3" x14ac:dyDescent="0.25">
      <c r="A192" s="107">
        <v>8</v>
      </c>
      <c r="B192" s="108" t="s">
        <v>2</v>
      </c>
      <c r="C192" s="103">
        <v>7.3</v>
      </c>
    </row>
    <row r="193" spans="1:3" x14ac:dyDescent="0.25">
      <c r="A193" s="101">
        <v>9</v>
      </c>
      <c r="B193" s="108" t="s">
        <v>185</v>
      </c>
      <c r="C193" s="103">
        <v>7.3</v>
      </c>
    </row>
    <row r="194" spans="1:3" x14ac:dyDescent="0.25">
      <c r="A194" s="107">
        <v>10</v>
      </c>
      <c r="B194" s="108" t="s">
        <v>8</v>
      </c>
      <c r="C194" s="103">
        <v>7.3</v>
      </c>
    </row>
    <row r="195" spans="1:3" x14ac:dyDescent="0.25">
      <c r="A195" s="101">
        <v>11</v>
      </c>
      <c r="B195" s="108" t="s">
        <v>13</v>
      </c>
      <c r="C195" s="103">
        <v>7.3</v>
      </c>
    </row>
    <row r="196" spans="1:3" s="112" customFormat="1" x14ac:dyDescent="0.25">
      <c r="A196" s="107">
        <v>12</v>
      </c>
      <c r="B196" s="108" t="s">
        <v>14</v>
      </c>
      <c r="C196" s="103">
        <v>7.3</v>
      </c>
    </row>
    <row r="197" spans="1:3" x14ac:dyDescent="0.25">
      <c r="A197" s="101">
        <v>13</v>
      </c>
      <c r="B197" s="108" t="s">
        <v>142</v>
      </c>
      <c r="C197" s="103">
        <v>7.3</v>
      </c>
    </row>
    <row r="198" spans="1:3" x14ac:dyDescent="0.25">
      <c r="A198" s="101">
        <v>14</v>
      </c>
      <c r="B198" s="108" t="s">
        <v>4</v>
      </c>
      <c r="C198" s="103">
        <v>6.9</v>
      </c>
    </row>
    <row r="199" spans="1:3" x14ac:dyDescent="0.25">
      <c r="A199" s="107">
        <v>15</v>
      </c>
      <c r="B199" s="108" t="s">
        <v>322</v>
      </c>
      <c r="C199" s="103">
        <v>6.9</v>
      </c>
    </row>
    <row r="200" spans="1:3" x14ac:dyDescent="0.25">
      <c r="A200" s="101">
        <v>16</v>
      </c>
      <c r="B200" s="108" t="s">
        <v>9</v>
      </c>
      <c r="C200" s="103">
        <v>6.6</v>
      </c>
    </row>
    <row r="201" spans="1:3" x14ac:dyDescent="0.25">
      <c r="A201" s="107">
        <v>17</v>
      </c>
      <c r="B201" s="108" t="s">
        <v>282</v>
      </c>
      <c r="C201" s="103">
        <v>6.6</v>
      </c>
    </row>
    <row r="202" spans="1:3" x14ac:dyDescent="0.25">
      <c r="A202" s="101">
        <v>18</v>
      </c>
      <c r="B202" s="108" t="s">
        <v>283</v>
      </c>
      <c r="C202" s="103">
        <v>6.6</v>
      </c>
    </row>
    <row r="203" spans="1:3" x14ac:dyDescent="0.25">
      <c r="A203" s="107">
        <v>19</v>
      </c>
      <c r="B203" s="108" t="s">
        <v>10</v>
      </c>
      <c r="C203" s="103">
        <v>6.6</v>
      </c>
    </row>
    <row r="204" spans="1:3" x14ac:dyDescent="0.25">
      <c r="A204" s="101">
        <v>20</v>
      </c>
      <c r="B204" s="108" t="s">
        <v>105</v>
      </c>
      <c r="C204" s="103">
        <v>6.6</v>
      </c>
    </row>
    <row r="205" spans="1:3" x14ac:dyDescent="0.25">
      <c r="A205" s="107">
        <v>21</v>
      </c>
      <c r="B205" s="108" t="s">
        <v>11</v>
      </c>
      <c r="C205" s="103">
        <v>6.6</v>
      </c>
    </row>
    <row r="206" spans="1:3" x14ac:dyDescent="0.25">
      <c r="A206" s="101">
        <v>22</v>
      </c>
      <c r="B206" s="108" t="s">
        <v>12</v>
      </c>
      <c r="C206" s="103">
        <v>6.6</v>
      </c>
    </row>
    <row r="207" spans="1:3" x14ac:dyDescent="0.25">
      <c r="A207" s="110" t="s">
        <v>182</v>
      </c>
      <c r="B207" s="121" t="s">
        <v>52</v>
      </c>
      <c r="C207" s="103"/>
    </row>
    <row r="208" spans="1:3" x14ac:dyDescent="0.25">
      <c r="A208" s="101">
        <v>1</v>
      </c>
      <c r="B208" s="117" t="s">
        <v>324</v>
      </c>
      <c r="C208" s="103">
        <v>6.6</v>
      </c>
    </row>
    <row r="209" spans="1:3" x14ac:dyDescent="0.25">
      <c r="A209" s="107">
        <v>2</v>
      </c>
      <c r="B209" s="117" t="s">
        <v>66</v>
      </c>
      <c r="C209" s="103">
        <v>6.3</v>
      </c>
    </row>
    <row r="210" spans="1:3" x14ac:dyDescent="0.25">
      <c r="A210" s="101">
        <v>3</v>
      </c>
      <c r="B210" s="117" t="s">
        <v>67</v>
      </c>
      <c r="C210" s="103">
        <v>6.3</v>
      </c>
    </row>
    <row r="211" spans="1:3" x14ac:dyDescent="0.25">
      <c r="A211" s="107">
        <v>4</v>
      </c>
      <c r="B211" s="117" t="s">
        <v>307</v>
      </c>
      <c r="C211" s="103">
        <v>6.3</v>
      </c>
    </row>
    <row r="212" spans="1:3" x14ac:dyDescent="0.25">
      <c r="A212" s="101">
        <v>5</v>
      </c>
      <c r="B212" s="117" t="s">
        <v>68</v>
      </c>
      <c r="C212" s="103">
        <v>6.3</v>
      </c>
    </row>
    <row r="213" spans="1:3" x14ac:dyDescent="0.25">
      <c r="A213" s="107">
        <v>6</v>
      </c>
      <c r="B213" s="117" t="s">
        <v>308</v>
      </c>
      <c r="C213" s="103">
        <v>6.3</v>
      </c>
    </row>
    <row r="214" spans="1:3" x14ac:dyDescent="0.25">
      <c r="A214" s="101">
        <v>7</v>
      </c>
      <c r="B214" s="117" t="s">
        <v>309</v>
      </c>
      <c r="C214" s="103">
        <v>6</v>
      </c>
    </row>
    <row r="215" spans="1:3" x14ac:dyDescent="0.25">
      <c r="A215" s="107">
        <v>8</v>
      </c>
      <c r="B215" s="117" t="s">
        <v>310</v>
      </c>
      <c r="C215" s="103">
        <v>6</v>
      </c>
    </row>
    <row r="216" spans="1:3" x14ac:dyDescent="0.25">
      <c r="A216" s="101">
        <v>9</v>
      </c>
      <c r="B216" s="117" t="s">
        <v>71</v>
      </c>
      <c r="C216" s="103">
        <v>6</v>
      </c>
    </row>
    <row r="217" spans="1:3" x14ac:dyDescent="0.25">
      <c r="A217" s="107">
        <v>10</v>
      </c>
      <c r="B217" s="117" t="s">
        <v>311</v>
      </c>
      <c r="C217" s="103">
        <v>6</v>
      </c>
    </row>
    <row r="218" spans="1:3" x14ac:dyDescent="0.25">
      <c r="A218" s="101">
        <v>11</v>
      </c>
      <c r="B218" s="117" t="s">
        <v>312</v>
      </c>
      <c r="C218" s="103">
        <v>6</v>
      </c>
    </row>
    <row r="219" spans="1:3" x14ac:dyDescent="0.25">
      <c r="A219" s="107">
        <v>12</v>
      </c>
      <c r="B219" s="117" t="s">
        <v>313</v>
      </c>
      <c r="C219" s="103">
        <v>6</v>
      </c>
    </row>
    <row r="220" spans="1:3" x14ac:dyDescent="0.25">
      <c r="A220" s="101">
        <v>13</v>
      </c>
      <c r="B220" s="117" t="s">
        <v>73</v>
      </c>
      <c r="C220" s="103">
        <v>6</v>
      </c>
    </row>
    <row r="221" spans="1:3" s="112" customFormat="1" x14ac:dyDescent="0.25">
      <c r="A221" s="107">
        <v>14</v>
      </c>
      <c r="B221" s="117" t="s">
        <v>74</v>
      </c>
      <c r="C221" s="103">
        <v>6</v>
      </c>
    </row>
    <row r="222" spans="1:3" x14ac:dyDescent="0.25">
      <c r="A222" s="101">
        <v>15</v>
      </c>
      <c r="B222" s="117" t="s">
        <v>75</v>
      </c>
      <c r="C222" s="103">
        <v>6</v>
      </c>
    </row>
    <row r="223" spans="1:3" x14ac:dyDescent="0.25">
      <c r="A223" s="101">
        <v>16</v>
      </c>
      <c r="B223" s="117" t="s">
        <v>314</v>
      </c>
      <c r="C223" s="103">
        <v>6</v>
      </c>
    </row>
    <row r="224" spans="1:3" x14ac:dyDescent="0.25">
      <c r="A224" s="107">
        <v>17</v>
      </c>
      <c r="B224" s="117" t="s">
        <v>315</v>
      </c>
      <c r="C224" s="103">
        <v>6</v>
      </c>
    </row>
    <row r="225" spans="1:3" x14ac:dyDescent="0.25">
      <c r="A225" s="101">
        <v>18</v>
      </c>
      <c r="B225" s="117" t="s">
        <v>316</v>
      </c>
      <c r="C225" s="103">
        <v>6</v>
      </c>
    </row>
    <row r="226" spans="1:3" x14ac:dyDescent="0.25">
      <c r="A226" s="107">
        <v>19</v>
      </c>
      <c r="B226" s="117" t="s">
        <v>317</v>
      </c>
      <c r="C226" s="103">
        <v>6</v>
      </c>
    </row>
    <row r="227" spans="1:3" x14ac:dyDescent="0.25">
      <c r="A227" s="101">
        <v>20</v>
      </c>
      <c r="B227" s="117" t="s">
        <v>77</v>
      </c>
      <c r="C227" s="103">
        <v>6</v>
      </c>
    </row>
    <row r="228" spans="1:3" x14ac:dyDescent="0.25">
      <c r="A228" s="107">
        <v>21</v>
      </c>
      <c r="B228" s="117" t="s">
        <v>318</v>
      </c>
      <c r="C228" s="103">
        <v>6</v>
      </c>
    </row>
    <row r="229" spans="1:3" x14ac:dyDescent="0.25">
      <c r="A229" s="101">
        <v>22</v>
      </c>
      <c r="B229" s="117" t="s">
        <v>79</v>
      </c>
      <c r="C229" s="103">
        <v>6</v>
      </c>
    </row>
    <row r="230" spans="1:3" x14ac:dyDescent="0.25">
      <c r="A230" s="110" t="s">
        <v>183</v>
      </c>
      <c r="B230" s="121" t="s">
        <v>53</v>
      </c>
      <c r="C230" s="103"/>
    </row>
    <row r="231" spans="1:3" x14ac:dyDescent="0.25">
      <c r="A231" s="107">
        <v>1</v>
      </c>
      <c r="B231" s="108" t="s">
        <v>290</v>
      </c>
      <c r="C231" s="103">
        <v>6.6</v>
      </c>
    </row>
    <row r="232" spans="1:3" x14ac:dyDescent="0.25">
      <c r="A232" s="107">
        <v>2</v>
      </c>
      <c r="B232" s="122" t="s">
        <v>198</v>
      </c>
      <c r="C232" s="103">
        <v>6.3</v>
      </c>
    </row>
    <row r="233" spans="1:3" x14ac:dyDescent="0.25">
      <c r="A233" s="107">
        <v>3</v>
      </c>
      <c r="B233" s="122" t="s">
        <v>199</v>
      </c>
      <c r="C233" s="103">
        <v>6</v>
      </c>
    </row>
    <row r="234" spans="1:3" x14ac:dyDescent="0.25">
      <c r="A234" s="107">
        <v>4</v>
      </c>
      <c r="B234" s="122" t="s">
        <v>246</v>
      </c>
      <c r="C234" s="103">
        <v>6</v>
      </c>
    </row>
    <row r="235" spans="1:3" x14ac:dyDescent="0.25">
      <c r="A235" s="107">
        <v>5</v>
      </c>
      <c r="B235" s="122" t="s">
        <v>247</v>
      </c>
      <c r="C235" s="103">
        <v>6.3</v>
      </c>
    </row>
    <row r="236" spans="1:3" x14ac:dyDescent="0.25">
      <c r="A236" s="107">
        <v>6</v>
      </c>
      <c r="B236" s="122" t="s">
        <v>248</v>
      </c>
      <c r="C236" s="103">
        <v>6.3</v>
      </c>
    </row>
    <row r="237" spans="1:3" x14ac:dyDescent="0.25">
      <c r="A237" s="107">
        <v>7</v>
      </c>
      <c r="B237" s="122" t="s">
        <v>249</v>
      </c>
      <c r="C237" s="103">
        <v>6</v>
      </c>
    </row>
    <row r="238" spans="1:3" x14ac:dyDescent="0.25">
      <c r="A238" s="107">
        <v>8</v>
      </c>
      <c r="B238" s="122" t="s">
        <v>250</v>
      </c>
      <c r="C238" s="103">
        <v>6</v>
      </c>
    </row>
    <row r="239" spans="1:3" x14ac:dyDescent="0.25">
      <c r="A239" s="107">
        <v>9</v>
      </c>
      <c r="B239" s="122" t="s">
        <v>251</v>
      </c>
      <c r="C239" s="103">
        <v>6</v>
      </c>
    </row>
    <row r="240" spans="1:3" x14ac:dyDescent="0.25">
      <c r="A240" s="107">
        <v>10</v>
      </c>
      <c r="B240" s="122" t="s">
        <v>252</v>
      </c>
      <c r="C240" s="103">
        <v>6</v>
      </c>
    </row>
    <row r="241" spans="1:3" x14ac:dyDescent="0.25">
      <c r="A241" s="107">
        <v>11</v>
      </c>
      <c r="B241" s="122" t="s">
        <v>253</v>
      </c>
      <c r="C241" s="103">
        <v>6</v>
      </c>
    </row>
    <row r="242" spans="1:3" x14ac:dyDescent="0.25">
      <c r="A242" s="107">
        <v>12</v>
      </c>
      <c r="B242" s="122" t="s">
        <v>254</v>
      </c>
      <c r="C242" s="103">
        <v>6</v>
      </c>
    </row>
    <row r="243" spans="1:3" x14ac:dyDescent="0.25">
      <c r="A243" s="110" t="s">
        <v>319</v>
      </c>
      <c r="B243" s="121" t="s">
        <v>54</v>
      </c>
      <c r="C243" s="103"/>
    </row>
    <row r="244" spans="1:3" s="112" customFormat="1" x14ac:dyDescent="0.25">
      <c r="A244" s="101">
        <v>1</v>
      </c>
      <c r="B244" s="118" t="s">
        <v>320</v>
      </c>
      <c r="C244" s="103">
        <v>7.3</v>
      </c>
    </row>
    <row r="245" spans="1:3" x14ac:dyDescent="0.25">
      <c r="A245" s="107">
        <v>2</v>
      </c>
      <c r="B245" s="118" t="s">
        <v>266</v>
      </c>
      <c r="C245" s="103">
        <v>7.3</v>
      </c>
    </row>
    <row r="246" spans="1:3" x14ac:dyDescent="0.25">
      <c r="A246" s="101">
        <v>3</v>
      </c>
      <c r="B246" s="118" t="s">
        <v>273</v>
      </c>
      <c r="C246" s="103">
        <v>7.3</v>
      </c>
    </row>
    <row r="247" spans="1:3" x14ac:dyDescent="0.25">
      <c r="A247" s="107">
        <v>4</v>
      </c>
      <c r="B247" s="118" t="s">
        <v>269</v>
      </c>
      <c r="C247" s="103">
        <v>6.9</v>
      </c>
    </row>
    <row r="248" spans="1:3" x14ac:dyDescent="0.25">
      <c r="A248" s="101">
        <v>5</v>
      </c>
      <c r="B248" s="118" t="s">
        <v>272</v>
      </c>
      <c r="C248" s="103">
        <v>6.9</v>
      </c>
    </row>
    <row r="249" spans="1:3" x14ac:dyDescent="0.25">
      <c r="A249" s="107">
        <v>6</v>
      </c>
      <c r="B249" s="120" t="s">
        <v>271</v>
      </c>
      <c r="C249" s="103">
        <v>6.9</v>
      </c>
    </row>
    <row r="250" spans="1:3" x14ac:dyDescent="0.25">
      <c r="A250" s="101">
        <v>7</v>
      </c>
      <c r="B250" s="118" t="s">
        <v>278</v>
      </c>
      <c r="C250" s="103">
        <v>6.9</v>
      </c>
    </row>
    <row r="251" spans="1:3" x14ac:dyDescent="0.25">
      <c r="A251" s="107">
        <v>8</v>
      </c>
      <c r="B251" s="118" t="s">
        <v>270</v>
      </c>
      <c r="C251" s="103">
        <v>6.9</v>
      </c>
    </row>
    <row r="252" spans="1:3" x14ac:dyDescent="0.25">
      <c r="A252" s="101">
        <v>9</v>
      </c>
      <c r="B252" s="118" t="s">
        <v>277</v>
      </c>
      <c r="C252" s="103">
        <v>6.9</v>
      </c>
    </row>
    <row r="253" spans="1:3" x14ac:dyDescent="0.25">
      <c r="A253" s="107">
        <v>10</v>
      </c>
      <c r="B253" s="118" t="s">
        <v>321</v>
      </c>
      <c r="C253" s="103">
        <v>6.9</v>
      </c>
    </row>
    <row r="254" spans="1:3" x14ac:dyDescent="0.25">
      <c r="A254" s="101">
        <v>11</v>
      </c>
      <c r="B254" s="118" t="s">
        <v>274</v>
      </c>
      <c r="C254" s="103">
        <v>6.9</v>
      </c>
    </row>
    <row r="255" spans="1:3" x14ac:dyDescent="0.25">
      <c r="A255" s="107">
        <v>12</v>
      </c>
      <c r="B255" s="119" t="s">
        <v>275</v>
      </c>
      <c r="C255" s="103">
        <v>6.3</v>
      </c>
    </row>
    <row r="256" spans="1:3" x14ac:dyDescent="0.25">
      <c r="A256" s="101">
        <v>13</v>
      </c>
      <c r="B256" s="119" t="s">
        <v>276</v>
      </c>
      <c r="C256" s="103">
        <v>6.3</v>
      </c>
    </row>
    <row r="258" spans="3:3" x14ac:dyDescent="0.25">
      <c r="C258" s="391" t="str">
        <f>HN!D282</f>
        <v>HỘI ĐỒNG NHÂN DÂN</v>
      </c>
    </row>
  </sheetData>
  <mergeCells count="6">
    <mergeCell ref="A1:C1"/>
    <mergeCell ref="A4:A5"/>
    <mergeCell ref="B4:B5"/>
    <mergeCell ref="C4:C5"/>
    <mergeCell ref="B3:C3"/>
    <mergeCell ref="A2:C2"/>
  </mergeCells>
  <phoneticPr fontId="3" type="noConversion"/>
  <conditionalFormatting sqref="B123:B154">
    <cfRule type="expression" dxfId="13" priority="9">
      <formula>#REF!=4</formula>
    </cfRule>
    <cfRule type="expression" dxfId="12" priority="10">
      <formula>#REF!=3</formula>
    </cfRule>
    <cfRule type="expression" dxfId="11" priority="11">
      <formula>#REF!=2</formula>
    </cfRule>
    <cfRule type="expression" dxfId="10" priority="12">
      <formula>#REF!=1</formula>
    </cfRule>
  </conditionalFormatting>
  <conditionalFormatting sqref="C123:C154">
    <cfRule type="expression" dxfId="9" priority="5">
      <formula>#REF!=4</formula>
    </cfRule>
    <cfRule type="expression" dxfId="8" priority="6">
      <formula>#REF!=3</formula>
    </cfRule>
    <cfRule type="expression" dxfId="7" priority="7">
      <formula>#REF!=2</formula>
    </cfRule>
    <cfRule type="expression" dxfId="6" priority="8">
      <formula>#REF!=1</formula>
    </cfRule>
  </conditionalFormatting>
  <printOptions horizontalCentered="1"/>
  <pageMargins left="0.65" right="0.51" top="0.3" bottom="0.4" header="0.3" footer="0.2"/>
  <pageSetup orientation="portrait" useFirstPageNumber="1"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8"/>
  <sheetViews>
    <sheetView showZeros="0" zoomScale="70" zoomScaleNormal="70" workbookViewId="0">
      <selection activeCell="F18" sqref="F18"/>
    </sheetView>
  </sheetViews>
  <sheetFormatPr defaultRowHeight="16.5" x14ac:dyDescent="0.25"/>
  <cols>
    <col min="1" max="1" width="7" style="414" customWidth="1"/>
    <col min="2" max="2" width="38.5703125" style="66" customWidth="1"/>
    <col min="3" max="3" width="43.28515625" style="414" customWidth="1"/>
    <col min="4" max="16384" width="9.140625" style="8"/>
  </cols>
  <sheetData>
    <row r="1" spans="1:3" s="113" customFormat="1" ht="15.75" x14ac:dyDescent="0.25">
      <c r="A1" s="481" t="s">
        <v>0</v>
      </c>
      <c r="B1" s="481"/>
      <c r="C1" s="481"/>
    </row>
    <row r="2" spans="1:3" s="113" customFormat="1" ht="15.75" x14ac:dyDescent="0.25">
      <c r="A2" s="480" t="str">
        <f>HN!A3</f>
        <v>(Kèm theo Nghị Quyết số ……../2019/NQ-HĐND ngày                của HĐND tỉnh Hà Tĩnh)</v>
      </c>
      <c r="B2" s="480"/>
      <c r="C2" s="480"/>
    </row>
    <row r="3" spans="1:3" s="113" customFormat="1" ht="15.75" x14ac:dyDescent="0.25">
      <c r="A3" s="123"/>
      <c r="B3" s="485" t="s">
        <v>60</v>
      </c>
      <c r="C3" s="485"/>
    </row>
    <row r="4" spans="1:3" s="113" customFormat="1" ht="15.75" x14ac:dyDescent="0.25">
      <c r="A4" s="482" t="s">
        <v>136</v>
      </c>
      <c r="B4" s="482" t="s">
        <v>215</v>
      </c>
      <c r="C4" s="482" t="s">
        <v>200</v>
      </c>
    </row>
    <row r="5" spans="1:3" s="113" customFormat="1" ht="15.75" x14ac:dyDescent="0.25">
      <c r="A5" s="483"/>
      <c r="B5" s="483"/>
      <c r="C5" s="483"/>
    </row>
    <row r="6" spans="1:3" s="113" customFormat="1" ht="15.75" x14ac:dyDescent="0.25">
      <c r="A6" s="389" t="s">
        <v>279</v>
      </c>
      <c r="B6" s="124" t="s">
        <v>323</v>
      </c>
      <c r="C6" s="125"/>
    </row>
    <row r="7" spans="1:3" s="113" customFormat="1" ht="15.75" x14ac:dyDescent="0.25">
      <c r="A7" s="390">
        <v>1</v>
      </c>
      <c r="B7" s="126" t="s">
        <v>206</v>
      </c>
      <c r="C7" s="103">
        <v>30.4</v>
      </c>
    </row>
    <row r="8" spans="1:3" s="113" customFormat="1" ht="15.75" x14ac:dyDescent="0.25">
      <c r="A8" s="390">
        <v>2</v>
      </c>
      <c r="B8" s="126" t="s">
        <v>214</v>
      </c>
      <c r="C8" s="103">
        <v>30.4</v>
      </c>
    </row>
    <row r="9" spans="1:3" s="113" customFormat="1" ht="15.75" x14ac:dyDescent="0.25">
      <c r="A9" s="390">
        <v>3</v>
      </c>
      <c r="B9" s="126" t="s">
        <v>205</v>
      </c>
      <c r="C9" s="103">
        <v>30.4</v>
      </c>
    </row>
    <row r="10" spans="1:3" s="113" customFormat="1" ht="15.75" x14ac:dyDescent="0.25">
      <c r="A10" s="390">
        <v>4</v>
      </c>
      <c r="B10" s="126" t="s">
        <v>208</v>
      </c>
      <c r="C10" s="103">
        <v>30.4</v>
      </c>
    </row>
    <row r="11" spans="1:3" s="113" customFormat="1" ht="15.75" x14ac:dyDescent="0.25">
      <c r="A11" s="390">
        <v>5</v>
      </c>
      <c r="B11" s="126" t="s">
        <v>209</v>
      </c>
      <c r="C11" s="103">
        <v>30.4</v>
      </c>
    </row>
    <row r="12" spans="1:3" s="113" customFormat="1" ht="15.75" x14ac:dyDescent="0.25">
      <c r="A12" s="390">
        <v>6</v>
      </c>
      <c r="B12" s="126" t="s">
        <v>263</v>
      </c>
      <c r="C12" s="103">
        <v>30.4</v>
      </c>
    </row>
    <row r="13" spans="1:3" s="113" customFormat="1" ht="15.75" x14ac:dyDescent="0.25">
      <c r="A13" s="390">
        <v>7</v>
      </c>
      <c r="B13" s="126" t="s">
        <v>264</v>
      </c>
      <c r="C13" s="103">
        <v>29</v>
      </c>
    </row>
    <row r="14" spans="1:3" s="113" customFormat="1" ht="15.75" x14ac:dyDescent="0.25">
      <c r="A14" s="390">
        <v>8</v>
      </c>
      <c r="B14" s="126" t="s">
        <v>265</v>
      </c>
      <c r="C14" s="103">
        <v>29</v>
      </c>
    </row>
    <row r="15" spans="1:3" s="113" customFormat="1" ht="15.75" x14ac:dyDescent="0.25">
      <c r="A15" s="390">
        <v>9</v>
      </c>
      <c r="B15" s="126" t="s">
        <v>262</v>
      </c>
      <c r="C15" s="103">
        <v>29</v>
      </c>
    </row>
    <row r="16" spans="1:3" s="113" customFormat="1" ht="15.75" x14ac:dyDescent="0.25">
      <c r="A16" s="390">
        <v>10</v>
      </c>
      <c r="B16" s="126" t="s">
        <v>207</v>
      </c>
      <c r="C16" s="103">
        <v>29</v>
      </c>
    </row>
    <row r="17" spans="1:3" s="113" customFormat="1" ht="15.75" x14ac:dyDescent="0.25">
      <c r="A17" s="390">
        <v>11</v>
      </c>
      <c r="B17" s="126" t="s">
        <v>203</v>
      </c>
      <c r="C17" s="103">
        <v>29</v>
      </c>
    </row>
    <row r="18" spans="1:3" s="113" customFormat="1" ht="15.75" x14ac:dyDescent="0.25">
      <c r="A18" s="390">
        <v>12</v>
      </c>
      <c r="B18" s="126" t="s">
        <v>261</v>
      </c>
      <c r="C18" s="103">
        <v>29</v>
      </c>
    </row>
    <row r="19" spans="1:3" s="112" customFormat="1" ht="15.75" x14ac:dyDescent="0.25">
      <c r="A19" s="389" t="s">
        <v>280</v>
      </c>
      <c r="B19" s="124" t="s">
        <v>292</v>
      </c>
      <c r="C19" s="103"/>
    </row>
    <row r="20" spans="1:3" s="112" customFormat="1" ht="15.75" x14ac:dyDescent="0.25">
      <c r="A20" s="127">
        <v>1</v>
      </c>
      <c r="B20" s="128" t="s">
        <v>138</v>
      </c>
      <c r="C20" s="103">
        <v>27.6</v>
      </c>
    </row>
    <row r="21" spans="1:3" s="113" customFormat="1" ht="15.75" x14ac:dyDescent="0.25">
      <c r="A21" s="127">
        <v>2</v>
      </c>
      <c r="B21" s="128" t="s">
        <v>137</v>
      </c>
      <c r="C21" s="103">
        <v>29</v>
      </c>
    </row>
    <row r="22" spans="1:3" s="113" customFormat="1" ht="15.75" x14ac:dyDescent="0.25">
      <c r="A22" s="127">
        <v>3</v>
      </c>
      <c r="B22" s="128" t="s">
        <v>139</v>
      </c>
      <c r="C22" s="103">
        <v>29</v>
      </c>
    </row>
    <row r="23" spans="1:3" s="112" customFormat="1" ht="15.75" x14ac:dyDescent="0.25">
      <c r="A23" s="127">
        <v>4</v>
      </c>
      <c r="B23" s="128" t="s">
        <v>140</v>
      </c>
      <c r="C23" s="103">
        <v>29</v>
      </c>
    </row>
    <row r="24" spans="1:3" s="113" customFormat="1" ht="15.75" x14ac:dyDescent="0.25">
      <c r="A24" s="127">
        <v>5</v>
      </c>
      <c r="B24" s="128" t="s">
        <v>141</v>
      </c>
      <c r="C24" s="103">
        <v>29</v>
      </c>
    </row>
    <row r="25" spans="1:3" s="113" customFormat="1" ht="15.75" x14ac:dyDescent="0.25">
      <c r="A25" s="127">
        <v>6</v>
      </c>
      <c r="B25" s="128" t="s">
        <v>42</v>
      </c>
      <c r="C25" s="103">
        <v>29</v>
      </c>
    </row>
    <row r="26" spans="1:3" s="113" customFormat="1" ht="15.75" x14ac:dyDescent="0.25">
      <c r="A26" s="389" t="s">
        <v>258</v>
      </c>
      <c r="B26" s="124" t="s">
        <v>294</v>
      </c>
      <c r="C26" s="103"/>
    </row>
    <row r="27" spans="1:3" s="113" customFormat="1" ht="15.75" x14ac:dyDescent="0.25">
      <c r="A27" s="390">
        <v>1</v>
      </c>
      <c r="B27" s="126" t="s">
        <v>295</v>
      </c>
      <c r="C27" s="103">
        <v>26.3</v>
      </c>
    </row>
    <row r="28" spans="1:3" s="112" customFormat="1" ht="15.75" x14ac:dyDescent="0.25">
      <c r="A28" s="390">
        <v>2</v>
      </c>
      <c r="B28" s="129" t="s">
        <v>166</v>
      </c>
      <c r="C28" s="103">
        <v>26.3</v>
      </c>
    </row>
    <row r="29" spans="1:3" s="112" customFormat="1" ht="15.75" x14ac:dyDescent="0.25">
      <c r="A29" s="390">
        <v>3</v>
      </c>
      <c r="B29" s="129" t="s">
        <v>296</v>
      </c>
      <c r="C29" s="103">
        <v>26.3</v>
      </c>
    </row>
    <row r="30" spans="1:3" s="113" customFormat="1" ht="15.75" x14ac:dyDescent="0.25">
      <c r="A30" s="390">
        <v>4</v>
      </c>
      <c r="B30" s="129" t="s">
        <v>297</v>
      </c>
      <c r="C30" s="103">
        <v>26.3</v>
      </c>
    </row>
    <row r="31" spans="1:3" s="113" customFormat="1" ht="15.75" x14ac:dyDescent="0.25">
      <c r="A31" s="390">
        <v>5</v>
      </c>
      <c r="B31" s="129" t="s">
        <v>298</v>
      </c>
      <c r="C31" s="103">
        <v>26.3</v>
      </c>
    </row>
    <row r="32" spans="1:3" s="113" customFormat="1" ht="15.75" x14ac:dyDescent="0.25">
      <c r="A32" s="390">
        <v>6</v>
      </c>
      <c r="B32" s="129" t="s">
        <v>299</v>
      </c>
      <c r="C32" s="103">
        <v>26.3</v>
      </c>
    </row>
    <row r="33" spans="1:3" s="113" customFormat="1" ht="15.75" x14ac:dyDescent="0.25">
      <c r="A33" s="390">
        <v>7</v>
      </c>
      <c r="B33" s="126" t="s">
        <v>300</v>
      </c>
      <c r="C33" s="103">
        <v>26.3</v>
      </c>
    </row>
    <row r="34" spans="1:3" s="113" customFormat="1" ht="15.75" x14ac:dyDescent="0.25">
      <c r="A34" s="390">
        <v>8</v>
      </c>
      <c r="B34" s="129" t="s">
        <v>163</v>
      </c>
      <c r="C34" s="103">
        <v>26.3</v>
      </c>
    </row>
    <row r="35" spans="1:3" s="113" customFormat="1" ht="15.75" x14ac:dyDescent="0.25">
      <c r="A35" s="390">
        <v>9</v>
      </c>
      <c r="B35" s="129" t="s">
        <v>167</v>
      </c>
      <c r="C35" s="103">
        <v>26.3</v>
      </c>
    </row>
    <row r="36" spans="1:3" s="113" customFormat="1" ht="15.75" x14ac:dyDescent="0.25">
      <c r="A36" s="390">
        <v>10</v>
      </c>
      <c r="B36" s="126" t="s">
        <v>152</v>
      </c>
      <c r="C36" s="103">
        <v>25</v>
      </c>
    </row>
    <row r="37" spans="1:3" s="113" customFormat="1" ht="15.75" x14ac:dyDescent="0.25">
      <c r="A37" s="390">
        <v>11</v>
      </c>
      <c r="B37" s="129" t="s">
        <v>153</v>
      </c>
      <c r="C37" s="103">
        <v>25</v>
      </c>
    </row>
    <row r="38" spans="1:3" s="113" customFormat="1" ht="15.75" x14ac:dyDescent="0.25">
      <c r="A38" s="390">
        <v>12</v>
      </c>
      <c r="B38" s="126" t="s">
        <v>165</v>
      </c>
      <c r="C38" s="103">
        <v>25</v>
      </c>
    </row>
    <row r="39" spans="1:3" s="113" customFormat="1" ht="15.75" x14ac:dyDescent="0.25">
      <c r="A39" s="130" t="s">
        <v>57</v>
      </c>
      <c r="B39" s="124" t="s">
        <v>51</v>
      </c>
      <c r="C39" s="103"/>
    </row>
    <row r="40" spans="1:3" s="113" customFormat="1" ht="15.75" x14ac:dyDescent="0.25">
      <c r="A40" s="131">
        <v>1</v>
      </c>
      <c r="B40" s="126" t="s">
        <v>150</v>
      </c>
      <c r="C40" s="103">
        <v>25</v>
      </c>
    </row>
    <row r="41" spans="1:3" s="113" customFormat="1" ht="15.75" x14ac:dyDescent="0.25">
      <c r="A41" s="131">
        <v>2</v>
      </c>
      <c r="B41" s="126" t="s">
        <v>151</v>
      </c>
      <c r="C41" s="103">
        <v>25</v>
      </c>
    </row>
    <row r="42" spans="1:3" s="113" customFormat="1" ht="15.75" x14ac:dyDescent="0.25">
      <c r="A42" s="131">
        <v>3</v>
      </c>
      <c r="B42" s="126" t="s">
        <v>154</v>
      </c>
      <c r="C42" s="103">
        <v>23.8</v>
      </c>
    </row>
    <row r="43" spans="1:3" s="112" customFormat="1" ht="15.75" x14ac:dyDescent="0.25">
      <c r="A43" s="131">
        <v>4</v>
      </c>
      <c r="B43" s="126" t="s">
        <v>155</v>
      </c>
      <c r="C43" s="103">
        <v>23.8</v>
      </c>
    </row>
    <row r="44" spans="1:3" s="113" customFormat="1" ht="15.75" x14ac:dyDescent="0.25">
      <c r="A44" s="131">
        <v>5</v>
      </c>
      <c r="B44" s="126" t="s">
        <v>156</v>
      </c>
      <c r="C44" s="103">
        <v>23.8</v>
      </c>
    </row>
    <row r="45" spans="1:3" s="113" customFormat="1" ht="15.75" x14ac:dyDescent="0.25">
      <c r="A45" s="131">
        <v>6</v>
      </c>
      <c r="B45" s="126" t="s">
        <v>157</v>
      </c>
      <c r="C45" s="103">
        <v>23.8</v>
      </c>
    </row>
    <row r="46" spans="1:3" s="113" customFormat="1" ht="15.75" x14ac:dyDescent="0.25">
      <c r="A46" s="131">
        <v>7</v>
      </c>
      <c r="B46" s="126" t="s">
        <v>158</v>
      </c>
      <c r="C46" s="103">
        <v>23.8</v>
      </c>
    </row>
    <row r="47" spans="1:3" s="113" customFormat="1" ht="15.75" x14ac:dyDescent="0.25">
      <c r="A47" s="131">
        <v>8</v>
      </c>
      <c r="B47" s="126" t="s">
        <v>159</v>
      </c>
      <c r="C47" s="103">
        <v>23.8</v>
      </c>
    </row>
    <row r="48" spans="1:3" s="113" customFormat="1" ht="15.75" x14ac:dyDescent="0.25">
      <c r="A48" s="131">
        <v>9</v>
      </c>
      <c r="B48" s="126" t="s">
        <v>160</v>
      </c>
      <c r="C48" s="103">
        <v>23.8</v>
      </c>
    </row>
    <row r="49" spans="1:3" s="113" customFormat="1" ht="15.75" x14ac:dyDescent="0.25">
      <c r="A49" s="131">
        <v>10</v>
      </c>
      <c r="B49" s="126" t="s">
        <v>161</v>
      </c>
      <c r="C49" s="103">
        <v>23.8</v>
      </c>
    </row>
    <row r="50" spans="1:3" s="112" customFormat="1" ht="15.75" x14ac:dyDescent="0.25">
      <c r="A50" s="131">
        <v>11</v>
      </c>
      <c r="B50" s="126" t="s">
        <v>162</v>
      </c>
      <c r="C50" s="103">
        <v>23.8</v>
      </c>
    </row>
    <row r="51" spans="1:3" s="112" customFormat="1" ht="15.75" x14ac:dyDescent="0.25">
      <c r="A51" s="131">
        <v>12</v>
      </c>
      <c r="B51" s="126" t="s">
        <v>164</v>
      </c>
      <c r="C51" s="103">
        <v>25</v>
      </c>
    </row>
    <row r="52" spans="1:3" s="113" customFormat="1" ht="15.75" x14ac:dyDescent="0.25">
      <c r="A52" s="131">
        <v>13</v>
      </c>
      <c r="B52" s="126" t="s">
        <v>168</v>
      </c>
      <c r="C52" s="103">
        <v>23.8</v>
      </c>
    </row>
    <row r="53" spans="1:3" s="113" customFormat="1" ht="15.75" x14ac:dyDescent="0.25">
      <c r="A53" s="131">
        <v>14</v>
      </c>
      <c r="B53" s="126" t="s">
        <v>169</v>
      </c>
      <c r="C53" s="103">
        <v>22.7</v>
      </c>
    </row>
    <row r="54" spans="1:3" s="113" customFormat="1" ht="15.75" x14ac:dyDescent="0.25">
      <c r="A54" s="131">
        <v>15</v>
      </c>
      <c r="B54" s="126" t="s">
        <v>170</v>
      </c>
      <c r="C54" s="103">
        <v>22.7</v>
      </c>
    </row>
    <row r="55" spans="1:3" s="113" customFormat="1" ht="15.75" x14ac:dyDescent="0.25">
      <c r="A55" s="131">
        <v>16</v>
      </c>
      <c r="B55" s="126" t="s">
        <v>171</v>
      </c>
      <c r="C55" s="103">
        <v>22.7</v>
      </c>
    </row>
    <row r="56" spans="1:3" s="113" customFormat="1" ht="15.75" x14ac:dyDescent="0.25">
      <c r="A56" s="131">
        <v>17</v>
      </c>
      <c r="B56" s="126" t="s">
        <v>172</v>
      </c>
      <c r="C56" s="103">
        <v>22.7</v>
      </c>
    </row>
    <row r="57" spans="1:3" s="113" customFormat="1" ht="15.75" x14ac:dyDescent="0.25">
      <c r="A57" s="131">
        <v>18</v>
      </c>
      <c r="B57" s="126" t="s">
        <v>176</v>
      </c>
      <c r="C57" s="103">
        <v>22.7</v>
      </c>
    </row>
    <row r="58" spans="1:3" s="113" customFormat="1" ht="15.75" x14ac:dyDescent="0.25">
      <c r="A58" s="131">
        <v>19</v>
      </c>
      <c r="B58" s="126" t="s">
        <v>173</v>
      </c>
      <c r="C58" s="103">
        <v>22.7</v>
      </c>
    </row>
    <row r="59" spans="1:3" s="113" customFormat="1" ht="15.75" x14ac:dyDescent="0.25">
      <c r="A59" s="131">
        <v>20</v>
      </c>
      <c r="B59" s="126" t="s">
        <v>174</v>
      </c>
      <c r="C59" s="103">
        <v>22.7</v>
      </c>
    </row>
    <row r="60" spans="1:3" s="113" customFormat="1" ht="15.75" x14ac:dyDescent="0.25">
      <c r="A60" s="131">
        <v>21</v>
      </c>
      <c r="B60" s="126" t="s">
        <v>175</v>
      </c>
      <c r="C60" s="103">
        <v>22.7</v>
      </c>
    </row>
    <row r="61" spans="1:3" s="113" customFormat="1" ht="15.75" x14ac:dyDescent="0.25">
      <c r="A61" s="389" t="s">
        <v>58</v>
      </c>
      <c r="B61" s="124" t="s">
        <v>45</v>
      </c>
      <c r="C61" s="103"/>
    </row>
    <row r="62" spans="1:3" s="113" customFormat="1" ht="15.75" x14ac:dyDescent="0.25">
      <c r="A62" s="390">
        <v>1</v>
      </c>
      <c r="B62" s="126" t="s">
        <v>65</v>
      </c>
      <c r="C62" s="103">
        <v>29</v>
      </c>
    </row>
    <row r="63" spans="1:3" s="113" customFormat="1" ht="15.75" x14ac:dyDescent="0.25">
      <c r="A63" s="127">
        <v>2</v>
      </c>
      <c r="B63" s="126" t="s">
        <v>222</v>
      </c>
      <c r="C63" s="103">
        <v>29</v>
      </c>
    </row>
    <row r="64" spans="1:3" s="113" customFormat="1" ht="15.75" x14ac:dyDescent="0.25">
      <c r="A64" s="390">
        <v>3</v>
      </c>
      <c r="B64" s="126" t="s">
        <v>219</v>
      </c>
      <c r="C64" s="103">
        <v>29</v>
      </c>
    </row>
    <row r="65" spans="1:3" s="113" customFormat="1" ht="15.75" x14ac:dyDescent="0.25">
      <c r="A65" s="127">
        <v>4</v>
      </c>
      <c r="B65" s="126" t="s">
        <v>220</v>
      </c>
      <c r="C65" s="103">
        <v>27.6</v>
      </c>
    </row>
    <row r="66" spans="1:3" s="113" customFormat="1" ht="15.75" x14ac:dyDescent="0.25">
      <c r="A66" s="390">
        <v>5</v>
      </c>
      <c r="B66" s="126" t="s">
        <v>221</v>
      </c>
      <c r="C66" s="103">
        <v>27.6</v>
      </c>
    </row>
    <row r="67" spans="1:3" s="113" customFormat="1" ht="15.75" x14ac:dyDescent="0.25">
      <c r="A67" s="127">
        <v>6</v>
      </c>
      <c r="B67" s="126" t="s">
        <v>223</v>
      </c>
      <c r="C67" s="103">
        <v>27.6</v>
      </c>
    </row>
    <row r="68" spans="1:3" s="113" customFormat="1" ht="15.75" x14ac:dyDescent="0.25">
      <c r="A68" s="390">
        <v>7</v>
      </c>
      <c r="B68" s="126" t="s">
        <v>224</v>
      </c>
      <c r="C68" s="103">
        <v>27.6</v>
      </c>
    </row>
    <row r="69" spans="1:3" s="113" customFormat="1" ht="15.75" x14ac:dyDescent="0.25">
      <c r="A69" s="127">
        <v>8</v>
      </c>
      <c r="B69" s="126" t="s">
        <v>225</v>
      </c>
      <c r="C69" s="103">
        <v>27.6</v>
      </c>
    </row>
    <row r="70" spans="1:3" s="113" customFormat="1" ht="15.75" x14ac:dyDescent="0.25">
      <c r="A70" s="390">
        <v>9</v>
      </c>
      <c r="B70" s="126" t="s">
        <v>226</v>
      </c>
      <c r="C70" s="103">
        <v>27.6</v>
      </c>
    </row>
    <row r="71" spans="1:3" s="113" customFormat="1" ht="15.75" x14ac:dyDescent="0.25">
      <c r="A71" s="127">
        <v>10</v>
      </c>
      <c r="B71" s="126" t="s">
        <v>227</v>
      </c>
      <c r="C71" s="103">
        <v>27.6</v>
      </c>
    </row>
    <row r="72" spans="1:3" s="113" customFormat="1" ht="15.75" x14ac:dyDescent="0.25">
      <c r="A72" s="390">
        <v>11</v>
      </c>
      <c r="B72" s="126" t="s">
        <v>230</v>
      </c>
      <c r="C72" s="103">
        <v>27.6</v>
      </c>
    </row>
    <row r="73" spans="1:3" s="113" customFormat="1" ht="15.75" x14ac:dyDescent="0.25">
      <c r="A73" s="127">
        <v>12</v>
      </c>
      <c r="B73" s="126" t="s">
        <v>228</v>
      </c>
      <c r="C73" s="103">
        <v>27.6</v>
      </c>
    </row>
    <row r="74" spans="1:3" s="113" customFormat="1" ht="15.75" x14ac:dyDescent="0.25">
      <c r="A74" s="390">
        <v>13</v>
      </c>
      <c r="B74" s="126" t="s">
        <v>229</v>
      </c>
      <c r="C74" s="103">
        <v>27.6</v>
      </c>
    </row>
    <row r="75" spans="1:3" s="113" customFormat="1" ht="15.75" x14ac:dyDescent="0.25">
      <c r="A75" s="127">
        <v>14</v>
      </c>
      <c r="B75" s="126" t="s">
        <v>231</v>
      </c>
      <c r="C75" s="103">
        <v>27.6</v>
      </c>
    </row>
    <row r="76" spans="1:3" s="113" customFormat="1" ht="15.75" x14ac:dyDescent="0.25">
      <c r="A76" s="390">
        <v>15</v>
      </c>
      <c r="B76" s="126" t="s">
        <v>232</v>
      </c>
      <c r="C76" s="103">
        <v>27.6</v>
      </c>
    </row>
    <row r="77" spans="1:3" s="113" customFormat="1" ht="15.75" x14ac:dyDescent="0.25">
      <c r="A77" s="127">
        <v>16</v>
      </c>
      <c r="B77" s="126" t="s">
        <v>301</v>
      </c>
      <c r="C77" s="103">
        <v>27.6</v>
      </c>
    </row>
    <row r="78" spans="1:3" s="112" customFormat="1" ht="15.75" x14ac:dyDescent="0.25">
      <c r="A78" s="390">
        <v>17</v>
      </c>
      <c r="B78" s="126" t="s">
        <v>234</v>
      </c>
      <c r="C78" s="103">
        <v>27.6</v>
      </c>
    </row>
    <row r="79" spans="1:3" s="113" customFormat="1" ht="15.75" x14ac:dyDescent="0.25">
      <c r="A79" s="127">
        <v>18</v>
      </c>
      <c r="B79" s="126" t="s">
        <v>235</v>
      </c>
      <c r="C79" s="103">
        <v>27.6</v>
      </c>
    </row>
    <row r="80" spans="1:3" s="113" customFormat="1" ht="15.75" x14ac:dyDescent="0.25">
      <c r="A80" s="390">
        <v>19</v>
      </c>
      <c r="B80" s="126" t="s">
        <v>236</v>
      </c>
      <c r="C80" s="103">
        <v>27.6</v>
      </c>
    </row>
    <row r="81" spans="1:3" s="113" customFormat="1" ht="15.75" x14ac:dyDescent="0.25">
      <c r="A81" s="389" t="s">
        <v>59</v>
      </c>
      <c r="B81" s="124" t="s">
        <v>46</v>
      </c>
      <c r="C81" s="103"/>
    </row>
    <row r="82" spans="1:3" s="113" customFormat="1" ht="15.75" x14ac:dyDescent="0.25">
      <c r="A82" s="390">
        <v>1</v>
      </c>
      <c r="B82" s="128" t="s">
        <v>186</v>
      </c>
      <c r="C82" s="103">
        <v>29</v>
      </c>
    </row>
    <row r="83" spans="1:3" s="113" customFormat="1" ht="15.75" x14ac:dyDescent="0.25">
      <c r="A83" s="390">
        <v>2</v>
      </c>
      <c r="B83" s="128" t="s">
        <v>130</v>
      </c>
      <c r="C83" s="103">
        <v>29</v>
      </c>
    </row>
    <row r="84" spans="1:3" s="112" customFormat="1" ht="15.75" x14ac:dyDescent="0.25">
      <c r="A84" s="390">
        <v>3</v>
      </c>
      <c r="B84" s="128" t="s">
        <v>190</v>
      </c>
      <c r="C84" s="103">
        <v>27.6</v>
      </c>
    </row>
    <row r="85" spans="1:3" s="112" customFormat="1" ht="15.75" x14ac:dyDescent="0.25">
      <c r="A85" s="390">
        <v>4</v>
      </c>
      <c r="B85" s="128" t="s">
        <v>187</v>
      </c>
      <c r="C85" s="103">
        <v>27.6</v>
      </c>
    </row>
    <row r="86" spans="1:3" s="113" customFormat="1" ht="15.75" x14ac:dyDescent="0.25">
      <c r="A86" s="390">
        <v>5</v>
      </c>
      <c r="B86" s="128" t="s">
        <v>120</v>
      </c>
      <c r="C86" s="103">
        <v>27.6</v>
      </c>
    </row>
    <row r="87" spans="1:3" s="113" customFormat="1" ht="15.75" x14ac:dyDescent="0.25">
      <c r="A87" s="390">
        <v>6</v>
      </c>
      <c r="B87" s="128" t="s">
        <v>188</v>
      </c>
      <c r="C87" s="103">
        <v>27.6</v>
      </c>
    </row>
    <row r="88" spans="1:3" s="113" customFormat="1" ht="15.75" x14ac:dyDescent="0.25">
      <c r="A88" s="390">
        <v>7</v>
      </c>
      <c r="B88" s="128" t="s">
        <v>116</v>
      </c>
      <c r="C88" s="103">
        <v>27.6</v>
      </c>
    </row>
    <row r="89" spans="1:3" s="113" customFormat="1" ht="15.75" x14ac:dyDescent="0.25">
      <c r="A89" s="390">
        <v>8</v>
      </c>
      <c r="B89" s="128" t="s">
        <v>118</v>
      </c>
      <c r="C89" s="103">
        <v>26.3</v>
      </c>
    </row>
    <row r="90" spans="1:3" s="113" customFormat="1" ht="15.75" x14ac:dyDescent="0.25">
      <c r="A90" s="390">
        <v>9</v>
      </c>
      <c r="B90" s="128" t="s">
        <v>122</v>
      </c>
      <c r="C90" s="103">
        <v>26.3</v>
      </c>
    </row>
    <row r="91" spans="1:3" s="113" customFormat="1" ht="15.75" x14ac:dyDescent="0.25">
      <c r="A91" s="390">
        <v>10</v>
      </c>
      <c r="B91" s="128" t="s">
        <v>124</v>
      </c>
      <c r="C91" s="103">
        <v>26.3</v>
      </c>
    </row>
    <row r="92" spans="1:3" s="113" customFormat="1" ht="15.75" x14ac:dyDescent="0.25">
      <c r="A92" s="390">
        <v>11</v>
      </c>
      <c r="B92" s="128" t="s">
        <v>113</v>
      </c>
      <c r="C92" s="103">
        <v>26.3</v>
      </c>
    </row>
    <row r="93" spans="1:3" s="113" customFormat="1" ht="15.75" x14ac:dyDescent="0.25">
      <c r="A93" s="390">
        <v>12</v>
      </c>
      <c r="B93" s="128" t="s">
        <v>114</v>
      </c>
      <c r="C93" s="103">
        <v>26.3</v>
      </c>
    </row>
    <row r="94" spans="1:3" s="113" customFormat="1" ht="15.75" x14ac:dyDescent="0.25">
      <c r="A94" s="390">
        <v>13</v>
      </c>
      <c r="B94" s="128" t="s">
        <v>191</v>
      </c>
      <c r="C94" s="103">
        <v>26.3</v>
      </c>
    </row>
    <row r="95" spans="1:3" s="113" customFormat="1" ht="15.75" x14ac:dyDescent="0.25">
      <c r="A95" s="390">
        <v>14</v>
      </c>
      <c r="B95" s="128" t="s">
        <v>192</v>
      </c>
      <c r="C95" s="103">
        <v>26.3</v>
      </c>
    </row>
    <row r="96" spans="1:3" s="113" customFormat="1" ht="15.75" x14ac:dyDescent="0.25">
      <c r="A96" s="390">
        <v>15</v>
      </c>
      <c r="B96" s="128" t="s">
        <v>107</v>
      </c>
      <c r="C96" s="103">
        <v>26.3</v>
      </c>
    </row>
    <row r="97" spans="1:3" s="113" customFormat="1" ht="15.75" x14ac:dyDescent="0.25">
      <c r="A97" s="390">
        <v>16</v>
      </c>
      <c r="B97" s="128" t="s">
        <v>108</v>
      </c>
      <c r="C97" s="103">
        <v>26.3</v>
      </c>
    </row>
    <row r="98" spans="1:3" s="113" customFormat="1" ht="15.75" x14ac:dyDescent="0.25">
      <c r="A98" s="390">
        <v>17</v>
      </c>
      <c r="B98" s="128" t="s">
        <v>109</v>
      </c>
      <c r="C98" s="103">
        <v>26.3</v>
      </c>
    </row>
    <row r="99" spans="1:3" s="113" customFormat="1" ht="15.75" x14ac:dyDescent="0.25">
      <c r="A99" s="390">
        <v>18</v>
      </c>
      <c r="B99" s="128" t="s">
        <v>110</v>
      </c>
      <c r="C99" s="103">
        <v>26.3</v>
      </c>
    </row>
    <row r="100" spans="1:3" s="113" customFormat="1" ht="15.75" x14ac:dyDescent="0.25">
      <c r="A100" s="390">
        <v>19</v>
      </c>
      <c r="B100" s="128" t="s">
        <v>111</v>
      </c>
      <c r="C100" s="103">
        <v>26.3</v>
      </c>
    </row>
    <row r="101" spans="1:3" s="113" customFormat="1" ht="15.75" x14ac:dyDescent="0.25">
      <c r="A101" s="390">
        <v>20</v>
      </c>
      <c r="B101" s="128" t="s">
        <v>112</v>
      </c>
      <c r="C101" s="103">
        <v>26.3</v>
      </c>
    </row>
    <row r="102" spans="1:3" s="113" customFormat="1" ht="15.75" x14ac:dyDescent="0.25">
      <c r="A102" s="390">
        <v>21</v>
      </c>
      <c r="B102" s="128" t="s">
        <v>115</v>
      </c>
      <c r="C102" s="103">
        <v>26.3</v>
      </c>
    </row>
    <row r="103" spans="1:3" s="113" customFormat="1" ht="15.75" x14ac:dyDescent="0.25">
      <c r="A103" s="390">
        <v>22</v>
      </c>
      <c r="B103" s="128" t="s">
        <v>117</v>
      </c>
      <c r="C103" s="103">
        <v>26.3</v>
      </c>
    </row>
    <row r="104" spans="1:3" s="113" customFormat="1" ht="15.75" x14ac:dyDescent="0.25">
      <c r="A104" s="390">
        <v>23</v>
      </c>
      <c r="B104" s="128" t="s">
        <v>121</v>
      </c>
      <c r="C104" s="103">
        <v>26.3</v>
      </c>
    </row>
    <row r="105" spans="1:3" s="113" customFormat="1" ht="15.75" x14ac:dyDescent="0.25">
      <c r="A105" s="390">
        <v>24</v>
      </c>
      <c r="B105" s="128" t="s">
        <v>189</v>
      </c>
      <c r="C105" s="103">
        <v>26.3</v>
      </c>
    </row>
    <row r="106" spans="1:3" s="113" customFormat="1" ht="15.75" x14ac:dyDescent="0.25">
      <c r="A106" s="390">
        <v>25</v>
      </c>
      <c r="B106" s="128" t="s">
        <v>119</v>
      </c>
      <c r="C106" s="103">
        <v>26.3</v>
      </c>
    </row>
    <row r="107" spans="1:3" s="112" customFormat="1" ht="15.75" x14ac:dyDescent="0.25">
      <c r="A107" s="390">
        <v>26</v>
      </c>
      <c r="B107" s="128" t="s">
        <v>127</v>
      </c>
      <c r="C107" s="103">
        <v>26.3</v>
      </c>
    </row>
    <row r="108" spans="1:3" s="113" customFormat="1" ht="15.75" x14ac:dyDescent="0.25">
      <c r="A108" s="390">
        <v>27</v>
      </c>
      <c r="B108" s="128" t="s">
        <v>123</v>
      </c>
      <c r="C108" s="103">
        <v>23.8</v>
      </c>
    </row>
    <row r="109" spans="1:3" s="113" customFormat="1" ht="15.75" x14ac:dyDescent="0.25">
      <c r="A109" s="390">
        <v>28</v>
      </c>
      <c r="B109" s="132" t="s">
        <v>125</v>
      </c>
      <c r="C109" s="103">
        <v>23.8</v>
      </c>
    </row>
    <row r="110" spans="1:3" s="113" customFormat="1" ht="15.75" x14ac:dyDescent="0.25">
      <c r="A110" s="390">
        <v>29</v>
      </c>
      <c r="B110" s="128" t="s">
        <v>128</v>
      </c>
      <c r="C110" s="103">
        <v>23.8</v>
      </c>
    </row>
    <row r="111" spans="1:3" s="113" customFormat="1" ht="15.75" x14ac:dyDescent="0.25">
      <c r="A111" s="390">
        <v>30</v>
      </c>
      <c r="B111" s="128" t="s">
        <v>126</v>
      </c>
      <c r="C111" s="103">
        <v>23.8</v>
      </c>
    </row>
    <row r="112" spans="1:3" s="113" customFormat="1" ht="15.75" x14ac:dyDescent="0.25">
      <c r="A112" s="390">
        <v>31</v>
      </c>
      <c r="B112" s="128" t="s">
        <v>129</v>
      </c>
      <c r="C112" s="103">
        <v>23.8</v>
      </c>
    </row>
    <row r="113" spans="1:3" s="113" customFormat="1" ht="15.75" x14ac:dyDescent="0.25">
      <c r="A113" s="389" t="s">
        <v>178</v>
      </c>
      <c r="B113" s="124" t="s">
        <v>47</v>
      </c>
      <c r="C113" s="103"/>
    </row>
    <row r="114" spans="1:3" s="112" customFormat="1" ht="15.75" x14ac:dyDescent="0.25">
      <c r="A114" s="390">
        <v>1</v>
      </c>
      <c r="B114" s="133" t="s">
        <v>80</v>
      </c>
      <c r="C114" s="103">
        <v>29</v>
      </c>
    </row>
    <row r="115" spans="1:3" s="112" customFormat="1" ht="15.75" x14ac:dyDescent="0.25">
      <c r="A115" s="390">
        <v>2</v>
      </c>
      <c r="B115" s="133" t="s">
        <v>86</v>
      </c>
      <c r="C115" s="103">
        <v>29</v>
      </c>
    </row>
    <row r="116" spans="1:3" s="134" customFormat="1" ht="15.75" x14ac:dyDescent="0.25">
      <c r="A116" s="390">
        <v>3</v>
      </c>
      <c r="B116" s="133" t="s">
        <v>81</v>
      </c>
      <c r="C116" s="103">
        <v>29</v>
      </c>
    </row>
    <row r="117" spans="1:3" s="134" customFormat="1" ht="15.75" x14ac:dyDescent="0.25">
      <c r="A117" s="390">
        <v>4</v>
      </c>
      <c r="B117" s="133" t="s">
        <v>83</v>
      </c>
      <c r="C117" s="103">
        <v>27.6</v>
      </c>
    </row>
    <row r="118" spans="1:3" s="134" customFormat="1" ht="15.75" x14ac:dyDescent="0.25">
      <c r="A118" s="390">
        <v>5</v>
      </c>
      <c r="B118" s="133" t="s">
        <v>82</v>
      </c>
      <c r="C118" s="103">
        <v>27.6</v>
      </c>
    </row>
    <row r="119" spans="1:3" s="134" customFormat="1" ht="15.75" x14ac:dyDescent="0.25">
      <c r="A119" s="390">
        <v>6</v>
      </c>
      <c r="B119" s="133" t="s">
        <v>85</v>
      </c>
      <c r="C119" s="103">
        <v>27.6</v>
      </c>
    </row>
    <row r="120" spans="1:3" s="134" customFormat="1" ht="15.75" x14ac:dyDescent="0.25">
      <c r="A120" s="390">
        <v>7</v>
      </c>
      <c r="B120" s="133" t="s">
        <v>88</v>
      </c>
      <c r="C120" s="103">
        <v>27.6</v>
      </c>
    </row>
    <row r="121" spans="1:3" s="134" customFormat="1" ht="15.75" x14ac:dyDescent="0.25">
      <c r="A121" s="390">
        <v>8</v>
      </c>
      <c r="B121" s="133" t="s">
        <v>87</v>
      </c>
      <c r="C121" s="103">
        <v>27.6</v>
      </c>
    </row>
    <row r="122" spans="1:3" s="134" customFormat="1" ht="15.75" x14ac:dyDescent="0.25">
      <c r="A122" s="390">
        <v>9</v>
      </c>
      <c r="B122" s="133" t="s">
        <v>92</v>
      </c>
      <c r="C122" s="103">
        <v>27.6</v>
      </c>
    </row>
    <row r="123" spans="1:3" s="134" customFormat="1" ht="15.75" x14ac:dyDescent="0.25">
      <c r="A123" s="390">
        <v>10</v>
      </c>
      <c r="B123" s="133" t="s">
        <v>95</v>
      </c>
      <c r="C123" s="103">
        <v>27.6</v>
      </c>
    </row>
    <row r="124" spans="1:3" s="134" customFormat="1" ht="15.75" x14ac:dyDescent="0.25">
      <c r="A124" s="390">
        <v>11</v>
      </c>
      <c r="B124" s="133" t="s">
        <v>104</v>
      </c>
      <c r="C124" s="103">
        <v>27.6</v>
      </c>
    </row>
    <row r="125" spans="1:3" s="134" customFormat="1" ht="15.75" x14ac:dyDescent="0.25">
      <c r="A125" s="390">
        <v>12</v>
      </c>
      <c r="B125" s="133" t="s">
        <v>84</v>
      </c>
      <c r="C125" s="103">
        <v>26.3</v>
      </c>
    </row>
    <row r="126" spans="1:3" s="134" customFormat="1" ht="15.75" x14ac:dyDescent="0.25">
      <c r="A126" s="390">
        <v>13</v>
      </c>
      <c r="B126" s="133" t="s">
        <v>90</v>
      </c>
      <c r="C126" s="103">
        <v>26.3</v>
      </c>
    </row>
    <row r="127" spans="1:3" s="134" customFormat="1" ht="15.75" x14ac:dyDescent="0.25">
      <c r="A127" s="390">
        <v>14</v>
      </c>
      <c r="B127" s="133" t="s">
        <v>302</v>
      </c>
      <c r="C127" s="103">
        <v>26.3</v>
      </c>
    </row>
    <row r="128" spans="1:3" s="134" customFormat="1" ht="15.75" x14ac:dyDescent="0.25">
      <c r="A128" s="390">
        <v>15</v>
      </c>
      <c r="B128" s="133" t="s">
        <v>89</v>
      </c>
      <c r="C128" s="103">
        <v>26.3</v>
      </c>
    </row>
    <row r="129" spans="1:3" s="134" customFormat="1" ht="15.75" x14ac:dyDescent="0.25">
      <c r="A129" s="390">
        <v>16</v>
      </c>
      <c r="B129" s="133" t="s">
        <v>91</v>
      </c>
      <c r="C129" s="103">
        <v>26.3</v>
      </c>
    </row>
    <row r="130" spans="1:3" s="134" customFormat="1" ht="15.75" x14ac:dyDescent="0.25">
      <c r="A130" s="390">
        <v>17</v>
      </c>
      <c r="B130" s="133" t="s">
        <v>93</v>
      </c>
      <c r="C130" s="103">
        <v>26.3</v>
      </c>
    </row>
    <row r="131" spans="1:3" s="134" customFormat="1" ht="15.75" x14ac:dyDescent="0.25">
      <c r="A131" s="390">
        <v>18</v>
      </c>
      <c r="B131" s="133" t="s">
        <v>97</v>
      </c>
      <c r="C131" s="103">
        <v>26.3</v>
      </c>
    </row>
    <row r="132" spans="1:3" s="134" customFormat="1" ht="15.75" x14ac:dyDescent="0.25">
      <c r="A132" s="390">
        <v>19</v>
      </c>
      <c r="B132" s="133" t="s">
        <v>96</v>
      </c>
      <c r="C132" s="103">
        <v>26.3</v>
      </c>
    </row>
    <row r="133" spans="1:3" s="134" customFormat="1" ht="15.75" x14ac:dyDescent="0.25">
      <c r="A133" s="390">
        <v>20</v>
      </c>
      <c r="B133" s="133" t="s">
        <v>94</v>
      </c>
      <c r="C133" s="103">
        <v>26.3</v>
      </c>
    </row>
    <row r="134" spans="1:3" s="134" customFormat="1" ht="15.75" x14ac:dyDescent="0.25">
      <c r="A134" s="390">
        <v>21</v>
      </c>
      <c r="B134" s="133" t="s">
        <v>303</v>
      </c>
      <c r="C134" s="103">
        <v>26.3</v>
      </c>
    </row>
    <row r="135" spans="1:3" s="134" customFormat="1" ht="15.75" x14ac:dyDescent="0.25">
      <c r="A135" s="390">
        <v>22</v>
      </c>
      <c r="B135" s="133" t="s">
        <v>98</v>
      </c>
      <c r="C135" s="103">
        <v>23.8</v>
      </c>
    </row>
    <row r="136" spans="1:3" s="134" customFormat="1" ht="15.75" x14ac:dyDescent="0.25">
      <c r="A136" s="390">
        <v>23</v>
      </c>
      <c r="B136" s="133" t="s">
        <v>99</v>
      </c>
      <c r="C136" s="103">
        <v>23.8</v>
      </c>
    </row>
    <row r="137" spans="1:3" s="134" customFormat="1" ht="15.75" x14ac:dyDescent="0.25">
      <c r="A137" s="390">
        <v>24</v>
      </c>
      <c r="B137" s="133" t="s">
        <v>101</v>
      </c>
      <c r="C137" s="103">
        <v>23.8</v>
      </c>
    </row>
    <row r="138" spans="1:3" s="134" customFormat="1" ht="15.75" x14ac:dyDescent="0.25">
      <c r="A138" s="390">
        <v>25</v>
      </c>
      <c r="B138" s="133" t="s">
        <v>100</v>
      </c>
      <c r="C138" s="103">
        <v>23.8</v>
      </c>
    </row>
    <row r="139" spans="1:3" s="134" customFormat="1" ht="15.75" x14ac:dyDescent="0.25">
      <c r="A139" s="390">
        <v>26</v>
      </c>
      <c r="B139" s="133" t="s">
        <v>102</v>
      </c>
      <c r="C139" s="103">
        <v>23.8</v>
      </c>
    </row>
    <row r="140" spans="1:3" s="134" customFormat="1" ht="15.75" x14ac:dyDescent="0.25">
      <c r="A140" s="390">
        <v>27</v>
      </c>
      <c r="B140" s="133" t="s">
        <v>103</v>
      </c>
      <c r="C140" s="103">
        <v>26.3</v>
      </c>
    </row>
    <row r="141" spans="1:3" s="134" customFormat="1" ht="15.75" x14ac:dyDescent="0.25">
      <c r="A141" s="389" t="s">
        <v>179</v>
      </c>
      <c r="B141" s="124" t="s">
        <v>48</v>
      </c>
      <c r="C141" s="103"/>
    </row>
    <row r="142" spans="1:3" s="134" customFormat="1" ht="15.75" x14ac:dyDescent="0.25">
      <c r="A142" s="390">
        <v>1</v>
      </c>
      <c r="B142" s="135" t="s">
        <v>260</v>
      </c>
      <c r="C142" s="103">
        <v>25</v>
      </c>
    </row>
    <row r="143" spans="1:3" s="134" customFormat="1" ht="15.75" x14ac:dyDescent="0.25">
      <c r="A143" s="390">
        <v>2</v>
      </c>
      <c r="B143" s="135" t="s">
        <v>64</v>
      </c>
      <c r="C143" s="103">
        <v>25</v>
      </c>
    </row>
    <row r="144" spans="1:3" s="134" customFormat="1" ht="15.75" x14ac:dyDescent="0.25">
      <c r="A144" s="390">
        <v>3</v>
      </c>
      <c r="B144" s="135" t="s">
        <v>1</v>
      </c>
      <c r="C144" s="103">
        <v>23.8</v>
      </c>
    </row>
    <row r="145" spans="1:3" s="134" customFormat="1" ht="15.75" x14ac:dyDescent="0.25">
      <c r="A145" s="390">
        <v>4</v>
      </c>
      <c r="B145" s="135" t="s">
        <v>202</v>
      </c>
      <c r="C145" s="103">
        <v>23.8</v>
      </c>
    </row>
    <row r="146" spans="1:3" s="134" customFormat="1" ht="15.75" x14ac:dyDescent="0.25">
      <c r="A146" s="390">
        <v>5</v>
      </c>
      <c r="B146" s="135" t="s">
        <v>177</v>
      </c>
      <c r="C146" s="103">
        <v>23.8</v>
      </c>
    </row>
    <row r="147" spans="1:3" s="134" customFormat="1" ht="15.75" x14ac:dyDescent="0.25">
      <c r="A147" s="390">
        <v>6</v>
      </c>
      <c r="B147" s="136" t="s">
        <v>239</v>
      </c>
      <c r="C147" s="103">
        <v>23.8</v>
      </c>
    </row>
    <row r="148" spans="1:3" s="112" customFormat="1" ht="15.75" x14ac:dyDescent="0.25">
      <c r="A148" s="390">
        <v>7</v>
      </c>
      <c r="B148" s="136" t="s">
        <v>255</v>
      </c>
      <c r="C148" s="103">
        <v>23.8</v>
      </c>
    </row>
    <row r="149" spans="1:3" s="112" customFormat="1" ht="15.75" x14ac:dyDescent="0.25">
      <c r="A149" s="390">
        <v>8</v>
      </c>
      <c r="B149" s="136" t="s">
        <v>243</v>
      </c>
      <c r="C149" s="103">
        <v>23.8</v>
      </c>
    </row>
    <row r="150" spans="1:3" s="113" customFormat="1" ht="15.75" x14ac:dyDescent="0.25">
      <c r="A150" s="390">
        <v>9</v>
      </c>
      <c r="B150" s="135" t="s">
        <v>20</v>
      </c>
      <c r="C150" s="103">
        <v>23.8</v>
      </c>
    </row>
    <row r="151" spans="1:3" s="113" customFormat="1" ht="15.75" x14ac:dyDescent="0.25">
      <c r="A151" s="390">
        <v>10</v>
      </c>
      <c r="B151" s="135" t="s">
        <v>195</v>
      </c>
      <c r="C151" s="103">
        <v>23.8</v>
      </c>
    </row>
    <row r="152" spans="1:3" s="113" customFormat="1" ht="15.75" x14ac:dyDescent="0.25">
      <c r="A152" s="390">
        <v>11</v>
      </c>
      <c r="B152" s="135" t="s">
        <v>55</v>
      </c>
      <c r="C152" s="103">
        <v>23.8</v>
      </c>
    </row>
    <row r="153" spans="1:3" s="113" customFormat="1" ht="15.75" x14ac:dyDescent="0.25">
      <c r="A153" s="390">
        <v>12</v>
      </c>
      <c r="B153" s="136" t="s">
        <v>193</v>
      </c>
      <c r="C153" s="103">
        <v>23.8</v>
      </c>
    </row>
    <row r="154" spans="1:3" s="113" customFormat="1" ht="15.75" x14ac:dyDescent="0.25">
      <c r="A154" s="390">
        <v>13</v>
      </c>
      <c r="B154" s="135" t="s">
        <v>197</v>
      </c>
      <c r="C154" s="103">
        <v>23.8</v>
      </c>
    </row>
    <row r="155" spans="1:3" s="113" customFormat="1" ht="15.75" x14ac:dyDescent="0.25">
      <c r="A155" s="390">
        <v>14</v>
      </c>
      <c r="B155" s="135" t="s">
        <v>216</v>
      </c>
      <c r="C155" s="103">
        <v>23.8</v>
      </c>
    </row>
    <row r="156" spans="1:3" s="113" customFormat="1" ht="15.75" x14ac:dyDescent="0.25">
      <c r="A156" s="390">
        <v>15</v>
      </c>
      <c r="B156" s="136" t="s">
        <v>143</v>
      </c>
      <c r="C156" s="103">
        <v>23.8</v>
      </c>
    </row>
    <row r="157" spans="1:3" s="113" customFormat="1" ht="15.75" x14ac:dyDescent="0.25">
      <c r="A157" s="390">
        <v>16</v>
      </c>
      <c r="B157" s="135" t="s">
        <v>257</v>
      </c>
      <c r="C157" s="103">
        <v>23.8</v>
      </c>
    </row>
    <row r="158" spans="1:3" s="113" customFormat="1" ht="15.75" x14ac:dyDescent="0.25">
      <c r="A158" s="390">
        <v>17</v>
      </c>
      <c r="B158" s="135" t="s">
        <v>285</v>
      </c>
      <c r="C158" s="103">
        <v>23.8</v>
      </c>
    </row>
    <row r="159" spans="1:3" s="113" customFormat="1" ht="15.75" x14ac:dyDescent="0.25">
      <c r="A159" s="390">
        <v>18</v>
      </c>
      <c r="B159" s="135" t="s">
        <v>256</v>
      </c>
      <c r="C159" s="103">
        <v>23.8</v>
      </c>
    </row>
    <row r="160" spans="1:3" s="113" customFormat="1" ht="15.75" x14ac:dyDescent="0.25">
      <c r="A160" s="390">
        <v>19</v>
      </c>
      <c r="B160" s="136" t="s">
        <v>194</v>
      </c>
      <c r="C160" s="103">
        <v>23.8</v>
      </c>
    </row>
    <row r="161" spans="1:3" s="113" customFormat="1" ht="15.75" x14ac:dyDescent="0.25">
      <c r="A161" s="390">
        <v>20</v>
      </c>
      <c r="B161" s="136" t="s">
        <v>238</v>
      </c>
      <c r="C161" s="103">
        <v>23.8</v>
      </c>
    </row>
    <row r="162" spans="1:3" s="113" customFormat="1" ht="15.75" x14ac:dyDescent="0.25">
      <c r="A162" s="390">
        <v>21</v>
      </c>
      <c r="B162" s="135" t="s">
        <v>237</v>
      </c>
      <c r="C162" s="103">
        <v>23.8</v>
      </c>
    </row>
    <row r="163" spans="1:3" s="113" customFormat="1" ht="15.75" x14ac:dyDescent="0.25">
      <c r="A163" s="390">
        <v>22</v>
      </c>
      <c r="B163" s="135" t="s">
        <v>19</v>
      </c>
      <c r="C163" s="103">
        <v>23.8</v>
      </c>
    </row>
    <row r="164" spans="1:3" s="113" customFormat="1" ht="15.75" x14ac:dyDescent="0.25">
      <c r="A164" s="390">
        <v>23</v>
      </c>
      <c r="B164" s="137" t="s">
        <v>286</v>
      </c>
      <c r="C164" s="103">
        <v>23.8</v>
      </c>
    </row>
    <row r="165" spans="1:3" s="113" customFormat="1" ht="15.75" x14ac:dyDescent="0.25">
      <c r="A165" s="390">
        <v>24</v>
      </c>
      <c r="B165" s="135" t="s">
        <v>201</v>
      </c>
      <c r="C165" s="103">
        <v>23.8</v>
      </c>
    </row>
    <row r="166" spans="1:3" s="113" customFormat="1" ht="15.75" x14ac:dyDescent="0.25">
      <c r="A166" s="390">
        <v>25</v>
      </c>
      <c r="B166" s="135" t="s">
        <v>287</v>
      </c>
      <c r="C166" s="103">
        <v>23.8</v>
      </c>
    </row>
    <row r="167" spans="1:3" s="113" customFormat="1" ht="15.75" x14ac:dyDescent="0.25">
      <c r="A167" s="390">
        <v>26</v>
      </c>
      <c r="B167" s="135" t="s">
        <v>217</v>
      </c>
      <c r="C167" s="103">
        <v>22.7</v>
      </c>
    </row>
    <row r="168" spans="1:3" s="113" customFormat="1" ht="15.75" x14ac:dyDescent="0.25">
      <c r="A168" s="390">
        <v>27</v>
      </c>
      <c r="B168" s="136" t="s">
        <v>43</v>
      </c>
      <c r="C168" s="103">
        <v>22.7</v>
      </c>
    </row>
    <row r="169" spans="1:3" s="113" customFormat="1" ht="15.75" x14ac:dyDescent="0.25">
      <c r="A169" s="390">
        <v>28</v>
      </c>
      <c r="B169" s="136" t="s">
        <v>304</v>
      </c>
      <c r="C169" s="103">
        <v>22.7</v>
      </c>
    </row>
    <row r="170" spans="1:3" s="113" customFormat="1" ht="15.75" x14ac:dyDescent="0.25">
      <c r="A170" s="390">
        <v>29</v>
      </c>
      <c r="B170" s="136" t="s">
        <v>196</v>
      </c>
      <c r="C170" s="103">
        <v>23.8</v>
      </c>
    </row>
    <row r="171" spans="1:3" s="113" customFormat="1" ht="15.75" x14ac:dyDescent="0.25">
      <c r="A171" s="390">
        <v>30</v>
      </c>
      <c r="B171" s="135" t="s">
        <v>218</v>
      </c>
      <c r="C171" s="103">
        <v>23.8</v>
      </c>
    </row>
    <row r="172" spans="1:3" s="113" customFormat="1" ht="15.75" x14ac:dyDescent="0.25">
      <c r="A172" s="390">
        <v>31</v>
      </c>
      <c r="B172" s="135" t="s">
        <v>281</v>
      </c>
      <c r="C172" s="103">
        <v>23.8</v>
      </c>
    </row>
    <row r="173" spans="1:3" s="113" customFormat="1" ht="15.75" x14ac:dyDescent="0.25">
      <c r="A173" s="390">
        <v>32</v>
      </c>
      <c r="B173" s="135" t="s">
        <v>18</v>
      </c>
      <c r="C173" s="103">
        <v>22.7</v>
      </c>
    </row>
    <row r="174" spans="1:3" s="112" customFormat="1" ht="15.75" x14ac:dyDescent="0.25">
      <c r="A174" s="389" t="s">
        <v>180</v>
      </c>
      <c r="B174" s="124" t="s">
        <v>49</v>
      </c>
      <c r="C174" s="103"/>
    </row>
    <row r="175" spans="1:3" s="113" customFormat="1" ht="15.75" x14ac:dyDescent="0.25">
      <c r="A175" s="390">
        <v>1</v>
      </c>
      <c r="B175" s="135" t="s">
        <v>21</v>
      </c>
      <c r="C175" s="103">
        <v>29</v>
      </c>
    </row>
    <row r="176" spans="1:3" s="113" customFormat="1" ht="15.75" x14ac:dyDescent="0.25">
      <c r="A176" s="390">
        <v>2</v>
      </c>
      <c r="B176" s="135" t="s">
        <v>28</v>
      </c>
      <c r="C176" s="103">
        <v>29</v>
      </c>
    </row>
    <row r="177" spans="1:3" s="113" customFormat="1" ht="15.75" x14ac:dyDescent="0.25">
      <c r="A177" s="390">
        <v>3</v>
      </c>
      <c r="B177" s="135" t="s">
        <v>22</v>
      </c>
      <c r="C177" s="103">
        <v>27.6</v>
      </c>
    </row>
    <row r="178" spans="1:3" s="113" customFormat="1" ht="15.75" x14ac:dyDescent="0.25">
      <c r="A178" s="390">
        <v>4</v>
      </c>
      <c r="B178" s="135" t="s">
        <v>26</v>
      </c>
      <c r="C178" s="103">
        <v>27.6</v>
      </c>
    </row>
    <row r="179" spans="1:3" s="112" customFormat="1" ht="15.75" x14ac:dyDescent="0.25">
      <c r="A179" s="390">
        <v>5</v>
      </c>
      <c r="B179" s="135" t="s">
        <v>3</v>
      </c>
      <c r="C179" s="103">
        <v>27.6</v>
      </c>
    </row>
    <row r="180" spans="1:3" s="112" customFormat="1" ht="15.75" x14ac:dyDescent="0.25">
      <c r="A180" s="390">
        <v>6</v>
      </c>
      <c r="B180" s="135" t="s">
        <v>147</v>
      </c>
      <c r="C180" s="103">
        <v>27.6</v>
      </c>
    </row>
    <row r="181" spans="1:3" s="113" customFormat="1" ht="15.75" x14ac:dyDescent="0.25">
      <c r="A181" s="390">
        <v>7</v>
      </c>
      <c r="B181" s="135" t="s">
        <v>31</v>
      </c>
      <c r="C181" s="103">
        <v>27.6</v>
      </c>
    </row>
    <row r="182" spans="1:3" s="113" customFormat="1" ht="15.75" x14ac:dyDescent="0.25">
      <c r="A182" s="390">
        <v>8</v>
      </c>
      <c r="B182" s="136" t="s">
        <v>41</v>
      </c>
      <c r="C182" s="103">
        <v>27.6</v>
      </c>
    </row>
    <row r="183" spans="1:3" s="113" customFormat="1" ht="15.75" x14ac:dyDescent="0.25">
      <c r="A183" s="390">
        <v>9</v>
      </c>
      <c r="B183" s="135" t="s">
        <v>25</v>
      </c>
      <c r="C183" s="103">
        <v>27.6</v>
      </c>
    </row>
    <row r="184" spans="1:3" s="113" customFormat="1" ht="15.75" x14ac:dyDescent="0.25">
      <c r="A184" s="390">
        <v>10</v>
      </c>
      <c r="B184" s="135" t="s">
        <v>29</v>
      </c>
      <c r="C184" s="103">
        <v>27.6</v>
      </c>
    </row>
    <row r="185" spans="1:3" s="113" customFormat="1" ht="15.75" x14ac:dyDescent="0.25">
      <c r="A185" s="390">
        <v>11</v>
      </c>
      <c r="B185" s="136" t="s">
        <v>56</v>
      </c>
      <c r="C185" s="103">
        <v>27.6</v>
      </c>
    </row>
    <row r="186" spans="1:3" s="113" customFormat="1" ht="15.75" x14ac:dyDescent="0.25">
      <c r="A186" s="390">
        <v>12</v>
      </c>
      <c r="B186" s="136" t="s">
        <v>34</v>
      </c>
      <c r="C186" s="103">
        <v>27.6</v>
      </c>
    </row>
    <row r="187" spans="1:3" s="113" customFormat="1" ht="15.75" x14ac:dyDescent="0.25">
      <c r="A187" s="390">
        <v>13</v>
      </c>
      <c r="B187" s="137" t="s">
        <v>23</v>
      </c>
      <c r="C187" s="103">
        <v>27.6</v>
      </c>
    </row>
    <row r="188" spans="1:3" s="113" customFormat="1" ht="15.75" x14ac:dyDescent="0.25">
      <c r="A188" s="390">
        <v>14</v>
      </c>
      <c r="B188" s="136" t="s">
        <v>37</v>
      </c>
      <c r="C188" s="103">
        <v>27.6</v>
      </c>
    </row>
    <row r="189" spans="1:3" s="113" customFormat="1" ht="15.75" x14ac:dyDescent="0.25">
      <c r="A189" s="390">
        <v>15</v>
      </c>
      <c r="B189" s="135" t="s">
        <v>24</v>
      </c>
      <c r="C189" s="103">
        <v>27.6</v>
      </c>
    </row>
    <row r="190" spans="1:3" s="113" customFormat="1" ht="15.75" x14ac:dyDescent="0.25">
      <c r="A190" s="390">
        <v>16</v>
      </c>
      <c r="B190" s="135" t="s">
        <v>27</v>
      </c>
      <c r="C190" s="103">
        <v>27.6</v>
      </c>
    </row>
    <row r="191" spans="1:3" s="113" customFormat="1" ht="15.75" x14ac:dyDescent="0.25">
      <c r="A191" s="390">
        <v>17</v>
      </c>
      <c r="B191" s="136" t="s">
        <v>32</v>
      </c>
      <c r="C191" s="103">
        <v>27.6</v>
      </c>
    </row>
    <row r="192" spans="1:3" s="113" customFormat="1" ht="15.75" x14ac:dyDescent="0.25">
      <c r="A192" s="390">
        <v>18</v>
      </c>
      <c r="B192" s="136" t="s">
        <v>148</v>
      </c>
      <c r="C192" s="103">
        <v>27.6</v>
      </c>
    </row>
    <row r="193" spans="1:3" s="113" customFormat="1" ht="15.75" x14ac:dyDescent="0.25">
      <c r="A193" s="390">
        <v>19</v>
      </c>
      <c r="B193" s="136" t="s">
        <v>35</v>
      </c>
      <c r="C193" s="103">
        <v>27.6</v>
      </c>
    </row>
    <row r="194" spans="1:3" s="113" customFormat="1" ht="15.75" x14ac:dyDescent="0.25">
      <c r="A194" s="390">
        <v>20</v>
      </c>
      <c r="B194" s="136" t="s">
        <v>145</v>
      </c>
      <c r="C194" s="103">
        <v>27.6</v>
      </c>
    </row>
    <row r="195" spans="1:3" s="112" customFormat="1" ht="15.75" x14ac:dyDescent="0.25">
      <c r="A195" s="390">
        <v>21</v>
      </c>
      <c r="B195" s="135" t="s">
        <v>30</v>
      </c>
      <c r="C195" s="103">
        <v>26.3</v>
      </c>
    </row>
    <row r="196" spans="1:3" s="113" customFormat="1" ht="15.75" x14ac:dyDescent="0.25">
      <c r="A196" s="390">
        <v>22</v>
      </c>
      <c r="B196" s="136" t="s">
        <v>33</v>
      </c>
      <c r="C196" s="103">
        <v>26.3</v>
      </c>
    </row>
    <row r="197" spans="1:3" s="113" customFormat="1" ht="15.75" x14ac:dyDescent="0.25">
      <c r="A197" s="390">
        <v>23</v>
      </c>
      <c r="B197" s="135" t="s">
        <v>146</v>
      </c>
      <c r="C197" s="103">
        <v>26.3</v>
      </c>
    </row>
    <row r="198" spans="1:3" s="113" customFormat="1" ht="15.75" x14ac:dyDescent="0.25">
      <c r="A198" s="390">
        <v>24</v>
      </c>
      <c r="B198" s="135" t="s">
        <v>36</v>
      </c>
      <c r="C198" s="103">
        <v>26.3</v>
      </c>
    </row>
    <row r="199" spans="1:3" s="113" customFormat="1" ht="15.75" x14ac:dyDescent="0.25">
      <c r="A199" s="390">
        <v>25</v>
      </c>
      <c r="B199" s="136" t="s">
        <v>38</v>
      </c>
      <c r="C199" s="103">
        <v>23.8</v>
      </c>
    </row>
    <row r="200" spans="1:3" s="113" customFormat="1" ht="15.75" x14ac:dyDescent="0.25">
      <c r="A200" s="390">
        <v>26</v>
      </c>
      <c r="B200" s="135" t="s">
        <v>39</v>
      </c>
      <c r="C200" s="103">
        <v>23.8</v>
      </c>
    </row>
    <row r="201" spans="1:3" s="113" customFormat="1" ht="15.75" x14ac:dyDescent="0.25">
      <c r="A201" s="390">
        <v>27</v>
      </c>
      <c r="B201" s="135" t="s">
        <v>40</v>
      </c>
      <c r="C201" s="103">
        <v>23.8</v>
      </c>
    </row>
    <row r="202" spans="1:3" s="113" customFormat="1" ht="15.75" x14ac:dyDescent="0.25">
      <c r="A202" s="390">
        <v>28</v>
      </c>
      <c r="B202" s="135" t="s">
        <v>149</v>
      </c>
      <c r="C202" s="103">
        <v>23.8</v>
      </c>
    </row>
    <row r="203" spans="1:3" s="113" customFormat="1" ht="15.75" x14ac:dyDescent="0.25">
      <c r="A203" s="110" t="s">
        <v>181</v>
      </c>
      <c r="B203" s="138" t="s">
        <v>50</v>
      </c>
      <c r="C203" s="103"/>
    </row>
    <row r="204" spans="1:3" s="113" customFormat="1" ht="15.75" x14ac:dyDescent="0.25">
      <c r="A204" s="107">
        <v>1</v>
      </c>
      <c r="B204" s="126" t="s">
        <v>325</v>
      </c>
      <c r="C204" s="103">
        <v>29</v>
      </c>
    </row>
    <row r="205" spans="1:3" s="112" customFormat="1" ht="15.75" x14ac:dyDescent="0.25">
      <c r="A205" s="390">
        <v>2</v>
      </c>
      <c r="B205" s="126" t="s">
        <v>15</v>
      </c>
      <c r="C205" s="103">
        <v>29</v>
      </c>
    </row>
    <row r="206" spans="1:3" s="112" customFormat="1" ht="15.75" x14ac:dyDescent="0.25">
      <c r="A206" s="107">
        <v>3</v>
      </c>
      <c r="B206" s="126" t="s">
        <v>5</v>
      </c>
      <c r="C206" s="103">
        <v>27.6</v>
      </c>
    </row>
    <row r="207" spans="1:3" s="113" customFormat="1" ht="15.75" x14ac:dyDescent="0.25">
      <c r="A207" s="390">
        <v>4</v>
      </c>
      <c r="B207" s="126" t="s">
        <v>16</v>
      </c>
      <c r="C207" s="103">
        <v>27.6</v>
      </c>
    </row>
    <row r="208" spans="1:3" s="113" customFormat="1" ht="15.75" x14ac:dyDescent="0.25">
      <c r="A208" s="107">
        <v>5</v>
      </c>
      <c r="B208" s="126" t="s">
        <v>17</v>
      </c>
      <c r="C208" s="103">
        <v>27.6</v>
      </c>
    </row>
    <row r="209" spans="1:3" s="113" customFormat="1" ht="15.75" x14ac:dyDescent="0.25">
      <c r="A209" s="390">
        <v>6</v>
      </c>
      <c r="B209" s="126" t="s">
        <v>6</v>
      </c>
      <c r="C209" s="103">
        <v>27.6</v>
      </c>
    </row>
    <row r="210" spans="1:3" s="113" customFormat="1" ht="15.75" x14ac:dyDescent="0.25">
      <c r="A210" s="107">
        <v>7</v>
      </c>
      <c r="B210" s="126" t="s">
        <v>184</v>
      </c>
      <c r="C210" s="103">
        <v>27.6</v>
      </c>
    </row>
    <row r="211" spans="1:3" s="113" customFormat="1" ht="15.75" x14ac:dyDescent="0.25">
      <c r="A211" s="390">
        <v>8</v>
      </c>
      <c r="B211" s="126" t="s">
        <v>7</v>
      </c>
      <c r="C211" s="103">
        <v>27.6</v>
      </c>
    </row>
    <row r="212" spans="1:3" s="113" customFormat="1" ht="15.75" x14ac:dyDescent="0.25">
      <c r="A212" s="107">
        <v>9</v>
      </c>
      <c r="B212" s="126" t="s">
        <v>2</v>
      </c>
      <c r="C212" s="103">
        <v>27.6</v>
      </c>
    </row>
    <row r="213" spans="1:3" s="113" customFormat="1" ht="15.75" x14ac:dyDescent="0.25">
      <c r="A213" s="390">
        <v>10</v>
      </c>
      <c r="B213" s="126" t="s">
        <v>185</v>
      </c>
      <c r="C213" s="103">
        <v>27.6</v>
      </c>
    </row>
    <row r="214" spans="1:3" s="113" customFormat="1" ht="15.75" x14ac:dyDescent="0.25">
      <c r="A214" s="107">
        <v>11</v>
      </c>
      <c r="B214" s="126" t="s">
        <v>8</v>
      </c>
      <c r="C214" s="103">
        <v>27.6</v>
      </c>
    </row>
    <row r="215" spans="1:3" s="113" customFormat="1" ht="15.75" x14ac:dyDescent="0.25">
      <c r="A215" s="390">
        <v>12</v>
      </c>
      <c r="B215" s="126" t="s">
        <v>13</v>
      </c>
      <c r="C215" s="103">
        <v>27.6</v>
      </c>
    </row>
    <row r="216" spans="1:3" s="112" customFormat="1" ht="15.75" x14ac:dyDescent="0.25">
      <c r="A216" s="107">
        <v>13</v>
      </c>
      <c r="B216" s="126" t="s">
        <v>14</v>
      </c>
      <c r="C216" s="103">
        <v>27.6</v>
      </c>
    </row>
    <row r="217" spans="1:3" s="113" customFormat="1" ht="15.75" x14ac:dyDescent="0.25">
      <c r="A217" s="390">
        <v>14</v>
      </c>
      <c r="B217" s="126" t="s">
        <v>142</v>
      </c>
      <c r="C217" s="103">
        <v>27.6</v>
      </c>
    </row>
    <row r="218" spans="1:3" s="113" customFormat="1" ht="15.75" x14ac:dyDescent="0.25">
      <c r="A218" s="107">
        <v>15</v>
      </c>
      <c r="B218" s="126" t="s">
        <v>4</v>
      </c>
      <c r="C218" s="103">
        <v>26.3</v>
      </c>
    </row>
    <row r="219" spans="1:3" s="113" customFormat="1" ht="15.75" x14ac:dyDescent="0.25">
      <c r="A219" s="390">
        <v>16</v>
      </c>
      <c r="B219" s="126" t="s">
        <v>326</v>
      </c>
      <c r="C219" s="103">
        <v>26.3</v>
      </c>
    </row>
    <row r="220" spans="1:3" s="113" customFormat="1" ht="15.75" x14ac:dyDescent="0.25">
      <c r="A220" s="107">
        <v>17</v>
      </c>
      <c r="B220" s="126" t="s">
        <v>9</v>
      </c>
      <c r="C220" s="103">
        <v>25</v>
      </c>
    </row>
    <row r="221" spans="1:3" s="113" customFormat="1" ht="15.75" x14ac:dyDescent="0.25">
      <c r="A221" s="390">
        <v>18</v>
      </c>
      <c r="B221" s="126" t="s">
        <v>282</v>
      </c>
      <c r="C221" s="103">
        <v>25</v>
      </c>
    </row>
    <row r="222" spans="1:3" s="113" customFormat="1" ht="15.75" x14ac:dyDescent="0.25">
      <c r="A222" s="107">
        <v>19</v>
      </c>
      <c r="B222" s="126" t="s">
        <v>283</v>
      </c>
      <c r="C222" s="103">
        <v>25</v>
      </c>
    </row>
    <row r="223" spans="1:3" s="113" customFormat="1" ht="15.75" x14ac:dyDescent="0.25">
      <c r="A223" s="390">
        <v>20</v>
      </c>
      <c r="B223" s="126" t="s">
        <v>10</v>
      </c>
      <c r="C223" s="103">
        <v>25</v>
      </c>
    </row>
    <row r="224" spans="1:3" s="113" customFormat="1" ht="15.75" x14ac:dyDescent="0.25">
      <c r="A224" s="107">
        <v>21</v>
      </c>
      <c r="B224" s="126" t="s">
        <v>105</v>
      </c>
      <c r="C224" s="103">
        <v>25</v>
      </c>
    </row>
    <row r="225" spans="1:3" s="113" customFormat="1" ht="15.75" x14ac:dyDescent="0.25">
      <c r="A225" s="390">
        <v>22</v>
      </c>
      <c r="B225" s="126" t="s">
        <v>11</v>
      </c>
      <c r="C225" s="103">
        <v>25</v>
      </c>
    </row>
    <row r="226" spans="1:3" s="113" customFormat="1" ht="15.75" x14ac:dyDescent="0.25">
      <c r="A226" s="107">
        <v>23</v>
      </c>
      <c r="B226" s="126" t="s">
        <v>12</v>
      </c>
      <c r="C226" s="103">
        <v>25</v>
      </c>
    </row>
    <row r="227" spans="1:3" s="113" customFormat="1" ht="15.75" x14ac:dyDescent="0.25">
      <c r="A227" s="139" t="s">
        <v>182</v>
      </c>
      <c r="B227" s="138" t="s">
        <v>52</v>
      </c>
      <c r="C227" s="103"/>
    </row>
    <row r="228" spans="1:3" s="113" customFormat="1" ht="15.75" x14ac:dyDescent="0.25">
      <c r="A228" s="390">
        <v>1</v>
      </c>
      <c r="B228" s="133" t="s">
        <v>306</v>
      </c>
      <c r="C228" s="103">
        <v>25</v>
      </c>
    </row>
    <row r="229" spans="1:3" s="113" customFormat="1" ht="15.75" x14ac:dyDescent="0.25">
      <c r="A229" s="390">
        <v>2</v>
      </c>
      <c r="B229" s="133" t="s">
        <v>66</v>
      </c>
      <c r="C229" s="103">
        <v>23.8</v>
      </c>
    </row>
    <row r="230" spans="1:3" s="113" customFormat="1" ht="15.75" x14ac:dyDescent="0.25">
      <c r="A230" s="390">
        <v>3</v>
      </c>
      <c r="B230" s="133" t="s">
        <v>67</v>
      </c>
      <c r="C230" s="103">
        <v>23.8</v>
      </c>
    </row>
    <row r="231" spans="1:3" s="113" customFormat="1" ht="15.75" x14ac:dyDescent="0.25">
      <c r="A231" s="390">
        <v>4</v>
      </c>
      <c r="B231" s="133" t="s">
        <v>307</v>
      </c>
      <c r="C231" s="103">
        <v>23.8</v>
      </c>
    </row>
    <row r="232" spans="1:3" s="113" customFormat="1" ht="15.75" x14ac:dyDescent="0.25">
      <c r="A232" s="390">
        <v>5</v>
      </c>
      <c r="B232" s="133" t="s">
        <v>68</v>
      </c>
      <c r="C232" s="103">
        <v>23.8</v>
      </c>
    </row>
    <row r="233" spans="1:3" s="113" customFormat="1" ht="15.75" x14ac:dyDescent="0.25">
      <c r="A233" s="390">
        <v>6</v>
      </c>
      <c r="B233" s="133" t="s">
        <v>69</v>
      </c>
      <c r="C233" s="103">
        <v>23.8</v>
      </c>
    </row>
    <row r="234" spans="1:3" s="113" customFormat="1" ht="15.75" x14ac:dyDescent="0.25">
      <c r="A234" s="390">
        <v>7</v>
      </c>
      <c r="B234" s="133" t="s">
        <v>309</v>
      </c>
      <c r="C234" s="103">
        <v>22.7</v>
      </c>
    </row>
    <row r="235" spans="1:3" s="113" customFormat="1" ht="15.75" x14ac:dyDescent="0.25">
      <c r="A235" s="390">
        <v>8</v>
      </c>
      <c r="B235" s="133" t="s">
        <v>70</v>
      </c>
      <c r="C235" s="103">
        <v>22.7</v>
      </c>
    </row>
    <row r="236" spans="1:3" s="113" customFormat="1" ht="15.75" x14ac:dyDescent="0.25">
      <c r="A236" s="390">
        <v>9</v>
      </c>
      <c r="B236" s="133" t="s">
        <v>71</v>
      </c>
      <c r="C236" s="103">
        <v>22.7</v>
      </c>
    </row>
    <row r="237" spans="1:3" s="113" customFormat="1" ht="15.75" x14ac:dyDescent="0.25">
      <c r="A237" s="390">
        <v>10</v>
      </c>
      <c r="B237" s="133" t="s">
        <v>311</v>
      </c>
      <c r="C237" s="103">
        <v>22.7</v>
      </c>
    </row>
    <row r="238" spans="1:3" s="113" customFormat="1" ht="15.75" x14ac:dyDescent="0.25">
      <c r="A238" s="390">
        <v>11</v>
      </c>
      <c r="B238" s="133" t="s">
        <v>312</v>
      </c>
      <c r="C238" s="103">
        <v>22.7</v>
      </c>
    </row>
    <row r="239" spans="1:3" s="113" customFormat="1" ht="15.75" x14ac:dyDescent="0.25">
      <c r="A239" s="390">
        <v>12</v>
      </c>
      <c r="B239" s="133" t="s">
        <v>313</v>
      </c>
      <c r="C239" s="103">
        <v>22.7</v>
      </c>
    </row>
    <row r="240" spans="1:3" s="113" customFormat="1" ht="15.75" x14ac:dyDescent="0.25">
      <c r="A240" s="390">
        <v>13</v>
      </c>
      <c r="B240" s="133" t="s">
        <v>73</v>
      </c>
      <c r="C240" s="103">
        <v>22.7</v>
      </c>
    </row>
    <row r="241" spans="1:3" s="112" customFormat="1" ht="15.75" x14ac:dyDescent="0.25">
      <c r="A241" s="390">
        <v>14</v>
      </c>
      <c r="B241" s="133" t="s">
        <v>74</v>
      </c>
      <c r="C241" s="103">
        <v>22.7</v>
      </c>
    </row>
    <row r="242" spans="1:3" s="113" customFormat="1" ht="15.75" x14ac:dyDescent="0.25">
      <c r="A242" s="390">
        <v>15</v>
      </c>
      <c r="B242" s="133" t="s">
        <v>75</v>
      </c>
      <c r="C242" s="103">
        <v>22.7</v>
      </c>
    </row>
    <row r="243" spans="1:3" s="113" customFormat="1" ht="15.75" x14ac:dyDescent="0.25">
      <c r="A243" s="390">
        <v>16</v>
      </c>
      <c r="B243" s="133" t="s">
        <v>314</v>
      </c>
      <c r="C243" s="103">
        <v>22.7</v>
      </c>
    </row>
    <row r="244" spans="1:3" s="113" customFormat="1" ht="15.75" x14ac:dyDescent="0.25">
      <c r="A244" s="390">
        <v>17</v>
      </c>
      <c r="B244" s="133" t="s">
        <v>315</v>
      </c>
      <c r="C244" s="103">
        <v>22.7</v>
      </c>
    </row>
    <row r="245" spans="1:3" s="113" customFormat="1" ht="15.75" x14ac:dyDescent="0.25">
      <c r="A245" s="390">
        <v>18</v>
      </c>
      <c r="B245" s="133" t="s">
        <v>316</v>
      </c>
      <c r="C245" s="103">
        <v>22.7</v>
      </c>
    </row>
    <row r="246" spans="1:3" s="113" customFormat="1" ht="15.75" x14ac:dyDescent="0.25">
      <c r="A246" s="390">
        <v>19</v>
      </c>
      <c r="B246" s="133" t="s">
        <v>317</v>
      </c>
      <c r="C246" s="103">
        <v>22.7</v>
      </c>
    </row>
    <row r="247" spans="1:3" s="113" customFormat="1" ht="15.75" x14ac:dyDescent="0.25">
      <c r="A247" s="390">
        <v>20</v>
      </c>
      <c r="B247" s="133" t="s">
        <v>77</v>
      </c>
      <c r="C247" s="103">
        <v>22.7</v>
      </c>
    </row>
    <row r="248" spans="1:3" s="113" customFormat="1" ht="15.75" x14ac:dyDescent="0.25">
      <c r="A248" s="390">
        <v>21</v>
      </c>
      <c r="B248" s="133" t="s">
        <v>318</v>
      </c>
      <c r="C248" s="103">
        <v>22.7</v>
      </c>
    </row>
    <row r="249" spans="1:3" s="113" customFormat="1" ht="15.75" x14ac:dyDescent="0.25">
      <c r="A249" s="390">
        <v>22</v>
      </c>
      <c r="B249" s="133" t="s">
        <v>79</v>
      </c>
      <c r="C249" s="103">
        <v>22.7</v>
      </c>
    </row>
    <row r="250" spans="1:3" s="113" customFormat="1" ht="15.75" x14ac:dyDescent="0.25">
      <c r="A250" s="110" t="s">
        <v>183</v>
      </c>
      <c r="B250" s="138" t="s">
        <v>53</v>
      </c>
      <c r="C250" s="103"/>
    </row>
    <row r="251" spans="1:3" s="113" customFormat="1" ht="15.75" x14ac:dyDescent="0.25">
      <c r="A251" s="107">
        <v>1</v>
      </c>
      <c r="B251" s="126" t="s">
        <v>290</v>
      </c>
      <c r="C251" s="103">
        <v>25</v>
      </c>
    </row>
    <row r="252" spans="1:3" s="113" customFormat="1" ht="15.75" x14ac:dyDescent="0.25">
      <c r="A252" s="107">
        <v>2</v>
      </c>
      <c r="B252" s="133" t="s">
        <v>198</v>
      </c>
      <c r="C252" s="103">
        <v>23.8</v>
      </c>
    </row>
    <row r="253" spans="1:3" s="113" customFormat="1" ht="15.75" x14ac:dyDescent="0.25">
      <c r="A253" s="107">
        <v>3</v>
      </c>
      <c r="B253" s="133" t="s">
        <v>199</v>
      </c>
      <c r="C253" s="103">
        <v>22.7</v>
      </c>
    </row>
    <row r="254" spans="1:3" s="113" customFormat="1" ht="15.75" x14ac:dyDescent="0.25">
      <c r="A254" s="107">
        <v>4</v>
      </c>
      <c r="B254" s="133" t="s">
        <v>246</v>
      </c>
      <c r="C254" s="103">
        <v>22.7</v>
      </c>
    </row>
    <row r="255" spans="1:3" s="113" customFormat="1" ht="15.75" x14ac:dyDescent="0.25">
      <c r="A255" s="107">
        <v>5</v>
      </c>
      <c r="B255" s="133" t="s">
        <v>247</v>
      </c>
      <c r="C255" s="103">
        <v>23.8</v>
      </c>
    </row>
    <row r="256" spans="1:3" s="113" customFormat="1" ht="15.75" x14ac:dyDescent="0.25">
      <c r="A256" s="107">
        <v>6</v>
      </c>
      <c r="B256" s="133" t="s">
        <v>248</v>
      </c>
      <c r="C256" s="103">
        <v>23.8</v>
      </c>
    </row>
    <row r="257" spans="1:3" s="113" customFormat="1" ht="15.75" x14ac:dyDescent="0.25">
      <c r="A257" s="107">
        <v>7</v>
      </c>
      <c r="B257" s="133" t="s">
        <v>249</v>
      </c>
      <c r="C257" s="103">
        <v>22.7</v>
      </c>
    </row>
    <row r="258" spans="1:3" s="113" customFormat="1" ht="15.75" x14ac:dyDescent="0.25">
      <c r="A258" s="107">
        <v>8</v>
      </c>
      <c r="B258" s="133" t="s">
        <v>250</v>
      </c>
      <c r="C258" s="103">
        <v>22.7</v>
      </c>
    </row>
    <row r="259" spans="1:3" s="113" customFormat="1" ht="15.75" x14ac:dyDescent="0.25">
      <c r="A259" s="107">
        <v>9</v>
      </c>
      <c r="B259" s="133" t="s">
        <v>251</v>
      </c>
      <c r="C259" s="103">
        <v>22.7</v>
      </c>
    </row>
    <row r="260" spans="1:3" s="113" customFormat="1" ht="15.75" x14ac:dyDescent="0.25">
      <c r="A260" s="107">
        <v>10</v>
      </c>
      <c r="B260" s="133" t="s">
        <v>252</v>
      </c>
      <c r="C260" s="103">
        <v>22.7</v>
      </c>
    </row>
    <row r="261" spans="1:3" s="113" customFormat="1" ht="15.75" x14ac:dyDescent="0.25">
      <c r="A261" s="107">
        <v>11</v>
      </c>
      <c r="B261" s="133" t="s">
        <v>253</v>
      </c>
      <c r="C261" s="103">
        <v>22.7</v>
      </c>
    </row>
    <row r="262" spans="1:3" s="113" customFormat="1" ht="15.75" x14ac:dyDescent="0.25">
      <c r="A262" s="107">
        <v>12</v>
      </c>
      <c r="B262" s="133" t="s">
        <v>254</v>
      </c>
      <c r="C262" s="103">
        <v>22.7</v>
      </c>
    </row>
    <row r="263" spans="1:3" s="113" customFormat="1" ht="15.75" x14ac:dyDescent="0.25">
      <c r="A263" s="110" t="s">
        <v>319</v>
      </c>
      <c r="B263" s="138" t="s">
        <v>54</v>
      </c>
      <c r="C263" s="103"/>
    </row>
    <row r="264" spans="1:3" s="112" customFormat="1" ht="15.75" x14ac:dyDescent="0.25">
      <c r="A264" s="390">
        <v>1</v>
      </c>
      <c r="B264" s="135" t="s">
        <v>320</v>
      </c>
      <c r="C264" s="103">
        <v>27.6</v>
      </c>
    </row>
    <row r="265" spans="1:3" s="113" customFormat="1" ht="15.75" x14ac:dyDescent="0.25">
      <c r="A265" s="127">
        <v>2</v>
      </c>
      <c r="B265" s="135" t="s">
        <v>266</v>
      </c>
      <c r="C265" s="103">
        <v>27.6</v>
      </c>
    </row>
    <row r="266" spans="1:3" s="113" customFormat="1" ht="15.75" x14ac:dyDescent="0.25">
      <c r="A266" s="390">
        <v>3</v>
      </c>
      <c r="B266" s="135" t="s">
        <v>273</v>
      </c>
      <c r="C266" s="103">
        <v>27.6</v>
      </c>
    </row>
    <row r="267" spans="1:3" s="113" customFormat="1" ht="15.75" x14ac:dyDescent="0.25">
      <c r="A267" s="127">
        <v>4</v>
      </c>
      <c r="B267" s="135" t="s">
        <v>269</v>
      </c>
      <c r="C267" s="103">
        <v>26.3</v>
      </c>
    </row>
    <row r="268" spans="1:3" s="113" customFormat="1" ht="15.75" x14ac:dyDescent="0.25">
      <c r="A268" s="390">
        <v>5</v>
      </c>
      <c r="B268" s="135" t="s">
        <v>272</v>
      </c>
      <c r="C268" s="103">
        <v>26.3</v>
      </c>
    </row>
    <row r="269" spans="1:3" s="113" customFormat="1" ht="15.75" x14ac:dyDescent="0.25">
      <c r="A269" s="127">
        <v>6</v>
      </c>
      <c r="B269" s="137" t="s">
        <v>271</v>
      </c>
      <c r="C269" s="103">
        <v>26.3</v>
      </c>
    </row>
    <row r="270" spans="1:3" s="113" customFormat="1" ht="15.75" x14ac:dyDescent="0.25">
      <c r="A270" s="390">
        <v>7</v>
      </c>
      <c r="B270" s="135" t="s">
        <v>278</v>
      </c>
      <c r="C270" s="103">
        <v>26.3</v>
      </c>
    </row>
    <row r="271" spans="1:3" s="113" customFormat="1" ht="15.75" x14ac:dyDescent="0.25">
      <c r="A271" s="127">
        <v>8</v>
      </c>
      <c r="B271" s="135" t="s">
        <v>270</v>
      </c>
      <c r="C271" s="103">
        <v>26.3</v>
      </c>
    </row>
    <row r="272" spans="1:3" s="113" customFormat="1" ht="15.75" x14ac:dyDescent="0.25">
      <c r="A272" s="390">
        <v>9</v>
      </c>
      <c r="B272" s="135" t="s">
        <v>277</v>
      </c>
      <c r="C272" s="103">
        <v>26.3</v>
      </c>
    </row>
    <row r="273" spans="1:3" s="113" customFormat="1" ht="15.75" x14ac:dyDescent="0.25">
      <c r="A273" s="127">
        <v>10</v>
      </c>
      <c r="B273" s="135" t="s">
        <v>321</v>
      </c>
      <c r="C273" s="103">
        <v>26.3</v>
      </c>
    </row>
    <row r="274" spans="1:3" s="113" customFormat="1" ht="15.75" x14ac:dyDescent="0.25">
      <c r="A274" s="390">
        <v>11</v>
      </c>
      <c r="B274" s="135" t="s">
        <v>327</v>
      </c>
      <c r="C274" s="103">
        <v>26.3</v>
      </c>
    </row>
    <row r="275" spans="1:3" s="113" customFormat="1" ht="15.75" x14ac:dyDescent="0.25">
      <c r="A275" s="127">
        <v>12</v>
      </c>
      <c r="B275" s="136" t="s">
        <v>275</v>
      </c>
      <c r="C275" s="103">
        <v>23.8</v>
      </c>
    </row>
    <row r="276" spans="1:3" s="113" customFormat="1" ht="15.75" x14ac:dyDescent="0.25">
      <c r="A276" s="390">
        <v>13</v>
      </c>
      <c r="B276" s="136" t="s">
        <v>276</v>
      </c>
      <c r="C276" s="103">
        <v>23.8</v>
      </c>
    </row>
    <row r="278" spans="1:3" x14ac:dyDescent="0.25">
      <c r="C278" s="384" t="str">
        <f>HN!D282</f>
        <v>HỘI ĐỒNG NHÂN DÂN</v>
      </c>
    </row>
  </sheetData>
  <mergeCells count="6">
    <mergeCell ref="A1:C1"/>
    <mergeCell ref="A4:A5"/>
    <mergeCell ref="B4:B5"/>
    <mergeCell ref="C4:C5"/>
    <mergeCell ref="B3:C3"/>
    <mergeCell ref="A2:C2"/>
  </mergeCells>
  <phoneticPr fontId="3" type="noConversion"/>
  <conditionalFormatting sqref="B142:B173">
    <cfRule type="expression" dxfId="5" priority="5">
      <formula>#REF!=4</formula>
    </cfRule>
    <cfRule type="expression" dxfId="4" priority="6">
      <formula>#REF!=3</formula>
    </cfRule>
    <cfRule type="expression" dxfId="3" priority="7">
      <formula>#REF!=2</formula>
    </cfRule>
    <cfRule type="expression" dxfId="2" priority="8">
      <formula>#REF!=1</formula>
    </cfRule>
  </conditionalFormatting>
  <pageMargins left="0.94" right="0.44" top="0.2" bottom="0.35" header="0.3" footer="0.2"/>
  <pageSetup orientation="portrait" useFirstPageNumber="1"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85" zoomScaleNormal="85" workbookViewId="0">
      <selection sqref="A1:XFD1048576"/>
    </sheetView>
  </sheetViews>
  <sheetFormatPr defaultRowHeight="16.5" x14ac:dyDescent="0.25"/>
  <cols>
    <col min="1" max="1" width="7.140625" style="419" customWidth="1"/>
    <col min="2" max="2" width="39.7109375" style="418" customWidth="1"/>
    <col min="3" max="3" width="35.85546875" style="419" customWidth="1"/>
    <col min="4" max="16384" width="9.140625" style="418"/>
  </cols>
  <sheetData>
    <row r="1" spans="1:4" x14ac:dyDescent="0.25">
      <c r="A1" s="486" t="s">
        <v>131</v>
      </c>
      <c r="B1" s="486"/>
      <c r="C1" s="486"/>
    </row>
    <row r="2" spans="1:4" x14ac:dyDescent="0.25">
      <c r="A2" s="491" t="str">
        <f>HN!A3</f>
        <v>(Kèm theo Nghị Quyết số ……../2019/NQ-HĐND ngày                của HĐND tỉnh Hà Tĩnh)</v>
      </c>
      <c r="B2" s="491"/>
      <c r="C2" s="491"/>
    </row>
    <row r="3" spans="1:4" ht="19.5" x14ac:dyDescent="0.25">
      <c r="B3" s="487" t="s">
        <v>7181</v>
      </c>
      <c r="C3" s="487"/>
    </row>
    <row r="4" spans="1:4" x14ac:dyDescent="0.25">
      <c r="A4" s="488" t="s">
        <v>244</v>
      </c>
      <c r="B4" s="488" t="s">
        <v>132</v>
      </c>
      <c r="C4" s="488" t="s">
        <v>200</v>
      </c>
    </row>
    <row r="5" spans="1:4" x14ac:dyDescent="0.25">
      <c r="A5" s="489"/>
      <c r="B5" s="490"/>
      <c r="C5" s="489"/>
    </row>
    <row r="6" spans="1:4" s="422" customFormat="1" x14ac:dyDescent="0.25">
      <c r="A6" s="420" t="s">
        <v>279</v>
      </c>
      <c r="B6" s="421" t="s">
        <v>46</v>
      </c>
      <c r="C6" s="420"/>
      <c r="D6" s="8"/>
    </row>
    <row r="7" spans="1:4" x14ac:dyDescent="0.25">
      <c r="A7" s="423">
        <v>1</v>
      </c>
      <c r="B7" s="424" t="s">
        <v>114</v>
      </c>
      <c r="C7" s="425">
        <v>17.100000000000001</v>
      </c>
    </row>
    <row r="8" spans="1:4" x14ac:dyDescent="0.25">
      <c r="A8" s="420" t="s">
        <v>280</v>
      </c>
      <c r="B8" s="421" t="s">
        <v>47</v>
      </c>
      <c r="C8" s="423"/>
    </row>
    <row r="9" spans="1:4" x14ac:dyDescent="0.25">
      <c r="A9" s="423">
        <v>1</v>
      </c>
      <c r="B9" s="426" t="s">
        <v>81</v>
      </c>
      <c r="C9" s="423">
        <v>17.100000000000001</v>
      </c>
    </row>
    <row r="10" spans="1:4" x14ac:dyDescent="0.25">
      <c r="A10" s="423">
        <v>2</v>
      </c>
      <c r="B10" s="427" t="s">
        <v>104</v>
      </c>
      <c r="C10" s="423">
        <v>17.100000000000001</v>
      </c>
    </row>
    <row r="11" spans="1:4" x14ac:dyDescent="0.25">
      <c r="A11" s="423">
        <v>3</v>
      </c>
      <c r="B11" s="428" t="s">
        <v>103</v>
      </c>
      <c r="C11" s="429">
        <v>17.100000000000001</v>
      </c>
    </row>
    <row r="12" spans="1:4" s="422" customFormat="1" x14ac:dyDescent="0.25">
      <c r="A12" s="420" t="s">
        <v>258</v>
      </c>
      <c r="B12" s="421" t="s">
        <v>51</v>
      </c>
      <c r="C12" s="420"/>
    </row>
    <row r="13" spans="1:4" x14ac:dyDescent="0.25">
      <c r="A13" s="423">
        <v>1</v>
      </c>
      <c r="B13" s="5" t="s">
        <v>153</v>
      </c>
      <c r="C13" s="430">
        <v>17.100000000000001</v>
      </c>
    </row>
    <row r="14" spans="1:4" x14ac:dyDescent="0.25">
      <c r="A14" s="420" t="s">
        <v>57</v>
      </c>
      <c r="B14" s="421" t="s">
        <v>54</v>
      </c>
      <c r="C14" s="423"/>
    </row>
    <row r="15" spans="1:4" s="433" customFormat="1" ht="17.25" x14ac:dyDescent="0.3">
      <c r="A15" s="431">
        <v>1</v>
      </c>
      <c r="B15" s="424" t="s">
        <v>267</v>
      </c>
      <c r="C15" s="432">
        <v>17.100000000000001</v>
      </c>
    </row>
    <row r="16" spans="1:4" s="433" customFormat="1" ht="17.25" x14ac:dyDescent="0.3">
      <c r="A16" s="423">
        <v>2</v>
      </c>
      <c r="B16" s="427" t="s">
        <v>269</v>
      </c>
      <c r="C16" s="432">
        <v>17.100000000000001</v>
      </c>
    </row>
    <row r="17" spans="1:3" s="433" customFormat="1" ht="17.25" x14ac:dyDescent="0.3">
      <c r="A17" s="423">
        <v>3</v>
      </c>
      <c r="B17" s="427" t="s">
        <v>272</v>
      </c>
      <c r="C17" s="432">
        <v>17.100000000000001</v>
      </c>
    </row>
    <row r="19" spans="1:3" x14ac:dyDescent="0.25">
      <c r="C19" s="434" t="str">
        <f>HN!D282</f>
        <v>HỘI ĐỒNG NHÂN DÂN</v>
      </c>
    </row>
  </sheetData>
  <mergeCells count="6">
    <mergeCell ref="A1:C1"/>
    <mergeCell ref="B3:C3"/>
    <mergeCell ref="A4:A5"/>
    <mergeCell ref="B4:B5"/>
    <mergeCell ref="C4:C5"/>
    <mergeCell ref="A2:C2"/>
  </mergeCells>
  <phoneticPr fontId="0" type="noConversion"/>
  <pageMargins left="1.07" right="0.54" top="0.8" bottom="0.75" header="0.3" footer="0.3"/>
  <pageSetup paperSize="9" orientation="portrait" useFirstPageNumber="1" horizontalDpi="1200" verticalDpi="1200" r:id="rId1"/>
  <headerFooter alignWithMargins="0">
    <oddFooter>&amp;R&amp;P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610"/>
  <sheetViews>
    <sheetView showZeros="0" zoomScale="85" zoomScaleNormal="85" zoomScaleSheetLayoutView="85" workbookViewId="0">
      <pane ySplit="5" topLeftCell="A20" activePane="bottomLeft" state="frozen"/>
      <selection activeCell="A1444" sqref="A1444"/>
      <selection pane="bottomLeft" activeCell="B23" sqref="B23"/>
    </sheetView>
  </sheetViews>
  <sheetFormatPr defaultRowHeight="15" x14ac:dyDescent="0.25"/>
  <cols>
    <col min="1" max="1" width="6.42578125" style="171" customWidth="1"/>
    <col min="2" max="2" width="57" style="147" customWidth="1"/>
    <col min="3" max="3" width="8.7109375" style="172" customWidth="1"/>
    <col min="4" max="4" width="11.85546875" style="172" customWidth="1"/>
    <col min="5" max="5" width="10.28515625" style="172" customWidth="1"/>
    <col min="6" max="6" width="9.42578125" style="147" bestFit="1" customWidth="1"/>
    <col min="7" max="16384" width="9.140625" style="147"/>
  </cols>
  <sheetData>
    <row r="1" spans="1:6" s="140" customFormat="1" ht="29.25" customHeight="1" x14ac:dyDescent="0.25">
      <c r="A1" s="494" t="s">
        <v>106</v>
      </c>
      <c r="B1" s="494"/>
      <c r="C1" s="494"/>
      <c r="D1" s="494"/>
      <c r="E1" s="494"/>
    </row>
    <row r="2" spans="1:6" s="140" customFormat="1" x14ac:dyDescent="0.25">
      <c r="A2" s="493" t="str">
        <f>HN!A3</f>
        <v>(Kèm theo Nghị Quyết số ……../2019/NQ-HĐND ngày                của HĐND tỉnh Hà Tĩnh)</v>
      </c>
      <c r="B2" s="493"/>
      <c r="C2" s="493"/>
      <c r="D2" s="493"/>
      <c r="E2" s="493"/>
    </row>
    <row r="3" spans="1:6" s="140" customFormat="1" x14ac:dyDescent="0.25">
      <c r="A3" s="141"/>
      <c r="B3" s="142"/>
      <c r="C3" s="495" t="s">
        <v>61</v>
      </c>
      <c r="D3" s="495"/>
      <c r="E3" s="495"/>
    </row>
    <row r="4" spans="1:6" s="140" customFormat="1" x14ac:dyDescent="0.25">
      <c r="A4" s="496" t="s">
        <v>136</v>
      </c>
      <c r="B4" s="496" t="s">
        <v>245</v>
      </c>
      <c r="C4" s="497" t="s">
        <v>200</v>
      </c>
      <c r="D4" s="497"/>
      <c r="E4" s="497"/>
    </row>
    <row r="5" spans="1:6" s="94" customFormat="1" ht="42.75" x14ac:dyDescent="0.25">
      <c r="A5" s="496"/>
      <c r="B5" s="496"/>
      <c r="C5" s="394" t="s">
        <v>240</v>
      </c>
      <c r="D5" s="394" t="s">
        <v>241</v>
      </c>
      <c r="E5" s="394" t="s">
        <v>242</v>
      </c>
    </row>
    <row r="6" spans="1:6" s="94" customFormat="1" x14ac:dyDescent="0.25">
      <c r="A6" s="201" t="s">
        <v>329</v>
      </c>
      <c r="B6" s="202" t="s">
        <v>330</v>
      </c>
      <c r="C6" s="143"/>
      <c r="D6" s="144"/>
      <c r="E6" s="144"/>
      <c r="F6" s="145"/>
    </row>
    <row r="7" spans="1:6" x14ac:dyDescent="0.25">
      <c r="A7" s="203" t="s">
        <v>331</v>
      </c>
      <c r="B7" s="202" t="s">
        <v>332</v>
      </c>
      <c r="C7" s="143"/>
      <c r="D7" s="146"/>
      <c r="E7" s="146"/>
      <c r="F7" s="145"/>
    </row>
    <row r="8" spans="1:6" x14ac:dyDescent="0.25">
      <c r="A8" s="492">
        <v>1</v>
      </c>
      <c r="B8" s="212" t="s">
        <v>333</v>
      </c>
      <c r="C8" s="148"/>
      <c r="D8" s="149"/>
      <c r="E8" s="149"/>
      <c r="F8" s="145"/>
    </row>
    <row r="9" spans="1:6" x14ac:dyDescent="0.25">
      <c r="A9" s="492"/>
      <c r="B9" s="204" t="s">
        <v>334</v>
      </c>
      <c r="C9" s="150">
        <v>24000</v>
      </c>
      <c r="D9" s="149">
        <f>C9*0.7</f>
        <v>16800</v>
      </c>
      <c r="E9" s="149">
        <f>C9*0.6</f>
        <v>14400</v>
      </c>
      <c r="F9" s="151"/>
    </row>
    <row r="10" spans="1:6" x14ac:dyDescent="0.25">
      <c r="A10" s="492"/>
      <c r="B10" s="204" t="s">
        <v>335</v>
      </c>
      <c r="C10" s="150">
        <v>20000</v>
      </c>
      <c r="D10" s="149">
        <f t="shared" ref="D10:D73" si="0">C10*0.7</f>
        <v>14000</v>
      </c>
      <c r="E10" s="149">
        <f t="shared" ref="E10:E73" si="1">C10*0.6</f>
        <v>12000</v>
      </c>
      <c r="F10" s="151"/>
    </row>
    <row r="11" spans="1:6" x14ac:dyDescent="0.25">
      <c r="A11" s="492"/>
      <c r="B11" s="205" t="s">
        <v>336</v>
      </c>
      <c r="C11" s="150">
        <v>14500</v>
      </c>
      <c r="D11" s="149">
        <f t="shared" si="0"/>
        <v>10150</v>
      </c>
      <c r="E11" s="149">
        <f t="shared" si="1"/>
        <v>8700</v>
      </c>
      <c r="F11" s="151"/>
    </row>
    <row r="12" spans="1:6" x14ac:dyDescent="0.25">
      <c r="A12" s="492"/>
      <c r="B12" s="204" t="s">
        <v>337</v>
      </c>
      <c r="C12" s="150">
        <v>11000</v>
      </c>
      <c r="D12" s="149">
        <f t="shared" si="0"/>
        <v>7699.9999999999991</v>
      </c>
      <c r="E12" s="149">
        <f t="shared" si="1"/>
        <v>6600</v>
      </c>
      <c r="F12" s="151"/>
    </row>
    <row r="13" spans="1:6" x14ac:dyDescent="0.25">
      <c r="A13" s="492"/>
      <c r="B13" s="204" t="s">
        <v>338</v>
      </c>
      <c r="C13" s="150">
        <v>8500</v>
      </c>
      <c r="D13" s="149">
        <f t="shared" si="0"/>
        <v>5950</v>
      </c>
      <c r="E13" s="149">
        <f t="shared" si="1"/>
        <v>5100</v>
      </c>
      <c r="F13" s="151"/>
    </row>
    <row r="14" spans="1:6" x14ac:dyDescent="0.25">
      <c r="A14" s="492">
        <v>2</v>
      </c>
      <c r="B14" s="212" t="s">
        <v>339</v>
      </c>
      <c r="C14" s="150"/>
      <c r="D14" s="149">
        <f t="shared" si="0"/>
        <v>0</v>
      </c>
      <c r="E14" s="149">
        <f t="shared" si="1"/>
        <v>0</v>
      </c>
      <c r="F14" s="151"/>
    </row>
    <row r="15" spans="1:6" x14ac:dyDescent="0.25">
      <c r="A15" s="492"/>
      <c r="B15" s="205" t="s">
        <v>340</v>
      </c>
      <c r="C15" s="150">
        <v>28000</v>
      </c>
      <c r="D15" s="149">
        <f t="shared" si="0"/>
        <v>19600</v>
      </c>
      <c r="E15" s="149">
        <f t="shared" si="1"/>
        <v>16800</v>
      </c>
      <c r="F15" s="151"/>
    </row>
    <row r="16" spans="1:6" x14ac:dyDescent="0.25">
      <c r="A16" s="492"/>
      <c r="B16" s="204" t="s">
        <v>341</v>
      </c>
      <c r="C16" s="150">
        <v>21000</v>
      </c>
      <c r="D16" s="149">
        <f t="shared" si="0"/>
        <v>14699.999999999998</v>
      </c>
      <c r="E16" s="149">
        <f t="shared" si="1"/>
        <v>12600</v>
      </c>
      <c r="F16" s="151"/>
    </row>
    <row r="17" spans="1:6" x14ac:dyDescent="0.25">
      <c r="A17" s="492"/>
      <c r="B17" s="205" t="s">
        <v>342</v>
      </c>
      <c r="C17" s="150">
        <v>17500</v>
      </c>
      <c r="D17" s="149">
        <f t="shared" si="0"/>
        <v>12250</v>
      </c>
      <c r="E17" s="149">
        <f t="shared" si="1"/>
        <v>10500</v>
      </c>
      <c r="F17" s="151"/>
    </row>
    <row r="18" spans="1:6" x14ac:dyDescent="0.25">
      <c r="A18" s="492"/>
      <c r="B18" s="204" t="s">
        <v>343</v>
      </c>
      <c r="C18" s="150">
        <v>15500</v>
      </c>
      <c r="D18" s="149">
        <f t="shared" si="0"/>
        <v>10850</v>
      </c>
      <c r="E18" s="149">
        <f t="shared" si="1"/>
        <v>9300</v>
      </c>
      <c r="F18" s="151"/>
    </row>
    <row r="19" spans="1:6" x14ac:dyDescent="0.25">
      <c r="A19" s="492">
        <v>3</v>
      </c>
      <c r="B19" s="212" t="s">
        <v>344</v>
      </c>
      <c r="C19" s="150"/>
      <c r="D19" s="149">
        <f t="shared" si="0"/>
        <v>0</v>
      </c>
      <c r="E19" s="149">
        <f t="shared" si="1"/>
        <v>0</v>
      </c>
      <c r="F19" s="151"/>
    </row>
    <row r="20" spans="1:6" x14ac:dyDescent="0.25">
      <c r="A20" s="492"/>
      <c r="B20" s="204" t="s">
        <v>345</v>
      </c>
      <c r="C20" s="150">
        <v>32000</v>
      </c>
      <c r="D20" s="149">
        <f t="shared" si="0"/>
        <v>22400</v>
      </c>
      <c r="E20" s="149">
        <f t="shared" si="1"/>
        <v>19200</v>
      </c>
      <c r="F20" s="151"/>
    </row>
    <row r="21" spans="1:6" x14ac:dyDescent="0.25">
      <c r="A21" s="492"/>
      <c r="B21" s="204" t="s">
        <v>346</v>
      </c>
      <c r="C21" s="150">
        <v>25000</v>
      </c>
      <c r="D21" s="149">
        <f t="shared" si="0"/>
        <v>17500</v>
      </c>
      <c r="E21" s="149">
        <f t="shared" si="1"/>
        <v>15000</v>
      </c>
      <c r="F21" s="151"/>
    </row>
    <row r="22" spans="1:6" x14ac:dyDescent="0.25">
      <c r="A22" s="492"/>
      <c r="B22" s="204" t="s">
        <v>347</v>
      </c>
      <c r="C22" s="150">
        <v>20000</v>
      </c>
      <c r="D22" s="149">
        <f t="shared" si="0"/>
        <v>14000</v>
      </c>
      <c r="E22" s="149">
        <f t="shared" si="1"/>
        <v>12000</v>
      </c>
      <c r="F22" s="151"/>
    </row>
    <row r="23" spans="1:6" x14ac:dyDescent="0.25">
      <c r="A23" s="492">
        <v>4</v>
      </c>
      <c r="B23" s="212" t="s">
        <v>348</v>
      </c>
      <c r="C23" s="150"/>
      <c r="D23" s="149">
        <f t="shared" si="0"/>
        <v>0</v>
      </c>
      <c r="E23" s="149">
        <f t="shared" si="1"/>
        <v>0</v>
      </c>
      <c r="F23" s="151"/>
    </row>
    <row r="24" spans="1:6" x14ac:dyDescent="0.25">
      <c r="A24" s="492"/>
      <c r="B24" s="204" t="s">
        <v>349</v>
      </c>
      <c r="C24" s="150">
        <v>35000</v>
      </c>
      <c r="D24" s="149">
        <f t="shared" si="0"/>
        <v>24500</v>
      </c>
      <c r="E24" s="149">
        <f t="shared" si="1"/>
        <v>21000</v>
      </c>
      <c r="F24" s="151"/>
    </row>
    <row r="25" spans="1:6" x14ac:dyDescent="0.25">
      <c r="A25" s="492"/>
      <c r="B25" s="204" t="s">
        <v>350</v>
      </c>
      <c r="C25" s="150">
        <v>25000</v>
      </c>
      <c r="D25" s="149">
        <f t="shared" si="0"/>
        <v>17500</v>
      </c>
      <c r="E25" s="149">
        <f t="shared" si="1"/>
        <v>15000</v>
      </c>
      <c r="F25" s="151"/>
    </row>
    <row r="26" spans="1:6" x14ac:dyDescent="0.25">
      <c r="A26" s="492"/>
      <c r="B26" s="204" t="s">
        <v>351</v>
      </c>
      <c r="C26" s="150">
        <v>17500</v>
      </c>
      <c r="D26" s="149">
        <f t="shared" si="0"/>
        <v>12250</v>
      </c>
      <c r="E26" s="149">
        <f t="shared" si="1"/>
        <v>10500</v>
      </c>
      <c r="F26" s="151"/>
    </row>
    <row r="27" spans="1:6" x14ac:dyDescent="0.25">
      <c r="A27" s="492">
        <v>5</v>
      </c>
      <c r="B27" s="212" t="s">
        <v>352</v>
      </c>
      <c r="C27" s="150"/>
      <c r="D27" s="149">
        <f t="shared" si="0"/>
        <v>0</v>
      </c>
      <c r="E27" s="149">
        <f t="shared" si="1"/>
        <v>0</v>
      </c>
      <c r="F27" s="151"/>
    </row>
    <row r="28" spans="1:6" x14ac:dyDescent="0.25">
      <c r="A28" s="492"/>
      <c r="B28" s="204" t="s">
        <v>353</v>
      </c>
      <c r="C28" s="150">
        <v>23100</v>
      </c>
      <c r="D28" s="149">
        <f t="shared" si="0"/>
        <v>16169.999999999998</v>
      </c>
      <c r="E28" s="149">
        <f t="shared" si="1"/>
        <v>13860</v>
      </c>
      <c r="F28" s="151"/>
    </row>
    <row r="29" spans="1:6" x14ac:dyDescent="0.25">
      <c r="A29" s="492"/>
      <c r="B29" s="204" t="s">
        <v>354</v>
      </c>
      <c r="C29" s="150">
        <v>30000</v>
      </c>
      <c r="D29" s="149">
        <f t="shared" si="0"/>
        <v>21000</v>
      </c>
      <c r="E29" s="149">
        <f t="shared" si="1"/>
        <v>18000</v>
      </c>
      <c r="F29" s="151"/>
    </row>
    <row r="30" spans="1:6" x14ac:dyDescent="0.25">
      <c r="A30" s="492">
        <v>6</v>
      </c>
      <c r="B30" s="212" t="s">
        <v>355</v>
      </c>
      <c r="C30" s="150"/>
      <c r="D30" s="149">
        <f t="shared" si="0"/>
        <v>0</v>
      </c>
      <c r="E30" s="149">
        <f t="shared" si="1"/>
        <v>0</v>
      </c>
      <c r="F30" s="151"/>
    </row>
    <row r="31" spans="1:6" x14ac:dyDescent="0.25">
      <c r="A31" s="492"/>
      <c r="B31" s="204" t="s">
        <v>356</v>
      </c>
      <c r="C31" s="150">
        <v>27000</v>
      </c>
      <c r="D31" s="149">
        <f t="shared" si="0"/>
        <v>18900</v>
      </c>
      <c r="E31" s="149">
        <f t="shared" si="1"/>
        <v>16200</v>
      </c>
      <c r="F31" s="151"/>
    </row>
    <row r="32" spans="1:6" x14ac:dyDescent="0.25">
      <c r="A32" s="492"/>
      <c r="B32" s="204" t="s">
        <v>357</v>
      </c>
      <c r="C32" s="150">
        <v>22000</v>
      </c>
      <c r="D32" s="149">
        <f t="shared" si="0"/>
        <v>15399.999999999998</v>
      </c>
      <c r="E32" s="149">
        <f t="shared" si="1"/>
        <v>13200</v>
      </c>
      <c r="F32" s="151"/>
    </row>
    <row r="33" spans="1:6" x14ac:dyDescent="0.25">
      <c r="A33" s="492"/>
      <c r="B33" s="205" t="s">
        <v>358</v>
      </c>
      <c r="C33" s="150">
        <v>16900</v>
      </c>
      <c r="D33" s="149">
        <f t="shared" si="0"/>
        <v>11830</v>
      </c>
      <c r="E33" s="149">
        <f t="shared" si="1"/>
        <v>10140</v>
      </c>
      <c r="F33" s="151"/>
    </row>
    <row r="34" spans="1:6" x14ac:dyDescent="0.25">
      <c r="A34" s="492"/>
      <c r="B34" s="204" t="s">
        <v>359</v>
      </c>
      <c r="C34" s="150">
        <v>11500</v>
      </c>
      <c r="D34" s="149">
        <f t="shared" si="0"/>
        <v>8049.9999999999991</v>
      </c>
      <c r="E34" s="149">
        <f t="shared" si="1"/>
        <v>6900</v>
      </c>
      <c r="F34" s="151"/>
    </row>
    <row r="35" spans="1:6" x14ac:dyDescent="0.25">
      <c r="A35" s="492">
        <v>7</v>
      </c>
      <c r="B35" s="212" t="s">
        <v>360</v>
      </c>
      <c r="C35" s="150"/>
      <c r="D35" s="149">
        <f t="shared" si="0"/>
        <v>0</v>
      </c>
      <c r="E35" s="149">
        <f t="shared" si="1"/>
        <v>0</v>
      </c>
      <c r="F35" s="151"/>
    </row>
    <row r="36" spans="1:6" x14ac:dyDescent="0.25">
      <c r="A36" s="492"/>
      <c r="B36" s="204" t="s">
        <v>361</v>
      </c>
      <c r="C36" s="150">
        <v>19500</v>
      </c>
      <c r="D36" s="149">
        <f t="shared" si="0"/>
        <v>13650</v>
      </c>
      <c r="E36" s="149">
        <f t="shared" si="1"/>
        <v>11700</v>
      </c>
      <c r="F36" s="151"/>
    </row>
    <row r="37" spans="1:6" x14ac:dyDescent="0.25">
      <c r="A37" s="492"/>
      <c r="B37" s="204" t="s">
        <v>362</v>
      </c>
      <c r="C37" s="150">
        <v>30000</v>
      </c>
      <c r="D37" s="149">
        <f t="shared" si="0"/>
        <v>21000</v>
      </c>
      <c r="E37" s="149">
        <f t="shared" si="1"/>
        <v>18000</v>
      </c>
      <c r="F37" s="151"/>
    </row>
    <row r="38" spans="1:6" ht="25.5" x14ac:dyDescent="0.25">
      <c r="A38" s="492"/>
      <c r="B38" s="204" t="s">
        <v>363</v>
      </c>
      <c r="C38" s="150">
        <v>22000</v>
      </c>
      <c r="D38" s="149">
        <f t="shared" si="0"/>
        <v>15399.999999999998</v>
      </c>
      <c r="E38" s="149">
        <f t="shared" si="1"/>
        <v>13200</v>
      </c>
      <c r="F38" s="151"/>
    </row>
    <row r="39" spans="1:6" x14ac:dyDescent="0.25">
      <c r="A39" s="492"/>
      <c r="B39" s="204" t="s">
        <v>364</v>
      </c>
      <c r="C39" s="150">
        <v>15500</v>
      </c>
      <c r="D39" s="149">
        <f t="shared" si="0"/>
        <v>10850</v>
      </c>
      <c r="E39" s="149">
        <f t="shared" si="1"/>
        <v>9300</v>
      </c>
      <c r="F39" s="151"/>
    </row>
    <row r="40" spans="1:6" x14ac:dyDescent="0.25">
      <c r="A40" s="492"/>
      <c r="B40" s="204" t="s">
        <v>365</v>
      </c>
      <c r="C40" s="150">
        <v>11000</v>
      </c>
      <c r="D40" s="149">
        <f t="shared" si="0"/>
        <v>7699.9999999999991</v>
      </c>
      <c r="E40" s="149">
        <f t="shared" si="1"/>
        <v>6600</v>
      </c>
      <c r="F40" s="151"/>
    </row>
    <row r="41" spans="1:6" x14ac:dyDescent="0.25">
      <c r="A41" s="492">
        <v>8</v>
      </c>
      <c r="B41" s="212" t="s">
        <v>366</v>
      </c>
      <c r="C41" s="150"/>
      <c r="D41" s="149">
        <f t="shared" si="0"/>
        <v>0</v>
      </c>
      <c r="E41" s="149">
        <f t="shared" si="1"/>
        <v>0</v>
      </c>
      <c r="F41" s="151"/>
    </row>
    <row r="42" spans="1:6" x14ac:dyDescent="0.25">
      <c r="A42" s="492"/>
      <c r="B42" s="204" t="s">
        <v>367</v>
      </c>
      <c r="C42" s="150">
        <v>16900</v>
      </c>
      <c r="D42" s="149">
        <f t="shared" si="0"/>
        <v>11830</v>
      </c>
      <c r="E42" s="149">
        <f t="shared" si="1"/>
        <v>10140</v>
      </c>
      <c r="F42" s="151"/>
    </row>
    <row r="43" spans="1:6" x14ac:dyDescent="0.25">
      <c r="A43" s="492">
        <v>9</v>
      </c>
      <c r="B43" s="212" t="s">
        <v>368</v>
      </c>
      <c r="C43" s="150"/>
      <c r="D43" s="149">
        <f t="shared" si="0"/>
        <v>0</v>
      </c>
      <c r="E43" s="149">
        <f t="shared" si="1"/>
        <v>0</v>
      </c>
      <c r="F43" s="151"/>
    </row>
    <row r="44" spans="1:6" ht="25.5" x14ac:dyDescent="0.25">
      <c r="A44" s="492"/>
      <c r="B44" s="204" t="s">
        <v>369</v>
      </c>
      <c r="C44" s="150">
        <v>12000</v>
      </c>
      <c r="D44" s="149">
        <f t="shared" si="0"/>
        <v>8400</v>
      </c>
      <c r="E44" s="149">
        <f t="shared" si="1"/>
        <v>7200</v>
      </c>
      <c r="F44" s="151"/>
    </row>
    <row r="45" spans="1:6" x14ac:dyDescent="0.25">
      <c r="A45" s="492"/>
      <c r="B45" s="204" t="s">
        <v>370</v>
      </c>
      <c r="C45" s="150">
        <v>12000</v>
      </c>
      <c r="D45" s="149">
        <f t="shared" si="0"/>
        <v>8400</v>
      </c>
      <c r="E45" s="149">
        <f t="shared" si="1"/>
        <v>7200</v>
      </c>
      <c r="F45" s="151"/>
    </row>
    <row r="46" spans="1:6" x14ac:dyDescent="0.25">
      <c r="A46" s="492"/>
      <c r="B46" s="204" t="s">
        <v>371</v>
      </c>
      <c r="C46" s="150">
        <v>9300</v>
      </c>
      <c r="D46" s="149">
        <f t="shared" si="0"/>
        <v>6510</v>
      </c>
      <c r="E46" s="149">
        <f t="shared" si="1"/>
        <v>5580</v>
      </c>
      <c r="F46" s="151"/>
    </row>
    <row r="47" spans="1:6" x14ac:dyDescent="0.25">
      <c r="A47" s="392">
        <v>10</v>
      </c>
      <c r="B47" s="212" t="s">
        <v>372</v>
      </c>
      <c r="C47" s="150">
        <v>12500</v>
      </c>
      <c r="D47" s="149">
        <f t="shared" si="0"/>
        <v>8750</v>
      </c>
      <c r="E47" s="149">
        <f t="shared" si="1"/>
        <v>7500</v>
      </c>
      <c r="F47" s="151"/>
    </row>
    <row r="48" spans="1:6" x14ac:dyDescent="0.25">
      <c r="A48" s="492">
        <v>11</v>
      </c>
      <c r="B48" s="212" t="s">
        <v>373</v>
      </c>
      <c r="C48" s="150"/>
      <c r="D48" s="149">
        <f t="shared" si="0"/>
        <v>0</v>
      </c>
      <c r="E48" s="149">
        <f t="shared" si="1"/>
        <v>0</v>
      </c>
      <c r="F48" s="151"/>
    </row>
    <row r="49" spans="1:6" x14ac:dyDescent="0.25">
      <c r="A49" s="492"/>
      <c r="B49" s="204" t="s">
        <v>374</v>
      </c>
      <c r="C49" s="150">
        <v>30000</v>
      </c>
      <c r="D49" s="149">
        <f t="shared" si="0"/>
        <v>21000</v>
      </c>
      <c r="E49" s="149">
        <f t="shared" si="1"/>
        <v>18000</v>
      </c>
      <c r="F49" s="151"/>
    </row>
    <row r="50" spans="1:6" x14ac:dyDescent="0.25">
      <c r="A50" s="492"/>
      <c r="B50" s="204" t="s">
        <v>375</v>
      </c>
      <c r="C50" s="150">
        <v>21000</v>
      </c>
      <c r="D50" s="149">
        <f t="shared" si="0"/>
        <v>14699.999999999998</v>
      </c>
      <c r="E50" s="149">
        <f t="shared" si="1"/>
        <v>12600</v>
      </c>
      <c r="F50" s="151"/>
    </row>
    <row r="51" spans="1:6" ht="25.5" x14ac:dyDescent="0.25">
      <c r="A51" s="492"/>
      <c r="B51" s="205" t="s">
        <v>376</v>
      </c>
      <c r="C51" s="150">
        <v>14700</v>
      </c>
      <c r="D51" s="149">
        <f t="shared" si="0"/>
        <v>10290</v>
      </c>
      <c r="E51" s="149">
        <f t="shared" si="1"/>
        <v>8820</v>
      </c>
      <c r="F51" s="151"/>
    </row>
    <row r="52" spans="1:6" x14ac:dyDescent="0.25">
      <c r="A52" s="492"/>
      <c r="B52" s="205" t="s">
        <v>377</v>
      </c>
      <c r="C52" s="150">
        <v>16000</v>
      </c>
      <c r="D52" s="149">
        <f t="shared" si="0"/>
        <v>11200</v>
      </c>
      <c r="E52" s="149">
        <f t="shared" si="1"/>
        <v>9600</v>
      </c>
      <c r="F52" s="151"/>
    </row>
    <row r="53" spans="1:6" x14ac:dyDescent="0.25">
      <c r="A53" s="492">
        <v>12</v>
      </c>
      <c r="B53" s="212" t="s">
        <v>378</v>
      </c>
      <c r="C53" s="150"/>
      <c r="D53" s="149">
        <f t="shared" si="0"/>
        <v>0</v>
      </c>
      <c r="E53" s="149">
        <f t="shared" si="1"/>
        <v>0</v>
      </c>
      <c r="F53" s="151"/>
    </row>
    <row r="54" spans="1:6" x14ac:dyDescent="0.25">
      <c r="A54" s="492"/>
      <c r="B54" s="205" t="s">
        <v>379</v>
      </c>
      <c r="C54" s="150">
        <v>18000</v>
      </c>
      <c r="D54" s="149">
        <f t="shared" si="0"/>
        <v>12600</v>
      </c>
      <c r="E54" s="149">
        <f t="shared" si="1"/>
        <v>10800</v>
      </c>
      <c r="F54" s="151"/>
    </row>
    <row r="55" spans="1:6" x14ac:dyDescent="0.25">
      <c r="A55" s="492">
        <v>13</v>
      </c>
      <c r="B55" s="212" t="s">
        <v>380</v>
      </c>
      <c r="C55" s="150"/>
      <c r="D55" s="149">
        <f t="shared" si="0"/>
        <v>0</v>
      </c>
      <c r="E55" s="149">
        <f t="shared" si="1"/>
        <v>0</v>
      </c>
      <c r="F55" s="151"/>
    </row>
    <row r="56" spans="1:6" x14ac:dyDescent="0.25">
      <c r="A56" s="492"/>
      <c r="B56" s="205" t="s">
        <v>381</v>
      </c>
      <c r="C56" s="150">
        <v>15000</v>
      </c>
      <c r="D56" s="149">
        <f t="shared" si="0"/>
        <v>10500</v>
      </c>
      <c r="E56" s="149">
        <f t="shared" si="1"/>
        <v>9000</v>
      </c>
      <c r="F56" s="151"/>
    </row>
    <row r="57" spans="1:6" x14ac:dyDescent="0.25">
      <c r="A57" s="492"/>
      <c r="B57" s="205" t="s">
        <v>382</v>
      </c>
      <c r="C57" s="150">
        <v>10400</v>
      </c>
      <c r="D57" s="149">
        <f t="shared" si="0"/>
        <v>7279.9999999999991</v>
      </c>
      <c r="E57" s="149">
        <f t="shared" si="1"/>
        <v>6240</v>
      </c>
      <c r="F57" s="151"/>
    </row>
    <row r="58" spans="1:6" x14ac:dyDescent="0.25">
      <c r="A58" s="492"/>
      <c r="B58" s="205" t="s">
        <v>383</v>
      </c>
      <c r="C58" s="150">
        <v>7700</v>
      </c>
      <c r="D58" s="149">
        <f t="shared" si="0"/>
        <v>5390</v>
      </c>
      <c r="E58" s="149">
        <f t="shared" si="1"/>
        <v>4620</v>
      </c>
      <c r="F58" s="151"/>
    </row>
    <row r="59" spans="1:6" x14ac:dyDescent="0.25">
      <c r="A59" s="492"/>
      <c r="B59" s="205" t="s">
        <v>384</v>
      </c>
      <c r="C59" s="150">
        <v>4000</v>
      </c>
      <c r="D59" s="149">
        <f t="shared" si="0"/>
        <v>2800</v>
      </c>
      <c r="E59" s="149">
        <f t="shared" si="1"/>
        <v>2400</v>
      </c>
      <c r="F59" s="151"/>
    </row>
    <row r="60" spans="1:6" x14ac:dyDescent="0.25">
      <c r="A60" s="492">
        <v>14</v>
      </c>
      <c r="B60" s="212" t="s">
        <v>2608</v>
      </c>
      <c r="C60" s="150"/>
      <c r="D60" s="149">
        <f t="shared" si="0"/>
        <v>0</v>
      </c>
      <c r="E60" s="149">
        <f t="shared" si="1"/>
        <v>0</v>
      </c>
      <c r="F60" s="151"/>
    </row>
    <row r="61" spans="1:6" x14ac:dyDescent="0.25">
      <c r="A61" s="492"/>
      <c r="B61" s="204" t="s">
        <v>385</v>
      </c>
      <c r="C61" s="150">
        <v>16000</v>
      </c>
      <c r="D61" s="149">
        <f t="shared" si="0"/>
        <v>11200</v>
      </c>
      <c r="E61" s="149">
        <f t="shared" si="1"/>
        <v>9600</v>
      </c>
      <c r="F61" s="151"/>
    </row>
    <row r="62" spans="1:6" x14ac:dyDescent="0.25">
      <c r="A62" s="492"/>
      <c r="B62" s="204" t="s">
        <v>386</v>
      </c>
      <c r="C62" s="150">
        <v>13000</v>
      </c>
      <c r="D62" s="149">
        <f t="shared" si="0"/>
        <v>9100</v>
      </c>
      <c r="E62" s="149">
        <f t="shared" si="1"/>
        <v>7800</v>
      </c>
      <c r="F62" s="151"/>
    </row>
    <row r="63" spans="1:6" x14ac:dyDescent="0.25">
      <c r="A63" s="492"/>
      <c r="B63" s="204" t="s">
        <v>387</v>
      </c>
      <c r="C63" s="150">
        <v>10000</v>
      </c>
      <c r="D63" s="149">
        <f t="shared" si="0"/>
        <v>7000</v>
      </c>
      <c r="E63" s="149">
        <f t="shared" si="1"/>
        <v>6000</v>
      </c>
      <c r="F63" s="151"/>
    </row>
    <row r="64" spans="1:6" x14ac:dyDescent="0.25">
      <c r="A64" s="492"/>
      <c r="B64" s="204" t="s">
        <v>388</v>
      </c>
      <c r="C64" s="150">
        <v>8000</v>
      </c>
      <c r="D64" s="149">
        <f t="shared" si="0"/>
        <v>5600</v>
      </c>
      <c r="E64" s="149">
        <f t="shared" si="1"/>
        <v>4800</v>
      </c>
      <c r="F64" s="151"/>
    </row>
    <row r="65" spans="1:6" x14ac:dyDescent="0.25">
      <c r="A65" s="392">
        <v>15</v>
      </c>
      <c r="B65" s="212" t="s">
        <v>389</v>
      </c>
      <c r="C65" s="150">
        <v>10500</v>
      </c>
      <c r="D65" s="149">
        <f t="shared" si="0"/>
        <v>7349.9999999999991</v>
      </c>
      <c r="E65" s="149">
        <f t="shared" si="1"/>
        <v>6300</v>
      </c>
      <c r="F65" s="151"/>
    </row>
    <row r="66" spans="1:6" x14ac:dyDescent="0.25">
      <c r="A66" s="492">
        <v>16</v>
      </c>
      <c r="B66" s="212" t="s">
        <v>390</v>
      </c>
      <c r="C66" s="150"/>
      <c r="D66" s="149">
        <f t="shared" si="0"/>
        <v>0</v>
      </c>
      <c r="E66" s="149">
        <f t="shared" si="1"/>
        <v>0</v>
      </c>
      <c r="F66" s="151"/>
    </row>
    <row r="67" spans="1:6" x14ac:dyDescent="0.25">
      <c r="A67" s="492"/>
      <c r="B67" s="204" t="s">
        <v>391</v>
      </c>
      <c r="C67" s="150">
        <v>18000</v>
      </c>
      <c r="D67" s="149">
        <f t="shared" si="0"/>
        <v>12600</v>
      </c>
      <c r="E67" s="149">
        <f t="shared" si="1"/>
        <v>10800</v>
      </c>
      <c r="F67" s="151"/>
    </row>
    <row r="68" spans="1:6" x14ac:dyDescent="0.25">
      <c r="A68" s="492"/>
      <c r="B68" s="204" t="s">
        <v>392</v>
      </c>
      <c r="C68" s="150">
        <v>15600</v>
      </c>
      <c r="D68" s="149">
        <f t="shared" si="0"/>
        <v>10920</v>
      </c>
      <c r="E68" s="149">
        <f t="shared" si="1"/>
        <v>9360</v>
      </c>
      <c r="F68" s="151"/>
    </row>
    <row r="69" spans="1:6" x14ac:dyDescent="0.25">
      <c r="A69" s="492">
        <v>17</v>
      </c>
      <c r="B69" s="212" t="s">
        <v>393</v>
      </c>
      <c r="C69" s="150"/>
      <c r="D69" s="149">
        <f t="shared" si="0"/>
        <v>0</v>
      </c>
      <c r="E69" s="149">
        <f t="shared" si="1"/>
        <v>0</v>
      </c>
      <c r="F69" s="151"/>
    </row>
    <row r="70" spans="1:6" x14ac:dyDescent="0.25">
      <c r="A70" s="492"/>
      <c r="B70" s="204" t="s">
        <v>374</v>
      </c>
      <c r="C70" s="150">
        <v>20000</v>
      </c>
      <c r="D70" s="149">
        <f t="shared" si="0"/>
        <v>14000</v>
      </c>
      <c r="E70" s="149">
        <f t="shared" si="1"/>
        <v>12000</v>
      </c>
      <c r="F70" s="151"/>
    </row>
    <row r="71" spans="1:6" x14ac:dyDescent="0.25">
      <c r="A71" s="492"/>
      <c r="B71" s="204" t="s">
        <v>375</v>
      </c>
      <c r="C71" s="150">
        <v>15000</v>
      </c>
      <c r="D71" s="149">
        <f t="shared" si="0"/>
        <v>10500</v>
      </c>
      <c r="E71" s="149">
        <f t="shared" si="1"/>
        <v>9000</v>
      </c>
      <c r="F71" s="151"/>
    </row>
    <row r="72" spans="1:6" x14ac:dyDescent="0.25">
      <c r="A72" s="392">
        <v>18</v>
      </c>
      <c r="B72" s="212" t="s">
        <v>394</v>
      </c>
      <c r="C72" s="150">
        <v>16500</v>
      </c>
      <c r="D72" s="149">
        <f t="shared" si="0"/>
        <v>11550</v>
      </c>
      <c r="E72" s="149">
        <f t="shared" si="1"/>
        <v>9900</v>
      </c>
      <c r="F72" s="151"/>
    </row>
    <row r="73" spans="1:6" x14ac:dyDescent="0.25">
      <c r="A73" s="492">
        <v>19</v>
      </c>
      <c r="B73" s="212" t="s">
        <v>395</v>
      </c>
      <c r="C73" s="150"/>
      <c r="D73" s="149">
        <f t="shared" si="0"/>
        <v>0</v>
      </c>
      <c r="E73" s="149">
        <f t="shared" si="1"/>
        <v>0</v>
      </c>
      <c r="F73" s="151"/>
    </row>
    <row r="74" spans="1:6" x14ac:dyDescent="0.25">
      <c r="A74" s="492"/>
      <c r="B74" s="204" t="s">
        <v>396</v>
      </c>
      <c r="C74" s="150">
        <v>15000</v>
      </c>
      <c r="D74" s="149">
        <f t="shared" ref="D74:D137" si="2">C74*0.7</f>
        <v>10500</v>
      </c>
      <c r="E74" s="149">
        <f t="shared" ref="E74:E137" si="3">C74*0.6</f>
        <v>9000</v>
      </c>
      <c r="F74" s="151"/>
    </row>
    <row r="75" spans="1:6" x14ac:dyDescent="0.25">
      <c r="A75" s="492"/>
      <c r="B75" s="204" t="s">
        <v>397</v>
      </c>
      <c r="C75" s="150">
        <v>14000</v>
      </c>
      <c r="D75" s="149">
        <f t="shared" si="2"/>
        <v>9800</v>
      </c>
      <c r="E75" s="149">
        <f t="shared" si="3"/>
        <v>8400</v>
      </c>
      <c r="F75" s="151"/>
    </row>
    <row r="76" spans="1:6" x14ac:dyDescent="0.25">
      <c r="A76" s="492"/>
      <c r="B76" s="204" t="s">
        <v>398</v>
      </c>
      <c r="C76" s="150">
        <v>12000</v>
      </c>
      <c r="D76" s="149">
        <f t="shared" si="2"/>
        <v>8400</v>
      </c>
      <c r="E76" s="149">
        <f t="shared" si="3"/>
        <v>7200</v>
      </c>
      <c r="F76" s="151"/>
    </row>
    <row r="77" spans="1:6" x14ac:dyDescent="0.25">
      <c r="A77" s="492">
        <v>20</v>
      </c>
      <c r="B77" s="212" t="s">
        <v>399</v>
      </c>
      <c r="C77" s="150"/>
      <c r="D77" s="149">
        <f t="shared" si="2"/>
        <v>0</v>
      </c>
      <c r="E77" s="149">
        <f t="shared" si="3"/>
        <v>0</v>
      </c>
      <c r="F77" s="151"/>
    </row>
    <row r="78" spans="1:6" ht="25.5" x14ac:dyDescent="0.25">
      <c r="A78" s="492"/>
      <c r="B78" s="204" t="s">
        <v>400</v>
      </c>
      <c r="C78" s="150">
        <v>7700</v>
      </c>
      <c r="D78" s="149">
        <f t="shared" si="2"/>
        <v>5390</v>
      </c>
      <c r="E78" s="149">
        <f t="shared" si="3"/>
        <v>4620</v>
      </c>
      <c r="F78" s="151"/>
    </row>
    <row r="79" spans="1:6" x14ac:dyDescent="0.25">
      <c r="A79" s="492"/>
      <c r="B79" s="204" t="s">
        <v>401</v>
      </c>
      <c r="C79" s="150">
        <v>5500</v>
      </c>
      <c r="D79" s="149">
        <f t="shared" si="2"/>
        <v>3849.9999999999995</v>
      </c>
      <c r="E79" s="149">
        <f t="shared" si="3"/>
        <v>3300</v>
      </c>
      <c r="F79" s="151"/>
    </row>
    <row r="80" spans="1:6" x14ac:dyDescent="0.25">
      <c r="A80" s="492"/>
      <c r="B80" s="204" t="s">
        <v>402</v>
      </c>
      <c r="C80" s="150">
        <v>3500</v>
      </c>
      <c r="D80" s="149">
        <f t="shared" si="2"/>
        <v>2450</v>
      </c>
      <c r="E80" s="149">
        <f t="shared" si="3"/>
        <v>2100</v>
      </c>
      <c r="F80" s="151"/>
    </row>
    <row r="81" spans="1:6" x14ac:dyDescent="0.25">
      <c r="A81" s="492">
        <v>21</v>
      </c>
      <c r="B81" s="212" t="s">
        <v>403</v>
      </c>
      <c r="C81" s="150"/>
      <c r="D81" s="149">
        <f t="shared" si="2"/>
        <v>0</v>
      </c>
      <c r="E81" s="149">
        <f t="shared" si="3"/>
        <v>0</v>
      </c>
      <c r="F81" s="151"/>
    </row>
    <row r="82" spans="1:6" ht="25.5" x14ac:dyDescent="0.25">
      <c r="A82" s="492"/>
      <c r="B82" s="205" t="s">
        <v>404</v>
      </c>
      <c r="C82" s="150">
        <v>7000</v>
      </c>
      <c r="D82" s="149">
        <f t="shared" si="2"/>
        <v>4900</v>
      </c>
      <c r="E82" s="149">
        <f t="shared" si="3"/>
        <v>4200</v>
      </c>
      <c r="F82" s="151"/>
    </row>
    <row r="83" spans="1:6" x14ac:dyDescent="0.25">
      <c r="A83" s="492"/>
      <c r="B83" s="204" t="s">
        <v>405</v>
      </c>
      <c r="C83" s="150">
        <v>5600</v>
      </c>
      <c r="D83" s="149">
        <f t="shared" si="2"/>
        <v>3919.9999999999995</v>
      </c>
      <c r="E83" s="149">
        <f t="shared" si="3"/>
        <v>3360</v>
      </c>
      <c r="F83" s="151"/>
    </row>
    <row r="84" spans="1:6" ht="25.5" x14ac:dyDescent="0.25">
      <c r="A84" s="492"/>
      <c r="B84" s="205" t="s">
        <v>2596</v>
      </c>
      <c r="C84" s="150">
        <v>4000</v>
      </c>
      <c r="D84" s="149">
        <f t="shared" si="2"/>
        <v>2800</v>
      </c>
      <c r="E84" s="149">
        <f t="shared" si="3"/>
        <v>2400</v>
      </c>
      <c r="F84" s="151"/>
    </row>
    <row r="85" spans="1:6" x14ac:dyDescent="0.25">
      <c r="A85" s="492"/>
      <c r="B85" s="204" t="s">
        <v>406</v>
      </c>
      <c r="C85" s="150">
        <v>2200</v>
      </c>
      <c r="D85" s="149">
        <f t="shared" si="2"/>
        <v>1540</v>
      </c>
      <c r="E85" s="149">
        <f t="shared" si="3"/>
        <v>1320</v>
      </c>
      <c r="F85" s="151"/>
    </row>
    <row r="86" spans="1:6" x14ac:dyDescent="0.25">
      <c r="A86" s="492">
        <v>22</v>
      </c>
      <c r="B86" s="212" t="s">
        <v>407</v>
      </c>
      <c r="C86" s="150"/>
      <c r="D86" s="149">
        <f t="shared" si="2"/>
        <v>0</v>
      </c>
      <c r="E86" s="149">
        <f t="shared" si="3"/>
        <v>0</v>
      </c>
      <c r="F86" s="151"/>
    </row>
    <row r="87" spans="1:6" x14ac:dyDescent="0.25">
      <c r="A87" s="492"/>
      <c r="B87" s="204" t="s">
        <v>408</v>
      </c>
      <c r="C87" s="150">
        <v>14500</v>
      </c>
      <c r="D87" s="149">
        <f t="shared" si="2"/>
        <v>10150</v>
      </c>
      <c r="E87" s="149">
        <f t="shared" si="3"/>
        <v>8700</v>
      </c>
      <c r="F87" s="151"/>
    </row>
    <row r="88" spans="1:6" x14ac:dyDescent="0.25">
      <c r="A88" s="492"/>
      <c r="B88" s="205" t="s">
        <v>409</v>
      </c>
      <c r="C88" s="150">
        <v>14500</v>
      </c>
      <c r="D88" s="149">
        <f t="shared" si="2"/>
        <v>10150</v>
      </c>
      <c r="E88" s="149">
        <f t="shared" si="3"/>
        <v>8700</v>
      </c>
      <c r="F88" s="151"/>
    </row>
    <row r="89" spans="1:6" x14ac:dyDescent="0.25">
      <c r="A89" s="492"/>
      <c r="B89" s="204" t="s">
        <v>410</v>
      </c>
      <c r="C89" s="150">
        <v>14500</v>
      </c>
      <c r="D89" s="149">
        <f t="shared" si="2"/>
        <v>10150</v>
      </c>
      <c r="E89" s="149">
        <f t="shared" si="3"/>
        <v>8700</v>
      </c>
      <c r="F89" s="151"/>
    </row>
    <row r="90" spans="1:6" x14ac:dyDescent="0.25">
      <c r="A90" s="392">
        <v>23</v>
      </c>
      <c r="B90" s="212" t="s">
        <v>411</v>
      </c>
      <c r="C90" s="150">
        <v>12000</v>
      </c>
      <c r="D90" s="149">
        <f t="shared" si="2"/>
        <v>8400</v>
      </c>
      <c r="E90" s="149">
        <f t="shared" si="3"/>
        <v>7200</v>
      </c>
      <c r="F90" s="151"/>
    </row>
    <row r="91" spans="1:6" x14ac:dyDescent="0.25">
      <c r="A91" s="492">
        <v>24</v>
      </c>
      <c r="B91" s="212" t="s">
        <v>412</v>
      </c>
      <c r="C91" s="150"/>
      <c r="D91" s="149">
        <f t="shared" si="2"/>
        <v>0</v>
      </c>
      <c r="E91" s="149">
        <f t="shared" si="3"/>
        <v>0</v>
      </c>
      <c r="F91" s="151"/>
    </row>
    <row r="92" spans="1:6" ht="25.5" x14ac:dyDescent="0.25">
      <c r="A92" s="492"/>
      <c r="B92" s="205" t="s">
        <v>413</v>
      </c>
      <c r="C92" s="150">
        <v>8000</v>
      </c>
      <c r="D92" s="149">
        <f t="shared" si="2"/>
        <v>5600</v>
      </c>
      <c r="E92" s="149">
        <f t="shared" si="3"/>
        <v>4800</v>
      </c>
      <c r="F92" s="151"/>
    </row>
    <row r="93" spans="1:6" x14ac:dyDescent="0.25">
      <c r="A93" s="492"/>
      <c r="B93" s="204" t="s">
        <v>414</v>
      </c>
      <c r="C93" s="150">
        <v>5600</v>
      </c>
      <c r="D93" s="149">
        <f t="shared" si="2"/>
        <v>3919.9999999999995</v>
      </c>
      <c r="E93" s="149">
        <f t="shared" si="3"/>
        <v>3360</v>
      </c>
      <c r="F93" s="151"/>
    </row>
    <row r="94" spans="1:6" x14ac:dyDescent="0.25">
      <c r="A94" s="492"/>
      <c r="B94" s="204" t="s">
        <v>415</v>
      </c>
      <c r="C94" s="150">
        <v>3920</v>
      </c>
      <c r="D94" s="149">
        <f t="shared" si="2"/>
        <v>2744</v>
      </c>
      <c r="E94" s="149">
        <f t="shared" si="3"/>
        <v>2352</v>
      </c>
      <c r="F94" s="151"/>
    </row>
    <row r="95" spans="1:6" x14ac:dyDescent="0.25">
      <c r="A95" s="492">
        <v>25</v>
      </c>
      <c r="B95" s="212" t="s">
        <v>416</v>
      </c>
      <c r="C95" s="150"/>
      <c r="D95" s="149">
        <f t="shared" si="2"/>
        <v>0</v>
      </c>
      <c r="E95" s="149">
        <f t="shared" si="3"/>
        <v>0</v>
      </c>
      <c r="F95" s="151"/>
    </row>
    <row r="96" spans="1:6" ht="25.5" x14ac:dyDescent="0.25">
      <c r="A96" s="492"/>
      <c r="B96" s="205" t="s">
        <v>417</v>
      </c>
      <c r="C96" s="150">
        <v>2600</v>
      </c>
      <c r="D96" s="149">
        <f t="shared" si="2"/>
        <v>1819.9999999999998</v>
      </c>
      <c r="E96" s="149">
        <f t="shared" si="3"/>
        <v>1560</v>
      </c>
      <c r="F96" s="151"/>
    </row>
    <row r="97" spans="1:6" x14ac:dyDescent="0.25">
      <c r="A97" s="492"/>
      <c r="B97" s="204" t="s">
        <v>418</v>
      </c>
      <c r="C97" s="150">
        <v>1800</v>
      </c>
      <c r="D97" s="149">
        <f t="shared" si="2"/>
        <v>1260</v>
      </c>
      <c r="E97" s="149">
        <f t="shared" si="3"/>
        <v>1080</v>
      </c>
      <c r="F97" s="151"/>
    </row>
    <row r="98" spans="1:6" x14ac:dyDescent="0.25">
      <c r="A98" s="492">
        <v>26</v>
      </c>
      <c r="B98" s="212" t="s">
        <v>419</v>
      </c>
      <c r="C98" s="150"/>
      <c r="D98" s="149">
        <f t="shared" si="2"/>
        <v>0</v>
      </c>
      <c r="E98" s="149">
        <f t="shared" si="3"/>
        <v>0</v>
      </c>
      <c r="F98" s="151"/>
    </row>
    <row r="99" spans="1:6" x14ac:dyDescent="0.25">
      <c r="A99" s="492"/>
      <c r="B99" s="204" t="s">
        <v>420</v>
      </c>
      <c r="C99" s="150">
        <v>8200</v>
      </c>
      <c r="D99" s="149">
        <f t="shared" si="2"/>
        <v>5740</v>
      </c>
      <c r="E99" s="149">
        <f t="shared" si="3"/>
        <v>4920</v>
      </c>
      <c r="F99" s="151"/>
    </row>
    <row r="100" spans="1:6" ht="25.5" x14ac:dyDescent="0.25">
      <c r="A100" s="492"/>
      <c r="B100" s="204" t="s">
        <v>421</v>
      </c>
      <c r="C100" s="150">
        <v>7000</v>
      </c>
      <c r="D100" s="149">
        <f t="shared" si="2"/>
        <v>4900</v>
      </c>
      <c r="E100" s="149">
        <f t="shared" si="3"/>
        <v>4200</v>
      </c>
      <c r="F100" s="151"/>
    </row>
    <row r="101" spans="1:6" x14ac:dyDescent="0.25">
      <c r="A101" s="492"/>
      <c r="B101" s="204" t="s">
        <v>422</v>
      </c>
      <c r="C101" s="150">
        <v>5200</v>
      </c>
      <c r="D101" s="149">
        <f t="shared" si="2"/>
        <v>3639.9999999999995</v>
      </c>
      <c r="E101" s="149">
        <f t="shared" si="3"/>
        <v>3120</v>
      </c>
      <c r="F101" s="151"/>
    </row>
    <row r="102" spans="1:6" x14ac:dyDescent="0.25">
      <c r="A102" s="392">
        <v>27</v>
      </c>
      <c r="B102" s="212" t="s">
        <v>423</v>
      </c>
      <c r="C102" s="150">
        <v>10000</v>
      </c>
      <c r="D102" s="149">
        <f t="shared" si="2"/>
        <v>7000</v>
      </c>
      <c r="E102" s="149">
        <f t="shared" si="3"/>
        <v>6000</v>
      </c>
      <c r="F102" s="151"/>
    </row>
    <row r="103" spans="1:6" x14ac:dyDescent="0.25">
      <c r="A103" s="492">
        <v>28</v>
      </c>
      <c r="B103" s="212" t="s">
        <v>424</v>
      </c>
      <c r="C103" s="150"/>
      <c r="D103" s="149">
        <f t="shared" si="2"/>
        <v>0</v>
      </c>
      <c r="E103" s="149">
        <f t="shared" si="3"/>
        <v>0</v>
      </c>
      <c r="F103" s="151"/>
    </row>
    <row r="104" spans="1:6" x14ac:dyDescent="0.25">
      <c r="A104" s="492"/>
      <c r="B104" s="204" t="s">
        <v>425</v>
      </c>
      <c r="C104" s="150">
        <v>13000</v>
      </c>
      <c r="D104" s="149">
        <f t="shared" si="2"/>
        <v>9100</v>
      </c>
      <c r="E104" s="149">
        <f t="shared" si="3"/>
        <v>7800</v>
      </c>
      <c r="F104" s="151"/>
    </row>
    <row r="105" spans="1:6" ht="25.5" x14ac:dyDescent="0.25">
      <c r="A105" s="492"/>
      <c r="B105" s="204" t="s">
        <v>426</v>
      </c>
      <c r="C105" s="150">
        <v>10000</v>
      </c>
      <c r="D105" s="149">
        <f t="shared" si="2"/>
        <v>7000</v>
      </c>
      <c r="E105" s="149">
        <f t="shared" si="3"/>
        <v>6000</v>
      </c>
      <c r="F105" s="151"/>
    </row>
    <row r="106" spans="1:6" x14ac:dyDescent="0.25">
      <c r="A106" s="392">
        <v>29</v>
      </c>
      <c r="B106" s="212" t="s">
        <v>427</v>
      </c>
      <c r="C106" s="150">
        <v>9500</v>
      </c>
      <c r="D106" s="149">
        <f t="shared" si="2"/>
        <v>6650</v>
      </c>
      <c r="E106" s="149">
        <f t="shared" si="3"/>
        <v>5700</v>
      </c>
      <c r="F106" s="151"/>
    </row>
    <row r="107" spans="1:6" x14ac:dyDescent="0.25">
      <c r="A107" s="392">
        <v>30</v>
      </c>
      <c r="B107" s="212" t="s">
        <v>428</v>
      </c>
      <c r="C107" s="150">
        <v>12000</v>
      </c>
      <c r="D107" s="149">
        <f t="shared" si="2"/>
        <v>8400</v>
      </c>
      <c r="E107" s="149">
        <f t="shared" si="3"/>
        <v>7200</v>
      </c>
      <c r="F107" s="151"/>
    </row>
    <row r="108" spans="1:6" x14ac:dyDescent="0.25">
      <c r="A108" s="492">
        <v>31</v>
      </c>
      <c r="B108" s="212" t="s">
        <v>429</v>
      </c>
      <c r="C108" s="150"/>
      <c r="D108" s="149">
        <f t="shared" si="2"/>
        <v>0</v>
      </c>
      <c r="E108" s="149">
        <f t="shared" si="3"/>
        <v>0</v>
      </c>
      <c r="F108" s="151"/>
    </row>
    <row r="109" spans="1:6" x14ac:dyDescent="0.25">
      <c r="A109" s="492"/>
      <c r="B109" s="204" t="s">
        <v>430</v>
      </c>
      <c r="C109" s="150">
        <v>12000</v>
      </c>
      <c r="D109" s="149">
        <f t="shared" si="2"/>
        <v>8400</v>
      </c>
      <c r="E109" s="149">
        <f t="shared" si="3"/>
        <v>7200</v>
      </c>
      <c r="F109" s="151"/>
    </row>
    <row r="110" spans="1:6" x14ac:dyDescent="0.25">
      <c r="A110" s="492"/>
      <c r="B110" s="204" t="s">
        <v>431</v>
      </c>
      <c r="C110" s="150">
        <v>10000</v>
      </c>
      <c r="D110" s="149">
        <f t="shared" si="2"/>
        <v>7000</v>
      </c>
      <c r="E110" s="149">
        <f t="shared" si="3"/>
        <v>6000</v>
      </c>
      <c r="F110" s="151"/>
    </row>
    <row r="111" spans="1:6" x14ac:dyDescent="0.25">
      <c r="A111" s="492"/>
      <c r="B111" s="204" t="s">
        <v>432</v>
      </c>
      <c r="C111" s="150">
        <v>7000</v>
      </c>
      <c r="D111" s="149">
        <f t="shared" si="2"/>
        <v>4900</v>
      </c>
      <c r="E111" s="149">
        <f t="shared" si="3"/>
        <v>4200</v>
      </c>
      <c r="F111" s="151"/>
    </row>
    <row r="112" spans="1:6" x14ac:dyDescent="0.25">
      <c r="A112" s="492"/>
      <c r="B112" s="204" t="s">
        <v>433</v>
      </c>
      <c r="C112" s="150">
        <v>5000</v>
      </c>
      <c r="D112" s="149">
        <f t="shared" si="2"/>
        <v>3500</v>
      </c>
      <c r="E112" s="149">
        <f t="shared" si="3"/>
        <v>3000</v>
      </c>
      <c r="F112" s="151"/>
    </row>
    <row r="113" spans="1:6" x14ac:dyDescent="0.25">
      <c r="A113" s="392">
        <v>32</v>
      </c>
      <c r="B113" s="212" t="s">
        <v>434</v>
      </c>
      <c r="C113" s="150">
        <v>26000</v>
      </c>
      <c r="D113" s="149">
        <f t="shared" si="2"/>
        <v>18200</v>
      </c>
      <c r="E113" s="149">
        <f t="shared" si="3"/>
        <v>15600</v>
      </c>
      <c r="F113" s="151"/>
    </row>
    <row r="114" spans="1:6" x14ac:dyDescent="0.25">
      <c r="A114" s="392">
        <v>33</v>
      </c>
      <c r="B114" s="212" t="s">
        <v>435</v>
      </c>
      <c r="C114" s="150">
        <v>10000</v>
      </c>
      <c r="D114" s="149">
        <f t="shared" si="2"/>
        <v>7000</v>
      </c>
      <c r="E114" s="149">
        <f t="shared" si="3"/>
        <v>6000</v>
      </c>
      <c r="F114" s="151"/>
    </row>
    <row r="115" spans="1:6" x14ac:dyDescent="0.25">
      <c r="A115" s="492">
        <v>34</v>
      </c>
      <c r="B115" s="212" t="s">
        <v>436</v>
      </c>
      <c r="C115" s="150"/>
      <c r="D115" s="149">
        <f t="shared" si="2"/>
        <v>0</v>
      </c>
      <c r="E115" s="149">
        <f t="shared" si="3"/>
        <v>0</v>
      </c>
      <c r="F115" s="151"/>
    </row>
    <row r="116" spans="1:6" ht="25.5" x14ac:dyDescent="0.25">
      <c r="A116" s="492"/>
      <c r="B116" s="204" t="s">
        <v>437</v>
      </c>
      <c r="C116" s="150">
        <v>28000</v>
      </c>
      <c r="D116" s="149">
        <f t="shared" si="2"/>
        <v>19600</v>
      </c>
      <c r="E116" s="149">
        <f t="shared" si="3"/>
        <v>16800</v>
      </c>
      <c r="F116" s="151"/>
    </row>
    <row r="117" spans="1:6" x14ac:dyDescent="0.25">
      <c r="A117" s="492"/>
      <c r="B117" s="204" t="s">
        <v>438</v>
      </c>
      <c r="C117" s="150">
        <v>19000</v>
      </c>
      <c r="D117" s="149">
        <f t="shared" si="2"/>
        <v>13300</v>
      </c>
      <c r="E117" s="149">
        <f t="shared" si="3"/>
        <v>11400</v>
      </c>
      <c r="F117" s="151"/>
    </row>
    <row r="118" spans="1:6" ht="25.5" x14ac:dyDescent="0.25">
      <c r="A118" s="492"/>
      <c r="B118" s="204" t="s">
        <v>439</v>
      </c>
      <c r="C118" s="150">
        <v>13500</v>
      </c>
      <c r="D118" s="149">
        <f t="shared" si="2"/>
        <v>9450</v>
      </c>
      <c r="E118" s="149">
        <f t="shared" si="3"/>
        <v>8100</v>
      </c>
      <c r="F118" s="151"/>
    </row>
    <row r="119" spans="1:6" x14ac:dyDescent="0.25">
      <c r="A119" s="492">
        <v>35</v>
      </c>
      <c r="B119" s="212" t="s">
        <v>440</v>
      </c>
      <c r="C119" s="150"/>
      <c r="D119" s="149">
        <f t="shared" si="2"/>
        <v>0</v>
      </c>
      <c r="E119" s="149">
        <f t="shared" si="3"/>
        <v>0</v>
      </c>
      <c r="F119" s="151"/>
    </row>
    <row r="120" spans="1:6" x14ac:dyDescent="0.25">
      <c r="A120" s="492"/>
      <c r="B120" s="204" t="s">
        <v>441</v>
      </c>
      <c r="C120" s="150">
        <v>4900</v>
      </c>
      <c r="D120" s="149">
        <f t="shared" si="2"/>
        <v>3430</v>
      </c>
      <c r="E120" s="149">
        <f t="shared" si="3"/>
        <v>2940</v>
      </c>
      <c r="F120" s="151"/>
    </row>
    <row r="121" spans="1:6" x14ac:dyDescent="0.25">
      <c r="A121" s="492"/>
      <c r="B121" s="204" t="s">
        <v>442</v>
      </c>
      <c r="C121" s="150">
        <v>3500</v>
      </c>
      <c r="D121" s="149">
        <f t="shared" si="2"/>
        <v>2450</v>
      </c>
      <c r="E121" s="149">
        <f t="shared" si="3"/>
        <v>2100</v>
      </c>
      <c r="F121" s="151"/>
    </row>
    <row r="122" spans="1:6" x14ac:dyDescent="0.25">
      <c r="A122" s="492">
        <v>36</v>
      </c>
      <c r="B122" s="212" t="s">
        <v>443</v>
      </c>
      <c r="C122" s="150"/>
      <c r="D122" s="149">
        <f t="shared" si="2"/>
        <v>0</v>
      </c>
      <c r="E122" s="149">
        <f t="shared" si="3"/>
        <v>0</v>
      </c>
      <c r="F122" s="151"/>
    </row>
    <row r="123" spans="1:6" x14ac:dyDescent="0.25">
      <c r="A123" s="492"/>
      <c r="B123" s="204" t="s">
        <v>444</v>
      </c>
      <c r="C123" s="150">
        <v>6500</v>
      </c>
      <c r="D123" s="149">
        <f t="shared" si="2"/>
        <v>4550</v>
      </c>
      <c r="E123" s="149">
        <f t="shared" si="3"/>
        <v>3900</v>
      </c>
      <c r="F123" s="151"/>
    </row>
    <row r="124" spans="1:6" x14ac:dyDescent="0.25">
      <c r="A124" s="492"/>
      <c r="B124" s="204" t="s">
        <v>445</v>
      </c>
      <c r="C124" s="150">
        <v>5500</v>
      </c>
      <c r="D124" s="149">
        <f t="shared" si="2"/>
        <v>3849.9999999999995</v>
      </c>
      <c r="E124" s="149">
        <f t="shared" si="3"/>
        <v>3300</v>
      </c>
      <c r="F124" s="151"/>
    </row>
    <row r="125" spans="1:6" x14ac:dyDescent="0.25">
      <c r="A125" s="492"/>
      <c r="B125" s="204" t="s">
        <v>446</v>
      </c>
      <c r="C125" s="150">
        <v>3850</v>
      </c>
      <c r="D125" s="149">
        <f t="shared" si="2"/>
        <v>2695</v>
      </c>
      <c r="E125" s="149">
        <f t="shared" si="3"/>
        <v>2310</v>
      </c>
      <c r="F125" s="151"/>
    </row>
    <row r="126" spans="1:6" x14ac:dyDescent="0.25">
      <c r="A126" s="492"/>
      <c r="B126" s="204" t="s">
        <v>447</v>
      </c>
      <c r="C126" s="150">
        <v>3000</v>
      </c>
      <c r="D126" s="149">
        <f t="shared" si="2"/>
        <v>2100</v>
      </c>
      <c r="E126" s="149">
        <f t="shared" si="3"/>
        <v>1800</v>
      </c>
      <c r="F126" s="151"/>
    </row>
    <row r="127" spans="1:6" x14ac:dyDescent="0.25">
      <c r="A127" s="392">
        <v>37</v>
      </c>
      <c r="B127" s="212" t="s">
        <v>448</v>
      </c>
      <c r="C127" s="150">
        <v>6800</v>
      </c>
      <c r="D127" s="149">
        <f t="shared" si="2"/>
        <v>4760</v>
      </c>
      <c r="E127" s="149">
        <f t="shared" si="3"/>
        <v>4080</v>
      </c>
      <c r="F127" s="151"/>
    </row>
    <row r="128" spans="1:6" x14ac:dyDescent="0.25">
      <c r="A128" s="492">
        <v>38</v>
      </c>
      <c r="B128" s="212" t="s">
        <v>449</v>
      </c>
      <c r="C128" s="150"/>
      <c r="D128" s="149">
        <f t="shared" si="2"/>
        <v>0</v>
      </c>
      <c r="E128" s="149">
        <f t="shared" si="3"/>
        <v>0</v>
      </c>
      <c r="F128" s="151"/>
    </row>
    <row r="129" spans="1:6" x14ac:dyDescent="0.25">
      <c r="A129" s="492"/>
      <c r="B129" s="204" t="s">
        <v>450</v>
      </c>
      <c r="C129" s="150">
        <v>4000</v>
      </c>
      <c r="D129" s="149">
        <f t="shared" si="2"/>
        <v>2800</v>
      </c>
      <c r="E129" s="149">
        <f t="shared" si="3"/>
        <v>2400</v>
      </c>
      <c r="F129" s="151"/>
    </row>
    <row r="130" spans="1:6" x14ac:dyDescent="0.25">
      <c r="A130" s="492"/>
      <c r="B130" s="204" t="s">
        <v>451</v>
      </c>
      <c r="C130" s="150">
        <v>2800</v>
      </c>
      <c r="D130" s="149">
        <f t="shared" si="2"/>
        <v>1959.9999999999998</v>
      </c>
      <c r="E130" s="149">
        <f t="shared" si="3"/>
        <v>1680</v>
      </c>
      <c r="F130" s="151"/>
    </row>
    <row r="131" spans="1:6" x14ac:dyDescent="0.25">
      <c r="A131" s="392">
        <v>39</v>
      </c>
      <c r="B131" s="212" t="s">
        <v>452</v>
      </c>
      <c r="C131" s="150">
        <v>27000</v>
      </c>
      <c r="D131" s="149">
        <f t="shared" si="2"/>
        <v>18900</v>
      </c>
      <c r="E131" s="149">
        <f t="shared" si="3"/>
        <v>16200</v>
      </c>
      <c r="F131" s="151"/>
    </row>
    <row r="132" spans="1:6" x14ac:dyDescent="0.25">
      <c r="A132" s="492">
        <v>40</v>
      </c>
      <c r="B132" s="212" t="s">
        <v>453</v>
      </c>
      <c r="C132" s="150"/>
      <c r="D132" s="149">
        <f t="shared" si="2"/>
        <v>0</v>
      </c>
      <c r="E132" s="149">
        <f t="shared" si="3"/>
        <v>0</v>
      </c>
      <c r="F132" s="151"/>
    </row>
    <row r="133" spans="1:6" ht="25.5" x14ac:dyDescent="0.25">
      <c r="A133" s="492"/>
      <c r="B133" s="204" t="s">
        <v>454</v>
      </c>
      <c r="C133" s="150">
        <v>10000</v>
      </c>
      <c r="D133" s="149">
        <f t="shared" si="2"/>
        <v>7000</v>
      </c>
      <c r="E133" s="149">
        <f t="shared" si="3"/>
        <v>6000</v>
      </c>
      <c r="F133" s="151"/>
    </row>
    <row r="134" spans="1:6" x14ac:dyDescent="0.25">
      <c r="A134" s="492"/>
      <c r="B134" s="204" t="s">
        <v>455</v>
      </c>
      <c r="C134" s="150">
        <v>8000</v>
      </c>
      <c r="D134" s="149">
        <f t="shared" si="2"/>
        <v>5600</v>
      </c>
      <c r="E134" s="149">
        <f t="shared" si="3"/>
        <v>4800</v>
      </c>
      <c r="F134" s="151"/>
    </row>
    <row r="135" spans="1:6" x14ac:dyDescent="0.25">
      <c r="A135" s="392">
        <v>41</v>
      </c>
      <c r="B135" s="212" t="s">
        <v>456</v>
      </c>
      <c r="C135" s="150">
        <v>6000</v>
      </c>
      <c r="D135" s="149">
        <f t="shared" si="2"/>
        <v>4200</v>
      </c>
      <c r="E135" s="149">
        <f t="shared" si="3"/>
        <v>3600</v>
      </c>
      <c r="F135" s="151"/>
    </row>
    <row r="136" spans="1:6" x14ac:dyDescent="0.25">
      <c r="A136" s="492">
        <v>42</v>
      </c>
      <c r="B136" s="212" t="s">
        <v>457</v>
      </c>
      <c r="C136" s="150"/>
      <c r="D136" s="149">
        <f t="shared" si="2"/>
        <v>0</v>
      </c>
      <c r="E136" s="149">
        <f t="shared" si="3"/>
        <v>0</v>
      </c>
      <c r="F136" s="151"/>
    </row>
    <row r="137" spans="1:6" x14ac:dyDescent="0.25">
      <c r="A137" s="492"/>
      <c r="B137" s="204" t="s">
        <v>458</v>
      </c>
      <c r="C137" s="150">
        <v>2500</v>
      </c>
      <c r="D137" s="149">
        <f t="shared" si="2"/>
        <v>1750</v>
      </c>
      <c r="E137" s="149">
        <f t="shared" si="3"/>
        <v>1500</v>
      </c>
      <c r="F137" s="151"/>
    </row>
    <row r="138" spans="1:6" x14ac:dyDescent="0.25">
      <c r="A138" s="492"/>
      <c r="B138" s="204" t="s">
        <v>459</v>
      </c>
      <c r="C138" s="150">
        <v>2200</v>
      </c>
      <c r="D138" s="149">
        <f t="shared" ref="D138:D198" si="4">C138*0.7</f>
        <v>1540</v>
      </c>
      <c r="E138" s="149">
        <f t="shared" ref="E138:E198" si="5">C138*0.6</f>
        <v>1320</v>
      </c>
      <c r="F138" s="151"/>
    </row>
    <row r="139" spans="1:6" x14ac:dyDescent="0.25">
      <c r="A139" s="392">
        <v>43</v>
      </c>
      <c r="B139" s="212" t="s">
        <v>460</v>
      </c>
      <c r="C139" s="150">
        <v>9100</v>
      </c>
      <c r="D139" s="149">
        <f t="shared" si="4"/>
        <v>6370</v>
      </c>
      <c r="E139" s="149">
        <f t="shared" si="5"/>
        <v>5460</v>
      </c>
      <c r="F139" s="151"/>
    </row>
    <row r="140" spans="1:6" x14ac:dyDescent="0.25">
      <c r="A140" s="492">
        <v>44</v>
      </c>
      <c r="B140" s="212" t="s">
        <v>461</v>
      </c>
      <c r="C140" s="150"/>
      <c r="D140" s="149">
        <f t="shared" si="4"/>
        <v>0</v>
      </c>
      <c r="E140" s="149">
        <f t="shared" si="5"/>
        <v>0</v>
      </c>
      <c r="F140" s="151"/>
    </row>
    <row r="141" spans="1:6" x14ac:dyDescent="0.25">
      <c r="A141" s="492"/>
      <c r="B141" s="204" t="s">
        <v>462</v>
      </c>
      <c r="C141" s="150">
        <v>4000</v>
      </c>
      <c r="D141" s="149">
        <f t="shared" si="4"/>
        <v>2800</v>
      </c>
      <c r="E141" s="149">
        <f t="shared" si="5"/>
        <v>2400</v>
      </c>
      <c r="F141" s="151"/>
    </row>
    <row r="142" spans="1:6" x14ac:dyDescent="0.25">
      <c r="A142" s="492"/>
      <c r="B142" s="204" t="s">
        <v>463</v>
      </c>
      <c r="C142" s="150">
        <v>5000</v>
      </c>
      <c r="D142" s="149">
        <f t="shared" si="4"/>
        <v>3500</v>
      </c>
      <c r="E142" s="149">
        <f t="shared" si="5"/>
        <v>3000</v>
      </c>
      <c r="F142" s="151"/>
    </row>
    <row r="143" spans="1:6" x14ac:dyDescent="0.25">
      <c r="A143" s="392">
        <v>45</v>
      </c>
      <c r="B143" s="212" t="s">
        <v>464</v>
      </c>
      <c r="C143" s="150">
        <v>4000</v>
      </c>
      <c r="D143" s="149">
        <f t="shared" si="4"/>
        <v>2800</v>
      </c>
      <c r="E143" s="149">
        <f t="shared" si="5"/>
        <v>2400</v>
      </c>
      <c r="F143" s="151"/>
    </row>
    <row r="144" spans="1:6" x14ac:dyDescent="0.25">
      <c r="A144" s="492">
        <v>46</v>
      </c>
      <c r="B144" s="212" t="s">
        <v>465</v>
      </c>
      <c r="C144" s="150"/>
      <c r="D144" s="149">
        <f t="shared" si="4"/>
        <v>0</v>
      </c>
      <c r="E144" s="149">
        <f t="shared" si="5"/>
        <v>0</v>
      </c>
      <c r="F144" s="151"/>
    </row>
    <row r="145" spans="1:6" x14ac:dyDescent="0.25">
      <c r="A145" s="492"/>
      <c r="B145" s="204" t="s">
        <v>466</v>
      </c>
      <c r="C145" s="150">
        <v>7000</v>
      </c>
      <c r="D145" s="149">
        <f t="shared" si="4"/>
        <v>4900</v>
      </c>
      <c r="E145" s="149">
        <f t="shared" si="5"/>
        <v>4200</v>
      </c>
      <c r="F145" s="151"/>
    </row>
    <row r="146" spans="1:6" x14ac:dyDescent="0.25">
      <c r="A146" s="492"/>
      <c r="B146" s="204" t="s">
        <v>467</v>
      </c>
      <c r="C146" s="150">
        <v>6000</v>
      </c>
      <c r="D146" s="149">
        <f t="shared" si="4"/>
        <v>4200</v>
      </c>
      <c r="E146" s="149">
        <f t="shared" si="5"/>
        <v>3600</v>
      </c>
      <c r="F146" s="151"/>
    </row>
    <row r="147" spans="1:6" x14ac:dyDescent="0.25">
      <c r="A147" s="492">
        <v>47</v>
      </c>
      <c r="B147" s="212" t="s">
        <v>468</v>
      </c>
      <c r="C147" s="150"/>
      <c r="D147" s="149">
        <f t="shared" si="4"/>
        <v>0</v>
      </c>
      <c r="E147" s="149">
        <f t="shared" si="5"/>
        <v>0</v>
      </c>
      <c r="F147" s="151"/>
    </row>
    <row r="148" spans="1:6" x14ac:dyDescent="0.25">
      <c r="A148" s="492"/>
      <c r="B148" s="204" t="s">
        <v>469</v>
      </c>
      <c r="C148" s="150">
        <v>8000</v>
      </c>
      <c r="D148" s="149">
        <f t="shared" si="4"/>
        <v>5600</v>
      </c>
      <c r="E148" s="149">
        <f t="shared" si="5"/>
        <v>4800</v>
      </c>
      <c r="F148" s="151"/>
    </row>
    <row r="149" spans="1:6" x14ac:dyDescent="0.25">
      <c r="A149" s="492"/>
      <c r="B149" s="204" t="s">
        <v>470</v>
      </c>
      <c r="C149" s="150">
        <v>9100</v>
      </c>
      <c r="D149" s="149">
        <f t="shared" si="4"/>
        <v>6370</v>
      </c>
      <c r="E149" s="149">
        <f t="shared" si="5"/>
        <v>5460</v>
      </c>
      <c r="F149" s="151"/>
    </row>
    <row r="150" spans="1:6" x14ac:dyDescent="0.25">
      <c r="A150" s="492">
        <v>48</v>
      </c>
      <c r="B150" s="212" t="s">
        <v>471</v>
      </c>
      <c r="C150" s="150"/>
      <c r="D150" s="149">
        <f t="shared" si="4"/>
        <v>0</v>
      </c>
      <c r="E150" s="149">
        <f t="shared" si="5"/>
        <v>0</v>
      </c>
      <c r="F150" s="151"/>
    </row>
    <row r="151" spans="1:6" x14ac:dyDescent="0.25">
      <c r="A151" s="492"/>
      <c r="B151" s="204" t="s">
        <v>472</v>
      </c>
      <c r="C151" s="150">
        <v>7000</v>
      </c>
      <c r="D151" s="149">
        <f t="shared" si="4"/>
        <v>4900</v>
      </c>
      <c r="E151" s="149">
        <f t="shared" si="5"/>
        <v>4200</v>
      </c>
      <c r="F151" s="151"/>
    </row>
    <row r="152" spans="1:6" x14ac:dyDescent="0.25">
      <c r="A152" s="492"/>
      <c r="B152" s="204" t="s">
        <v>473</v>
      </c>
      <c r="C152" s="150">
        <v>5200</v>
      </c>
      <c r="D152" s="149">
        <f t="shared" si="4"/>
        <v>3639.9999999999995</v>
      </c>
      <c r="E152" s="149">
        <f t="shared" si="5"/>
        <v>3120</v>
      </c>
      <c r="F152" s="151"/>
    </row>
    <row r="153" spans="1:6" x14ac:dyDescent="0.25">
      <c r="A153" s="492"/>
      <c r="B153" s="204" t="s">
        <v>474</v>
      </c>
      <c r="C153" s="150">
        <v>4500</v>
      </c>
      <c r="D153" s="149">
        <f t="shared" si="4"/>
        <v>3150</v>
      </c>
      <c r="E153" s="149">
        <f t="shared" si="5"/>
        <v>2700</v>
      </c>
      <c r="F153" s="151"/>
    </row>
    <row r="154" spans="1:6" x14ac:dyDescent="0.25">
      <c r="A154" s="392">
        <v>49</v>
      </c>
      <c r="B154" s="212" t="s">
        <v>475</v>
      </c>
      <c r="C154" s="150">
        <v>6500</v>
      </c>
      <c r="D154" s="149">
        <f t="shared" si="4"/>
        <v>4550</v>
      </c>
      <c r="E154" s="149">
        <f t="shared" si="5"/>
        <v>3900</v>
      </c>
      <c r="F154" s="151"/>
    </row>
    <row r="155" spans="1:6" x14ac:dyDescent="0.25">
      <c r="A155" s="492">
        <v>50</v>
      </c>
      <c r="B155" s="212" t="s">
        <v>476</v>
      </c>
      <c r="C155" s="150"/>
      <c r="D155" s="149">
        <f t="shared" si="4"/>
        <v>0</v>
      </c>
      <c r="E155" s="149">
        <f t="shared" si="5"/>
        <v>0</v>
      </c>
      <c r="F155" s="151"/>
    </row>
    <row r="156" spans="1:6" x14ac:dyDescent="0.25">
      <c r="A156" s="492"/>
      <c r="B156" s="204" t="s">
        <v>477</v>
      </c>
      <c r="C156" s="150">
        <v>6500</v>
      </c>
      <c r="D156" s="149">
        <f t="shared" si="4"/>
        <v>4550</v>
      </c>
      <c r="E156" s="149">
        <f t="shared" si="5"/>
        <v>3900</v>
      </c>
      <c r="F156" s="151"/>
    </row>
    <row r="157" spans="1:6" x14ac:dyDescent="0.25">
      <c r="A157" s="492"/>
      <c r="B157" s="204" t="s">
        <v>478</v>
      </c>
      <c r="C157" s="150">
        <v>4500</v>
      </c>
      <c r="D157" s="149">
        <f t="shared" si="4"/>
        <v>3150</v>
      </c>
      <c r="E157" s="149">
        <f t="shared" si="5"/>
        <v>2700</v>
      </c>
      <c r="F157" s="151"/>
    </row>
    <row r="158" spans="1:6" x14ac:dyDescent="0.25">
      <c r="A158" s="492">
        <v>51</v>
      </c>
      <c r="B158" s="212" t="s">
        <v>479</v>
      </c>
      <c r="C158" s="150"/>
      <c r="D158" s="149">
        <f t="shared" si="4"/>
        <v>0</v>
      </c>
      <c r="E158" s="149">
        <f t="shared" si="5"/>
        <v>0</v>
      </c>
      <c r="F158" s="151"/>
    </row>
    <row r="159" spans="1:6" x14ac:dyDescent="0.25">
      <c r="A159" s="492"/>
      <c r="B159" s="204" t="s">
        <v>480</v>
      </c>
      <c r="C159" s="150">
        <v>3100</v>
      </c>
      <c r="D159" s="149">
        <f t="shared" si="4"/>
        <v>2170</v>
      </c>
      <c r="E159" s="149">
        <f t="shared" si="5"/>
        <v>1860</v>
      </c>
      <c r="F159" s="151"/>
    </row>
    <row r="160" spans="1:6" x14ac:dyDescent="0.25">
      <c r="A160" s="492"/>
      <c r="B160" s="204" t="s">
        <v>481</v>
      </c>
      <c r="C160" s="150">
        <v>2170</v>
      </c>
      <c r="D160" s="149">
        <f t="shared" si="4"/>
        <v>1519</v>
      </c>
      <c r="E160" s="149">
        <f t="shared" si="5"/>
        <v>1302</v>
      </c>
      <c r="F160" s="151"/>
    </row>
    <row r="161" spans="1:6" x14ac:dyDescent="0.25">
      <c r="A161" s="492">
        <v>52</v>
      </c>
      <c r="B161" s="212" t="s">
        <v>482</v>
      </c>
      <c r="C161" s="150"/>
      <c r="D161" s="149">
        <f t="shared" si="4"/>
        <v>0</v>
      </c>
      <c r="E161" s="149">
        <f t="shared" si="5"/>
        <v>0</v>
      </c>
      <c r="F161" s="151"/>
    </row>
    <row r="162" spans="1:6" x14ac:dyDescent="0.25">
      <c r="A162" s="492"/>
      <c r="B162" s="204" t="s">
        <v>483</v>
      </c>
      <c r="C162" s="150">
        <v>2500</v>
      </c>
      <c r="D162" s="149">
        <f t="shared" si="4"/>
        <v>1750</v>
      </c>
      <c r="E162" s="149">
        <f t="shared" si="5"/>
        <v>1500</v>
      </c>
      <c r="F162" s="151"/>
    </row>
    <row r="163" spans="1:6" x14ac:dyDescent="0.25">
      <c r="A163" s="492"/>
      <c r="B163" s="204" t="s">
        <v>481</v>
      </c>
      <c r="C163" s="150">
        <v>1700</v>
      </c>
      <c r="D163" s="149">
        <f t="shared" si="4"/>
        <v>1190</v>
      </c>
      <c r="E163" s="149">
        <f t="shared" si="5"/>
        <v>1020</v>
      </c>
      <c r="F163" s="151"/>
    </row>
    <row r="164" spans="1:6" x14ac:dyDescent="0.25">
      <c r="A164" s="392">
        <v>53</v>
      </c>
      <c r="B164" s="212" t="s">
        <v>484</v>
      </c>
      <c r="C164" s="150">
        <v>9100</v>
      </c>
      <c r="D164" s="149">
        <f t="shared" si="4"/>
        <v>6370</v>
      </c>
      <c r="E164" s="149">
        <f t="shared" si="5"/>
        <v>5460</v>
      </c>
      <c r="F164" s="151"/>
    </row>
    <row r="165" spans="1:6" x14ac:dyDescent="0.25">
      <c r="A165" s="392">
        <v>54</v>
      </c>
      <c r="B165" s="212" t="s">
        <v>485</v>
      </c>
      <c r="C165" s="150">
        <v>7800</v>
      </c>
      <c r="D165" s="149">
        <f t="shared" si="4"/>
        <v>5460</v>
      </c>
      <c r="E165" s="149">
        <f t="shared" si="5"/>
        <v>4680</v>
      </c>
      <c r="F165" s="151"/>
    </row>
    <row r="166" spans="1:6" x14ac:dyDescent="0.25">
      <c r="A166" s="392">
        <v>55</v>
      </c>
      <c r="B166" s="212" t="s">
        <v>486</v>
      </c>
      <c r="C166" s="150">
        <v>7800</v>
      </c>
      <c r="D166" s="149">
        <f t="shared" si="4"/>
        <v>5460</v>
      </c>
      <c r="E166" s="149">
        <f t="shared" si="5"/>
        <v>4680</v>
      </c>
      <c r="F166" s="151"/>
    </row>
    <row r="167" spans="1:6" x14ac:dyDescent="0.25">
      <c r="A167" s="392">
        <v>56</v>
      </c>
      <c r="B167" s="212" t="s">
        <v>487</v>
      </c>
      <c r="C167" s="150">
        <v>7800</v>
      </c>
      <c r="D167" s="149">
        <f t="shared" si="4"/>
        <v>5460</v>
      </c>
      <c r="E167" s="149">
        <f t="shared" si="5"/>
        <v>4680</v>
      </c>
      <c r="F167" s="151"/>
    </row>
    <row r="168" spans="1:6" x14ac:dyDescent="0.25">
      <c r="A168" s="392">
        <v>57</v>
      </c>
      <c r="B168" s="212" t="s">
        <v>488</v>
      </c>
      <c r="C168" s="150">
        <v>5000</v>
      </c>
      <c r="D168" s="149">
        <f t="shared" si="4"/>
        <v>3500</v>
      </c>
      <c r="E168" s="149">
        <f t="shared" si="5"/>
        <v>3000</v>
      </c>
      <c r="F168" s="151"/>
    </row>
    <row r="169" spans="1:6" x14ac:dyDescent="0.25">
      <c r="A169" s="492">
        <v>58</v>
      </c>
      <c r="B169" s="212" t="s">
        <v>489</v>
      </c>
      <c r="C169" s="150"/>
      <c r="D169" s="149">
        <f t="shared" si="4"/>
        <v>0</v>
      </c>
      <c r="E169" s="149">
        <f t="shared" si="5"/>
        <v>0</v>
      </c>
      <c r="F169" s="151"/>
    </row>
    <row r="170" spans="1:6" x14ac:dyDescent="0.25">
      <c r="A170" s="492"/>
      <c r="B170" s="204" t="s">
        <v>490</v>
      </c>
      <c r="C170" s="150">
        <v>6500</v>
      </c>
      <c r="D170" s="149">
        <f t="shared" si="4"/>
        <v>4550</v>
      </c>
      <c r="E170" s="149">
        <f t="shared" si="5"/>
        <v>3900</v>
      </c>
      <c r="F170" s="151"/>
    </row>
    <row r="171" spans="1:6" x14ac:dyDescent="0.25">
      <c r="A171" s="492"/>
      <c r="B171" s="204" t="s">
        <v>491</v>
      </c>
      <c r="C171" s="150">
        <v>7500</v>
      </c>
      <c r="D171" s="149">
        <f t="shared" si="4"/>
        <v>5250</v>
      </c>
      <c r="E171" s="149">
        <f t="shared" si="5"/>
        <v>4500</v>
      </c>
      <c r="F171" s="151"/>
    </row>
    <row r="172" spans="1:6" x14ac:dyDescent="0.25">
      <c r="A172" s="492">
        <v>59</v>
      </c>
      <c r="B172" s="212" t="s">
        <v>492</v>
      </c>
      <c r="C172" s="150"/>
      <c r="D172" s="149">
        <f t="shared" si="4"/>
        <v>0</v>
      </c>
      <c r="E172" s="149">
        <f t="shared" si="5"/>
        <v>0</v>
      </c>
      <c r="F172" s="151"/>
    </row>
    <row r="173" spans="1:6" x14ac:dyDescent="0.25">
      <c r="A173" s="492"/>
      <c r="B173" s="204" t="s">
        <v>493</v>
      </c>
      <c r="C173" s="150">
        <v>7000</v>
      </c>
      <c r="D173" s="149">
        <f t="shared" si="4"/>
        <v>4900</v>
      </c>
      <c r="E173" s="149">
        <f t="shared" si="5"/>
        <v>4200</v>
      </c>
      <c r="F173" s="151"/>
    </row>
    <row r="174" spans="1:6" x14ac:dyDescent="0.25">
      <c r="A174" s="492"/>
      <c r="B174" s="204" t="s">
        <v>494</v>
      </c>
      <c r="C174" s="150">
        <v>8500</v>
      </c>
      <c r="D174" s="149">
        <f t="shared" si="4"/>
        <v>5950</v>
      </c>
      <c r="E174" s="149">
        <f t="shared" si="5"/>
        <v>5100</v>
      </c>
      <c r="F174" s="151"/>
    </row>
    <row r="175" spans="1:6" x14ac:dyDescent="0.25">
      <c r="A175" s="492">
        <v>60</v>
      </c>
      <c r="B175" s="212" t="s">
        <v>495</v>
      </c>
      <c r="C175" s="150"/>
      <c r="D175" s="149">
        <f t="shared" si="4"/>
        <v>0</v>
      </c>
      <c r="E175" s="149">
        <f t="shared" si="5"/>
        <v>0</v>
      </c>
      <c r="F175" s="151"/>
    </row>
    <row r="176" spans="1:6" ht="25.5" x14ac:dyDescent="0.25">
      <c r="A176" s="492"/>
      <c r="B176" s="204" t="s">
        <v>496</v>
      </c>
      <c r="C176" s="150">
        <v>5500</v>
      </c>
      <c r="D176" s="149">
        <f t="shared" si="4"/>
        <v>3849.9999999999995</v>
      </c>
      <c r="E176" s="149">
        <f t="shared" si="5"/>
        <v>3300</v>
      </c>
      <c r="F176" s="151"/>
    </row>
    <row r="177" spans="1:6" x14ac:dyDescent="0.25">
      <c r="A177" s="492"/>
      <c r="B177" s="204" t="s">
        <v>497</v>
      </c>
      <c r="C177" s="150">
        <v>4000</v>
      </c>
      <c r="D177" s="149">
        <f t="shared" si="4"/>
        <v>2800</v>
      </c>
      <c r="E177" s="149">
        <f t="shared" si="5"/>
        <v>2400</v>
      </c>
      <c r="F177" s="151"/>
    </row>
    <row r="178" spans="1:6" x14ac:dyDescent="0.25">
      <c r="A178" s="392">
        <v>61</v>
      </c>
      <c r="B178" s="212" t="s">
        <v>498</v>
      </c>
      <c r="C178" s="150">
        <v>5000</v>
      </c>
      <c r="D178" s="149">
        <f t="shared" si="4"/>
        <v>3500</v>
      </c>
      <c r="E178" s="149">
        <f t="shared" si="5"/>
        <v>3000</v>
      </c>
      <c r="F178" s="151"/>
    </row>
    <row r="179" spans="1:6" x14ac:dyDescent="0.25">
      <c r="A179" s="492">
        <v>62</v>
      </c>
      <c r="B179" s="212" t="s">
        <v>499</v>
      </c>
      <c r="C179" s="150"/>
      <c r="D179" s="149">
        <f t="shared" si="4"/>
        <v>0</v>
      </c>
      <c r="E179" s="149">
        <f t="shared" si="5"/>
        <v>0</v>
      </c>
      <c r="F179" s="151"/>
    </row>
    <row r="180" spans="1:6" ht="25.5" x14ac:dyDescent="0.25">
      <c r="A180" s="492"/>
      <c r="B180" s="204" t="s">
        <v>500</v>
      </c>
      <c r="C180" s="150">
        <v>5000</v>
      </c>
      <c r="D180" s="149">
        <f t="shared" si="4"/>
        <v>3500</v>
      </c>
      <c r="E180" s="149">
        <f t="shared" si="5"/>
        <v>3000</v>
      </c>
      <c r="F180" s="151"/>
    </row>
    <row r="181" spans="1:6" x14ac:dyDescent="0.25">
      <c r="A181" s="392">
        <v>63</v>
      </c>
      <c r="B181" s="212" t="s">
        <v>501</v>
      </c>
      <c r="C181" s="150">
        <v>5000</v>
      </c>
      <c r="D181" s="149">
        <f t="shared" si="4"/>
        <v>3500</v>
      </c>
      <c r="E181" s="149">
        <f t="shared" si="5"/>
        <v>3000</v>
      </c>
      <c r="F181" s="151"/>
    </row>
    <row r="182" spans="1:6" x14ac:dyDescent="0.25">
      <c r="A182" s="392">
        <v>64</v>
      </c>
      <c r="B182" s="212" t="s">
        <v>502</v>
      </c>
      <c r="C182" s="150">
        <v>5000</v>
      </c>
      <c r="D182" s="149">
        <f t="shared" si="4"/>
        <v>3500</v>
      </c>
      <c r="E182" s="149">
        <f t="shared" si="5"/>
        <v>3000</v>
      </c>
      <c r="F182" s="151"/>
    </row>
    <row r="183" spans="1:6" x14ac:dyDescent="0.25">
      <c r="A183" s="392">
        <v>65</v>
      </c>
      <c r="B183" s="202" t="s">
        <v>503</v>
      </c>
      <c r="C183" s="150">
        <v>5000</v>
      </c>
      <c r="D183" s="149">
        <f t="shared" si="4"/>
        <v>3500</v>
      </c>
      <c r="E183" s="149">
        <f t="shared" si="5"/>
        <v>3000</v>
      </c>
      <c r="F183" s="151"/>
    </row>
    <row r="184" spans="1:6" x14ac:dyDescent="0.25">
      <c r="A184" s="492">
        <v>66</v>
      </c>
      <c r="B184" s="212" t="s">
        <v>504</v>
      </c>
      <c r="C184" s="150"/>
      <c r="D184" s="149">
        <f t="shared" si="4"/>
        <v>0</v>
      </c>
      <c r="E184" s="149">
        <f t="shared" si="5"/>
        <v>0</v>
      </c>
      <c r="F184" s="151"/>
    </row>
    <row r="185" spans="1:6" x14ac:dyDescent="0.25">
      <c r="A185" s="492"/>
      <c r="B185" s="204" t="s">
        <v>505</v>
      </c>
      <c r="C185" s="150">
        <v>5000</v>
      </c>
      <c r="D185" s="149">
        <f t="shared" si="4"/>
        <v>3500</v>
      </c>
      <c r="E185" s="149">
        <f t="shared" si="5"/>
        <v>3000</v>
      </c>
      <c r="F185" s="151"/>
    </row>
    <row r="186" spans="1:6" x14ac:dyDescent="0.25">
      <c r="A186" s="492">
        <v>67</v>
      </c>
      <c r="B186" s="212" t="s">
        <v>506</v>
      </c>
      <c r="C186" s="150"/>
      <c r="D186" s="149">
        <f t="shared" si="4"/>
        <v>0</v>
      </c>
      <c r="E186" s="149">
        <f t="shared" si="5"/>
        <v>0</v>
      </c>
      <c r="F186" s="151"/>
    </row>
    <row r="187" spans="1:6" x14ac:dyDescent="0.25">
      <c r="A187" s="492"/>
      <c r="B187" s="204" t="s">
        <v>507</v>
      </c>
      <c r="C187" s="150">
        <v>5200</v>
      </c>
      <c r="D187" s="149">
        <f t="shared" si="4"/>
        <v>3639.9999999999995</v>
      </c>
      <c r="E187" s="149">
        <f t="shared" si="5"/>
        <v>3120</v>
      </c>
      <c r="F187" s="151"/>
    </row>
    <row r="188" spans="1:6" x14ac:dyDescent="0.25">
      <c r="A188" s="492"/>
      <c r="B188" s="204" t="s">
        <v>508</v>
      </c>
      <c r="C188" s="150">
        <v>6500</v>
      </c>
      <c r="D188" s="149">
        <f t="shared" si="4"/>
        <v>4550</v>
      </c>
      <c r="E188" s="149">
        <f t="shared" si="5"/>
        <v>3900</v>
      </c>
      <c r="F188" s="151"/>
    </row>
    <row r="189" spans="1:6" x14ac:dyDescent="0.25">
      <c r="A189" s="492"/>
      <c r="B189" s="204" t="s">
        <v>509</v>
      </c>
      <c r="C189" s="150">
        <v>5200</v>
      </c>
      <c r="D189" s="149">
        <f t="shared" si="4"/>
        <v>3639.9999999999995</v>
      </c>
      <c r="E189" s="149">
        <f t="shared" si="5"/>
        <v>3120</v>
      </c>
      <c r="F189" s="151"/>
    </row>
    <row r="190" spans="1:6" x14ac:dyDescent="0.25">
      <c r="A190" s="492">
        <v>68</v>
      </c>
      <c r="B190" s="212" t="s">
        <v>510</v>
      </c>
      <c r="C190" s="150"/>
      <c r="D190" s="149">
        <f t="shared" si="4"/>
        <v>0</v>
      </c>
      <c r="E190" s="149">
        <f t="shared" si="5"/>
        <v>0</v>
      </c>
      <c r="F190" s="151"/>
    </row>
    <row r="191" spans="1:6" x14ac:dyDescent="0.25">
      <c r="A191" s="492"/>
      <c r="B191" s="204" t="s">
        <v>511</v>
      </c>
      <c r="C191" s="150">
        <v>8500</v>
      </c>
      <c r="D191" s="149">
        <f t="shared" si="4"/>
        <v>5950</v>
      </c>
      <c r="E191" s="149">
        <f t="shared" si="5"/>
        <v>5100</v>
      </c>
      <c r="F191" s="151"/>
    </row>
    <row r="192" spans="1:6" x14ac:dyDescent="0.25">
      <c r="A192" s="492"/>
      <c r="B192" s="204" t="s">
        <v>512</v>
      </c>
      <c r="C192" s="150">
        <v>7800</v>
      </c>
      <c r="D192" s="149">
        <f t="shared" si="4"/>
        <v>5460</v>
      </c>
      <c r="E192" s="149">
        <f t="shared" si="5"/>
        <v>4680</v>
      </c>
      <c r="F192" s="151"/>
    </row>
    <row r="193" spans="1:6" x14ac:dyDescent="0.25">
      <c r="A193" s="492"/>
      <c r="B193" s="204" t="s">
        <v>513</v>
      </c>
      <c r="C193" s="150">
        <v>6000</v>
      </c>
      <c r="D193" s="149">
        <f t="shared" si="4"/>
        <v>4200</v>
      </c>
      <c r="E193" s="149">
        <f t="shared" si="5"/>
        <v>3600</v>
      </c>
      <c r="F193" s="151"/>
    </row>
    <row r="194" spans="1:6" x14ac:dyDescent="0.25">
      <c r="A194" s="492"/>
      <c r="B194" s="204" t="s">
        <v>514</v>
      </c>
      <c r="C194" s="150">
        <v>4500</v>
      </c>
      <c r="D194" s="149">
        <f t="shared" si="4"/>
        <v>3150</v>
      </c>
      <c r="E194" s="149">
        <f t="shared" si="5"/>
        <v>2700</v>
      </c>
      <c r="F194" s="151"/>
    </row>
    <row r="195" spans="1:6" x14ac:dyDescent="0.25">
      <c r="A195" s="392">
        <v>69</v>
      </c>
      <c r="B195" s="212" t="s">
        <v>515</v>
      </c>
      <c r="C195" s="150">
        <v>4700</v>
      </c>
      <c r="D195" s="149">
        <f t="shared" si="4"/>
        <v>3290</v>
      </c>
      <c r="E195" s="149">
        <f t="shared" si="5"/>
        <v>2820</v>
      </c>
      <c r="F195" s="151"/>
    </row>
    <row r="196" spans="1:6" x14ac:dyDescent="0.25">
      <c r="A196" s="492">
        <v>70</v>
      </c>
      <c r="B196" s="212" t="s">
        <v>516</v>
      </c>
      <c r="C196" s="150"/>
      <c r="D196" s="149">
        <f t="shared" si="4"/>
        <v>0</v>
      </c>
      <c r="E196" s="149">
        <f t="shared" si="5"/>
        <v>0</v>
      </c>
      <c r="F196" s="151"/>
    </row>
    <row r="197" spans="1:6" x14ac:dyDescent="0.25">
      <c r="A197" s="492"/>
      <c r="B197" s="204" t="s">
        <v>517</v>
      </c>
      <c r="C197" s="150">
        <v>26000</v>
      </c>
      <c r="D197" s="149">
        <f t="shared" si="4"/>
        <v>18200</v>
      </c>
      <c r="E197" s="149">
        <f t="shared" si="5"/>
        <v>15600</v>
      </c>
      <c r="F197" s="151"/>
    </row>
    <row r="198" spans="1:6" x14ac:dyDescent="0.25">
      <c r="A198" s="492"/>
      <c r="B198" s="204" t="s">
        <v>518</v>
      </c>
      <c r="C198" s="150">
        <v>19000</v>
      </c>
      <c r="D198" s="149">
        <f t="shared" si="4"/>
        <v>13300</v>
      </c>
      <c r="E198" s="149">
        <f t="shared" si="5"/>
        <v>11400</v>
      </c>
      <c r="F198" s="151"/>
    </row>
    <row r="199" spans="1:6" x14ac:dyDescent="0.25">
      <c r="A199" s="492"/>
      <c r="B199" s="204" t="s">
        <v>519</v>
      </c>
      <c r="C199" s="150">
        <v>13000</v>
      </c>
      <c r="D199" s="149">
        <f t="shared" ref="D199:D261" si="6">C199*0.7</f>
        <v>9100</v>
      </c>
      <c r="E199" s="149">
        <f t="shared" ref="E199:E261" si="7">C199*0.6</f>
        <v>7800</v>
      </c>
      <c r="F199" s="151"/>
    </row>
    <row r="200" spans="1:6" x14ac:dyDescent="0.25">
      <c r="A200" s="392">
        <v>71</v>
      </c>
      <c r="B200" s="212" t="s">
        <v>520</v>
      </c>
      <c r="C200" s="150">
        <v>4000</v>
      </c>
      <c r="D200" s="149">
        <f t="shared" si="6"/>
        <v>2800</v>
      </c>
      <c r="E200" s="149">
        <f t="shared" si="7"/>
        <v>2400</v>
      </c>
      <c r="F200" s="151"/>
    </row>
    <row r="201" spans="1:6" x14ac:dyDescent="0.25">
      <c r="A201" s="392">
        <v>73</v>
      </c>
      <c r="B201" s="202" t="s">
        <v>521</v>
      </c>
      <c r="C201" s="150">
        <v>9500</v>
      </c>
      <c r="D201" s="149">
        <f t="shared" si="6"/>
        <v>6650</v>
      </c>
      <c r="E201" s="149">
        <f t="shared" si="7"/>
        <v>5700</v>
      </c>
      <c r="F201" s="151"/>
    </row>
    <row r="202" spans="1:6" x14ac:dyDescent="0.25">
      <c r="A202" s="392">
        <v>74</v>
      </c>
      <c r="B202" s="202" t="s">
        <v>522</v>
      </c>
      <c r="C202" s="150">
        <v>9500</v>
      </c>
      <c r="D202" s="149">
        <f t="shared" si="6"/>
        <v>6650</v>
      </c>
      <c r="E202" s="149">
        <f t="shared" si="7"/>
        <v>5700</v>
      </c>
      <c r="F202" s="151"/>
    </row>
    <row r="203" spans="1:6" x14ac:dyDescent="0.25">
      <c r="A203" s="392">
        <v>75</v>
      </c>
      <c r="B203" s="202" t="s">
        <v>523</v>
      </c>
      <c r="C203" s="150">
        <v>9500</v>
      </c>
      <c r="D203" s="149">
        <f t="shared" si="6"/>
        <v>6650</v>
      </c>
      <c r="E203" s="149">
        <f t="shared" si="7"/>
        <v>5700</v>
      </c>
      <c r="F203" s="151"/>
    </row>
    <row r="204" spans="1:6" x14ac:dyDescent="0.25">
      <c r="A204" s="392">
        <v>76</v>
      </c>
      <c r="B204" s="202" t="s">
        <v>524</v>
      </c>
      <c r="C204" s="150">
        <v>10000</v>
      </c>
      <c r="D204" s="149">
        <f t="shared" si="6"/>
        <v>7000</v>
      </c>
      <c r="E204" s="149">
        <f t="shared" si="7"/>
        <v>6000</v>
      </c>
      <c r="F204" s="151"/>
    </row>
    <row r="205" spans="1:6" x14ac:dyDescent="0.25">
      <c r="A205" s="392">
        <v>77</v>
      </c>
      <c r="B205" s="202" t="s">
        <v>525</v>
      </c>
      <c r="C205" s="150">
        <v>10000</v>
      </c>
      <c r="D205" s="149">
        <f t="shared" si="6"/>
        <v>7000</v>
      </c>
      <c r="E205" s="149">
        <f t="shared" si="7"/>
        <v>6000</v>
      </c>
      <c r="F205" s="151"/>
    </row>
    <row r="206" spans="1:6" x14ac:dyDescent="0.25">
      <c r="A206" s="392">
        <v>78</v>
      </c>
      <c r="B206" s="202" t="s">
        <v>526</v>
      </c>
      <c r="C206" s="150">
        <v>9500</v>
      </c>
      <c r="D206" s="149">
        <f t="shared" si="6"/>
        <v>6650</v>
      </c>
      <c r="E206" s="149">
        <f t="shared" si="7"/>
        <v>5700</v>
      </c>
      <c r="F206" s="151"/>
    </row>
    <row r="207" spans="1:6" x14ac:dyDescent="0.25">
      <c r="A207" s="392">
        <v>79</v>
      </c>
      <c r="B207" s="202" t="s">
        <v>527</v>
      </c>
      <c r="C207" s="150">
        <v>9500</v>
      </c>
      <c r="D207" s="149">
        <f t="shared" si="6"/>
        <v>6650</v>
      </c>
      <c r="E207" s="149">
        <f t="shared" si="7"/>
        <v>5700</v>
      </c>
      <c r="F207" s="151"/>
    </row>
    <row r="208" spans="1:6" x14ac:dyDescent="0.25">
      <c r="A208" s="392">
        <v>80</v>
      </c>
      <c r="B208" s="202" t="s">
        <v>528</v>
      </c>
      <c r="C208" s="150">
        <v>7000</v>
      </c>
      <c r="D208" s="149">
        <f t="shared" si="6"/>
        <v>4900</v>
      </c>
      <c r="E208" s="149">
        <f t="shared" si="7"/>
        <v>4200</v>
      </c>
      <c r="F208" s="151"/>
    </row>
    <row r="209" spans="1:6" x14ac:dyDescent="0.25">
      <c r="A209" s="492">
        <v>81</v>
      </c>
      <c r="B209" s="202" t="s">
        <v>529</v>
      </c>
      <c r="C209" s="150"/>
      <c r="D209" s="149">
        <f t="shared" si="6"/>
        <v>0</v>
      </c>
      <c r="E209" s="149">
        <f t="shared" si="7"/>
        <v>0</v>
      </c>
      <c r="F209" s="151"/>
    </row>
    <row r="210" spans="1:6" x14ac:dyDescent="0.25">
      <c r="A210" s="492"/>
      <c r="B210" s="205" t="s">
        <v>530</v>
      </c>
      <c r="C210" s="150">
        <v>5500</v>
      </c>
      <c r="D210" s="149">
        <f t="shared" si="6"/>
        <v>3849.9999999999995</v>
      </c>
      <c r="E210" s="149">
        <f t="shared" si="7"/>
        <v>3300</v>
      </c>
      <c r="F210" s="151"/>
    </row>
    <row r="211" spans="1:6" x14ac:dyDescent="0.25">
      <c r="A211" s="492"/>
      <c r="B211" s="205" t="s">
        <v>531</v>
      </c>
      <c r="C211" s="150">
        <v>4700</v>
      </c>
      <c r="D211" s="149">
        <f t="shared" si="6"/>
        <v>3290</v>
      </c>
      <c r="E211" s="149">
        <f t="shared" si="7"/>
        <v>2820</v>
      </c>
      <c r="F211" s="151"/>
    </row>
    <row r="212" spans="1:6" x14ac:dyDescent="0.25">
      <c r="A212" s="492"/>
      <c r="B212" s="205" t="s">
        <v>532</v>
      </c>
      <c r="C212" s="150">
        <v>4000</v>
      </c>
      <c r="D212" s="149">
        <f t="shared" si="6"/>
        <v>2800</v>
      </c>
      <c r="E212" s="149">
        <f t="shared" si="7"/>
        <v>2400</v>
      </c>
      <c r="F212" s="151"/>
    </row>
    <row r="213" spans="1:6" x14ac:dyDescent="0.25">
      <c r="A213" s="492"/>
      <c r="B213" s="205" t="s">
        <v>533</v>
      </c>
      <c r="C213" s="150">
        <v>3300</v>
      </c>
      <c r="D213" s="149">
        <f t="shared" si="6"/>
        <v>2310</v>
      </c>
      <c r="E213" s="149">
        <f t="shared" si="7"/>
        <v>1980</v>
      </c>
      <c r="F213" s="151"/>
    </row>
    <row r="214" spans="1:6" x14ac:dyDescent="0.25">
      <c r="A214" s="392">
        <v>82</v>
      </c>
      <c r="B214" s="202" t="s">
        <v>534</v>
      </c>
      <c r="C214" s="150">
        <v>7500</v>
      </c>
      <c r="D214" s="149">
        <f t="shared" si="6"/>
        <v>5250</v>
      </c>
      <c r="E214" s="149">
        <f t="shared" si="7"/>
        <v>4500</v>
      </c>
      <c r="F214" s="151"/>
    </row>
    <row r="215" spans="1:6" x14ac:dyDescent="0.25">
      <c r="A215" s="392">
        <v>83</v>
      </c>
      <c r="B215" s="202" t="s">
        <v>535</v>
      </c>
      <c r="C215" s="150">
        <v>3000</v>
      </c>
      <c r="D215" s="149">
        <f t="shared" si="6"/>
        <v>2100</v>
      </c>
      <c r="E215" s="149">
        <f t="shared" si="7"/>
        <v>1800</v>
      </c>
      <c r="F215" s="151"/>
    </row>
    <row r="216" spans="1:6" x14ac:dyDescent="0.25">
      <c r="A216" s="392">
        <v>84</v>
      </c>
      <c r="B216" s="202" t="s">
        <v>536</v>
      </c>
      <c r="C216" s="150">
        <v>4500</v>
      </c>
      <c r="D216" s="149">
        <f t="shared" si="6"/>
        <v>3150</v>
      </c>
      <c r="E216" s="149">
        <f t="shared" si="7"/>
        <v>2700</v>
      </c>
      <c r="F216" s="151"/>
    </row>
    <row r="217" spans="1:6" x14ac:dyDescent="0.25">
      <c r="A217" s="392">
        <v>85</v>
      </c>
      <c r="B217" s="202" t="s">
        <v>537</v>
      </c>
      <c r="C217" s="150">
        <v>3800</v>
      </c>
      <c r="D217" s="149">
        <f t="shared" si="6"/>
        <v>2660</v>
      </c>
      <c r="E217" s="149">
        <f t="shared" si="7"/>
        <v>2280</v>
      </c>
      <c r="F217" s="151"/>
    </row>
    <row r="218" spans="1:6" x14ac:dyDescent="0.25">
      <c r="A218" s="492">
        <v>86</v>
      </c>
      <c r="B218" s="202" t="s">
        <v>538</v>
      </c>
      <c r="C218" s="150"/>
      <c r="D218" s="149">
        <f t="shared" si="6"/>
        <v>0</v>
      </c>
      <c r="E218" s="149">
        <f t="shared" si="7"/>
        <v>0</v>
      </c>
      <c r="F218" s="151"/>
    </row>
    <row r="219" spans="1:6" x14ac:dyDescent="0.25">
      <c r="A219" s="492"/>
      <c r="B219" s="205" t="s">
        <v>539</v>
      </c>
      <c r="C219" s="150">
        <v>5200</v>
      </c>
      <c r="D219" s="149">
        <f t="shared" si="6"/>
        <v>3639.9999999999995</v>
      </c>
      <c r="E219" s="149">
        <f t="shared" si="7"/>
        <v>3120</v>
      </c>
      <c r="F219" s="151"/>
    </row>
    <row r="220" spans="1:6" x14ac:dyDescent="0.25">
      <c r="A220" s="492"/>
      <c r="B220" s="205" t="s">
        <v>540</v>
      </c>
      <c r="C220" s="150">
        <v>4100</v>
      </c>
      <c r="D220" s="149">
        <f t="shared" si="6"/>
        <v>2870</v>
      </c>
      <c r="E220" s="149">
        <f t="shared" si="7"/>
        <v>2460</v>
      </c>
      <c r="F220" s="151"/>
    </row>
    <row r="221" spans="1:6" x14ac:dyDescent="0.25">
      <c r="A221" s="492">
        <v>87</v>
      </c>
      <c r="B221" s="202" t="s">
        <v>541</v>
      </c>
      <c r="C221" s="150"/>
      <c r="D221" s="149">
        <f t="shared" si="6"/>
        <v>0</v>
      </c>
      <c r="E221" s="149">
        <f t="shared" si="7"/>
        <v>0</v>
      </c>
      <c r="F221" s="151"/>
    </row>
    <row r="222" spans="1:6" x14ac:dyDescent="0.25">
      <c r="A222" s="492"/>
      <c r="B222" s="205" t="s">
        <v>542</v>
      </c>
      <c r="C222" s="150">
        <v>4000</v>
      </c>
      <c r="D222" s="149">
        <f t="shared" si="6"/>
        <v>2800</v>
      </c>
      <c r="E222" s="149">
        <f t="shared" si="7"/>
        <v>2400</v>
      </c>
      <c r="F222" s="151"/>
    </row>
    <row r="223" spans="1:6" x14ac:dyDescent="0.25">
      <c r="A223" s="492"/>
      <c r="B223" s="205" t="s">
        <v>540</v>
      </c>
      <c r="C223" s="150">
        <v>2000</v>
      </c>
      <c r="D223" s="149">
        <f t="shared" si="6"/>
        <v>1400</v>
      </c>
      <c r="E223" s="149">
        <f t="shared" si="7"/>
        <v>1200</v>
      </c>
      <c r="F223" s="151"/>
    </row>
    <row r="224" spans="1:6" x14ac:dyDescent="0.25">
      <c r="A224" s="392">
        <v>88</v>
      </c>
      <c r="B224" s="202" t="s">
        <v>543</v>
      </c>
      <c r="C224" s="150">
        <v>5500</v>
      </c>
      <c r="D224" s="149">
        <f t="shared" si="6"/>
        <v>3849.9999999999995</v>
      </c>
      <c r="E224" s="149">
        <f t="shared" si="7"/>
        <v>3300</v>
      </c>
      <c r="F224" s="151"/>
    </row>
    <row r="225" spans="1:6" x14ac:dyDescent="0.25">
      <c r="A225" s="392">
        <v>89</v>
      </c>
      <c r="B225" s="202" t="s">
        <v>544</v>
      </c>
      <c r="C225" s="150">
        <v>6500</v>
      </c>
      <c r="D225" s="149">
        <f t="shared" si="6"/>
        <v>4550</v>
      </c>
      <c r="E225" s="149">
        <f t="shared" si="7"/>
        <v>3900</v>
      </c>
      <c r="F225" s="151"/>
    </row>
    <row r="226" spans="1:6" x14ac:dyDescent="0.25">
      <c r="A226" s="392">
        <v>90</v>
      </c>
      <c r="B226" s="202" t="s">
        <v>545</v>
      </c>
      <c r="C226" s="150">
        <v>10500</v>
      </c>
      <c r="D226" s="149">
        <f t="shared" si="6"/>
        <v>7349.9999999999991</v>
      </c>
      <c r="E226" s="149">
        <f t="shared" si="7"/>
        <v>6300</v>
      </c>
      <c r="F226" s="151"/>
    </row>
    <row r="227" spans="1:6" x14ac:dyDescent="0.25">
      <c r="A227" s="392">
        <v>91</v>
      </c>
      <c r="B227" s="202" t="s">
        <v>546</v>
      </c>
      <c r="C227" s="150">
        <v>8000</v>
      </c>
      <c r="D227" s="149">
        <f t="shared" si="6"/>
        <v>5600</v>
      </c>
      <c r="E227" s="149">
        <f t="shared" si="7"/>
        <v>4800</v>
      </c>
      <c r="F227" s="151"/>
    </row>
    <row r="228" spans="1:6" x14ac:dyDescent="0.25">
      <c r="A228" s="392">
        <v>92</v>
      </c>
      <c r="B228" s="202" t="s">
        <v>547</v>
      </c>
      <c r="C228" s="150">
        <v>9500</v>
      </c>
      <c r="D228" s="149">
        <f t="shared" si="6"/>
        <v>6650</v>
      </c>
      <c r="E228" s="149">
        <f t="shared" si="7"/>
        <v>5700</v>
      </c>
      <c r="F228" s="151"/>
    </row>
    <row r="229" spans="1:6" x14ac:dyDescent="0.25">
      <c r="A229" s="498">
        <v>93</v>
      </c>
      <c r="B229" s="202" t="s">
        <v>548</v>
      </c>
      <c r="C229" s="150"/>
      <c r="D229" s="149">
        <f t="shared" si="6"/>
        <v>0</v>
      </c>
      <c r="E229" s="149">
        <f t="shared" si="7"/>
        <v>0</v>
      </c>
      <c r="F229" s="151"/>
    </row>
    <row r="230" spans="1:6" x14ac:dyDescent="0.25">
      <c r="A230" s="499"/>
      <c r="B230" s="205" t="s">
        <v>549</v>
      </c>
      <c r="C230" s="150">
        <v>12000</v>
      </c>
      <c r="D230" s="149">
        <f t="shared" si="6"/>
        <v>8400</v>
      </c>
      <c r="E230" s="149">
        <f t="shared" si="7"/>
        <v>7200</v>
      </c>
      <c r="F230" s="151"/>
    </row>
    <row r="231" spans="1:6" x14ac:dyDescent="0.25">
      <c r="A231" s="500"/>
      <c r="B231" s="205" t="s">
        <v>550</v>
      </c>
      <c r="C231" s="150">
        <v>10000</v>
      </c>
      <c r="D231" s="149">
        <f t="shared" si="6"/>
        <v>7000</v>
      </c>
      <c r="E231" s="149">
        <f t="shared" si="7"/>
        <v>6000</v>
      </c>
      <c r="F231" s="151"/>
    </row>
    <row r="232" spans="1:6" x14ac:dyDescent="0.25">
      <c r="A232" s="392">
        <v>94</v>
      </c>
      <c r="B232" s="202" t="s">
        <v>551</v>
      </c>
      <c r="C232" s="150">
        <v>5500</v>
      </c>
      <c r="D232" s="149">
        <f t="shared" si="6"/>
        <v>3849.9999999999995</v>
      </c>
      <c r="E232" s="149">
        <f t="shared" si="7"/>
        <v>3300</v>
      </c>
      <c r="F232" s="151"/>
    </row>
    <row r="233" spans="1:6" x14ac:dyDescent="0.25">
      <c r="A233" s="492">
        <v>95</v>
      </c>
      <c r="B233" s="202" t="s">
        <v>552</v>
      </c>
      <c r="C233" s="150"/>
      <c r="D233" s="149">
        <f t="shared" si="6"/>
        <v>0</v>
      </c>
      <c r="E233" s="149">
        <f t="shared" si="7"/>
        <v>0</v>
      </c>
      <c r="F233" s="151"/>
    </row>
    <row r="234" spans="1:6" x14ac:dyDescent="0.25">
      <c r="A234" s="492"/>
      <c r="B234" s="205" t="s">
        <v>553</v>
      </c>
      <c r="C234" s="150">
        <v>3500</v>
      </c>
      <c r="D234" s="149">
        <f t="shared" si="6"/>
        <v>2450</v>
      </c>
      <c r="E234" s="149">
        <f t="shared" si="7"/>
        <v>2100</v>
      </c>
      <c r="F234" s="151"/>
    </row>
    <row r="235" spans="1:6" x14ac:dyDescent="0.25">
      <c r="A235" s="492"/>
      <c r="B235" s="205" t="s">
        <v>554</v>
      </c>
      <c r="C235" s="150">
        <v>2500</v>
      </c>
      <c r="D235" s="149">
        <f t="shared" si="6"/>
        <v>1750</v>
      </c>
      <c r="E235" s="149">
        <f t="shared" si="7"/>
        <v>1500</v>
      </c>
      <c r="F235" s="151"/>
    </row>
    <row r="236" spans="1:6" x14ac:dyDescent="0.25">
      <c r="A236" s="492">
        <v>96</v>
      </c>
      <c r="B236" s="202" t="s">
        <v>555</v>
      </c>
      <c r="C236" s="150"/>
      <c r="D236" s="149">
        <f t="shared" si="6"/>
        <v>0</v>
      </c>
      <c r="E236" s="149">
        <f t="shared" si="7"/>
        <v>0</v>
      </c>
      <c r="F236" s="151"/>
    </row>
    <row r="237" spans="1:6" ht="25.5" x14ac:dyDescent="0.25">
      <c r="A237" s="492"/>
      <c r="B237" s="205" t="s">
        <v>556</v>
      </c>
      <c r="C237" s="150">
        <v>4000</v>
      </c>
      <c r="D237" s="149">
        <f t="shared" si="6"/>
        <v>2800</v>
      </c>
      <c r="E237" s="149">
        <f t="shared" si="7"/>
        <v>2400</v>
      </c>
      <c r="F237" s="151"/>
    </row>
    <row r="238" spans="1:6" x14ac:dyDescent="0.25">
      <c r="A238" s="492"/>
      <c r="B238" s="205" t="s">
        <v>557</v>
      </c>
      <c r="C238" s="150">
        <v>2000</v>
      </c>
      <c r="D238" s="149">
        <f t="shared" si="6"/>
        <v>1400</v>
      </c>
      <c r="E238" s="149">
        <f t="shared" si="7"/>
        <v>1200</v>
      </c>
      <c r="F238" s="151"/>
    </row>
    <row r="239" spans="1:6" x14ac:dyDescent="0.25">
      <c r="A239" s="392">
        <v>97</v>
      </c>
      <c r="B239" s="202" t="s">
        <v>558</v>
      </c>
      <c r="C239" s="150">
        <v>9000</v>
      </c>
      <c r="D239" s="149">
        <f t="shared" si="6"/>
        <v>6300</v>
      </c>
      <c r="E239" s="149">
        <f t="shared" si="7"/>
        <v>5400</v>
      </c>
      <c r="F239" s="151"/>
    </row>
    <row r="240" spans="1:6" x14ac:dyDescent="0.25">
      <c r="A240" s="203" t="s">
        <v>559</v>
      </c>
      <c r="B240" s="202" t="s">
        <v>560</v>
      </c>
      <c r="C240" s="150"/>
      <c r="D240" s="149">
        <f t="shared" si="6"/>
        <v>0</v>
      </c>
      <c r="E240" s="149">
        <f t="shared" si="7"/>
        <v>0</v>
      </c>
      <c r="F240" s="151"/>
    </row>
    <row r="241" spans="1:6" x14ac:dyDescent="0.25">
      <c r="A241" s="203">
        <v>1</v>
      </c>
      <c r="B241" s="202" t="s">
        <v>210</v>
      </c>
      <c r="C241" s="150"/>
      <c r="D241" s="149">
        <f t="shared" si="6"/>
        <v>0</v>
      </c>
      <c r="E241" s="149">
        <f t="shared" si="7"/>
        <v>0</v>
      </c>
      <c r="F241" s="151"/>
    </row>
    <row r="242" spans="1:6" x14ac:dyDescent="0.25">
      <c r="A242" s="492" t="s">
        <v>561</v>
      </c>
      <c r="B242" s="212" t="s">
        <v>562</v>
      </c>
      <c r="C242" s="150"/>
      <c r="D242" s="149">
        <f t="shared" si="6"/>
        <v>0</v>
      </c>
      <c r="E242" s="149">
        <f t="shared" si="7"/>
        <v>0</v>
      </c>
      <c r="F242" s="151"/>
    </row>
    <row r="243" spans="1:6" x14ac:dyDescent="0.25">
      <c r="A243" s="492"/>
      <c r="B243" s="204" t="s">
        <v>563</v>
      </c>
      <c r="C243" s="150">
        <v>3800</v>
      </c>
      <c r="D243" s="149">
        <f t="shared" si="6"/>
        <v>2660</v>
      </c>
      <c r="E243" s="149">
        <f t="shared" si="7"/>
        <v>2280</v>
      </c>
      <c r="F243" s="151"/>
    </row>
    <row r="244" spans="1:6" x14ac:dyDescent="0.25">
      <c r="A244" s="492"/>
      <c r="B244" s="204" t="s">
        <v>564</v>
      </c>
      <c r="C244" s="150">
        <v>4500</v>
      </c>
      <c r="D244" s="149">
        <f t="shared" si="6"/>
        <v>3150</v>
      </c>
      <c r="E244" s="149">
        <f t="shared" si="7"/>
        <v>2700</v>
      </c>
      <c r="F244" s="151"/>
    </row>
    <row r="245" spans="1:6" x14ac:dyDescent="0.25">
      <c r="A245" s="492" t="s">
        <v>565</v>
      </c>
      <c r="B245" s="212" t="s">
        <v>566</v>
      </c>
      <c r="C245" s="150"/>
      <c r="D245" s="149">
        <f t="shared" si="6"/>
        <v>0</v>
      </c>
      <c r="E245" s="149">
        <f t="shared" si="7"/>
        <v>0</v>
      </c>
      <c r="F245" s="151"/>
    </row>
    <row r="246" spans="1:6" x14ac:dyDescent="0.25">
      <c r="A246" s="492"/>
      <c r="B246" s="204" t="s">
        <v>567</v>
      </c>
      <c r="C246" s="150">
        <v>3000</v>
      </c>
      <c r="D246" s="149">
        <f t="shared" si="6"/>
        <v>2100</v>
      </c>
      <c r="E246" s="149">
        <f t="shared" si="7"/>
        <v>1800</v>
      </c>
      <c r="F246" s="151"/>
    </row>
    <row r="247" spans="1:6" x14ac:dyDescent="0.25">
      <c r="A247" s="492"/>
      <c r="B247" s="204" t="s">
        <v>563</v>
      </c>
      <c r="C247" s="150">
        <v>2900</v>
      </c>
      <c r="D247" s="149">
        <f t="shared" si="6"/>
        <v>2029.9999999999998</v>
      </c>
      <c r="E247" s="149">
        <f t="shared" si="7"/>
        <v>1740</v>
      </c>
      <c r="F247" s="151"/>
    </row>
    <row r="248" spans="1:6" x14ac:dyDescent="0.25">
      <c r="A248" s="492" t="s">
        <v>568</v>
      </c>
      <c r="B248" s="212" t="s">
        <v>569</v>
      </c>
      <c r="C248" s="150"/>
      <c r="D248" s="149">
        <f t="shared" si="6"/>
        <v>0</v>
      </c>
      <c r="E248" s="149">
        <f t="shared" si="7"/>
        <v>0</v>
      </c>
      <c r="F248" s="151"/>
    </row>
    <row r="249" spans="1:6" x14ac:dyDescent="0.25">
      <c r="A249" s="492"/>
      <c r="B249" s="204" t="s">
        <v>570</v>
      </c>
      <c r="C249" s="150">
        <v>2900</v>
      </c>
      <c r="D249" s="149">
        <f t="shared" si="6"/>
        <v>2029.9999999999998</v>
      </c>
      <c r="E249" s="149">
        <f t="shared" si="7"/>
        <v>1740</v>
      </c>
      <c r="F249" s="151"/>
    </row>
    <row r="250" spans="1:6" x14ac:dyDescent="0.25">
      <c r="A250" s="492"/>
      <c r="B250" s="204" t="s">
        <v>563</v>
      </c>
      <c r="C250" s="150">
        <v>2600</v>
      </c>
      <c r="D250" s="149">
        <f t="shared" si="6"/>
        <v>1819.9999999999998</v>
      </c>
      <c r="E250" s="149">
        <f t="shared" si="7"/>
        <v>1560</v>
      </c>
      <c r="F250" s="151"/>
    </row>
    <row r="251" spans="1:6" x14ac:dyDescent="0.25">
      <c r="A251" s="492"/>
      <c r="B251" s="204" t="s">
        <v>564</v>
      </c>
      <c r="C251" s="150">
        <v>2700</v>
      </c>
      <c r="D251" s="149">
        <f t="shared" si="6"/>
        <v>1889.9999999999998</v>
      </c>
      <c r="E251" s="149">
        <f t="shared" si="7"/>
        <v>1620</v>
      </c>
      <c r="F251" s="151"/>
    </row>
    <row r="252" spans="1:6" x14ac:dyDescent="0.25">
      <c r="A252" s="392" t="s">
        <v>571</v>
      </c>
      <c r="B252" s="212" t="s">
        <v>572</v>
      </c>
      <c r="C252" s="150">
        <v>1800</v>
      </c>
      <c r="D252" s="149">
        <f t="shared" si="6"/>
        <v>1260</v>
      </c>
      <c r="E252" s="149">
        <f t="shared" si="7"/>
        <v>1080</v>
      </c>
      <c r="F252" s="151"/>
    </row>
    <row r="253" spans="1:6" x14ac:dyDescent="0.25">
      <c r="A253" s="392" t="s">
        <v>573</v>
      </c>
      <c r="B253" s="212" t="s">
        <v>574</v>
      </c>
      <c r="C253" s="150">
        <v>1200</v>
      </c>
      <c r="D253" s="149">
        <f t="shared" si="6"/>
        <v>840</v>
      </c>
      <c r="E253" s="149">
        <f t="shared" si="7"/>
        <v>720</v>
      </c>
      <c r="F253" s="151"/>
    </row>
    <row r="254" spans="1:6" ht="51" x14ac:dyDescent="0.25">
      <c r="A254" s="206" t="s">
        <v>575</v>
      </c>
      <c r="B254" s="204" t="s">
        <v>576</v>
      </c>
      <c r="C254" s="150"/>
      <c r="D254" s="149">
        <f t="shared" si="6"/>
        <v>0</v>
      </c>
      <c r="E254" s="149">
        <f t="shared" si="7"/>
        <v>0</v>
      </c>
      <c r="F254" s="151"/>
    </row>
    <row r="255" spans="1:6" x14ac:dyDescent="0.25">
      <c r="A255" s="207"/>
      <c r="B255" s="204" t="s">
        <v>577</v>
      </c>
      <c r="C255" s="150">
        <v>2900</v>
      </c>
      <c r="D255" s="149">
        <f t="shared" si="6"/>
        <v>2029.9999999999998</v>
      </c>
      <c r="E255" s="149">
        <f t="shared" si="7"/>
        <v>1740</v>
      </c>
      <c r="F255" s="151"/>
    </row>
    <row r="256" spans="1:6" x14ac:dyDescent="0.25">
      <c r="A256" s="207"/>
      <c r="B256" s="204" t="s">
        <v>578</v>
      </c>
      <c r="C256" s="150">
        <v>3000</v>
      </c>
      <c r="D256" s="149">
        <f t="shared" si="6"/>
        <v>2100</v>
      </c>
      <c r="E256" s="149">
        <f t="shared" si="7"/>
        <v>1800</v>
      </c>
      <c r="F256" s="151"/>
    </row>
    <row r="257" spans="1:6" x14ac:dyDescent="0.25">
      <c r="A257" s="207"/>
      <c r="B257" s="204" t="s">
        <v>579</v>
      </c>
      <c r="C257" s="150">
        <v>3200</v>
      </c>
      <c r="D257" s="149">
        <f t="shared" si="6"/>
        <v>2240</v>
      </c>
      <c r="E257" s="149">
        <f t="shared" si="7"/>
        <v>1920</v>
      </c>
      <c r="F257" s="151"/>
    </row>
    <row r="258" spans="1:6" x14ac:dyDescent="0.25">
      <c r="A258" s="207"/>
      <c r="B258" s="204" t="s">
        <v>580</v>
      </c>
      <c r="C258" s="150">
        <v>3300</v>
      </c>
      <c r="D258" s="149">
        <f t="shared" si="6"/>
        <v>2310</v>
      </c>
      <c r="E258" s="149">
        <f t="shared" si="7"/>
        <v>1980</v>
      </c>
      <c r="F258" s="151"/>
    </row>
    <row r="259" spans="1:6" x14ac:dyDescent="0.25">
      <c r="A259" s="207"/>
      <c r="B259" s="204" t="s">
        <v>581</v>
      </c>
      <c r="C259" s="150">
        <v>5300</v>
      </c>
      <c r="D259" s="149">
        <f t="shared" si="6"/>
        <v>3709.9999999999995</v>
      </c>
      <c r="E259" s="149">
        <f t="shared" si="7"/>
        <v>3180</v>
      </c>
      <c r="F259" s="151"/>
    </row>
    <row r="260" spans="1:6" x14ac:dyDescent="0.25">
      <c r="A260" s="207"/>
      <c r="B260" s="204" t="s">
        <v>582</v>
      </c>
      <c r="C260" s="150">
        <v>7500</v>
      </c>
      <c r="D260" s="149">
        <f t="shared" si="6"/>
        <v>5250</v>
      </c>
      <c r="E260" s="149">
        <f t="shared" si="7"/>
        <v>4500</v>
      </c>
      <c r="F260" s="151"/>
    </row>
    <row r="261" spans="1:6" x14ac:dyDescent="0.25">
      <c r="A261" s="203">
        <v>2</v>
      </c>
      <c r="B261" s="202" t="s">
        <v>583</v>
      </c>
      <c r="C261" s="150"/>
      <c r="D261" s="149">
        <f t="shared" si="6"/>
        <v>0</v>
      </c>
      <c r="E261" s="149">
        <f t="shared" si="7"/>
        <v>0</v>
      </c>
      <c r="F261" s="151"/>
    </row>
    <row r="262" spans="1:6" x14ac:dyDescent="0.25">
      <c r="A262" s="398" t="s">
        <v>561</v>
      </c>
      <c r="B262" s="204" t="s">
        <v>584</v>
      </c>
      <c r="C262" s="150">
        <v>6000</v>
      </c>
      <c r="D262" s="149">
        <f t="shared" ref="D262:D318" si="8">C262*0.7</f>
        <v>4200</v>
      </c>
      <c r="E262" s="149">
        <f t="shared" ref="E262:E318" si="9">C262*0.6</f>
        <v>3600</v>
      </c>
      <c r="F262" s="151"/>
    </row>
    <row r="263" spans="1:6" x14ac:dyDescent="0.25">
      <c r="A263" s="398" t="s">
        <v>565</v>
      </c>
      <c r="B263" s="204" t="s">
        <v>585</v>
      </c>
      <c r="C263" s="150">
        <v>5000</v>
      </c>
      <c r="D263" s="149">
        <f t="shared" si="8"/>
        <v>3500</v>
      </c>
      <c r="E263" s="149">
        <f t="shared" si="9"/>
        <v>3000</v>
      </c>
      <c r="F263" s="151"/>
    </row>
    <row r="264" spans="1:6" x14ac:dyDescent="0.25">
      <c r="A264" s="398" t="s">
        <v>568</v>
      </c>
      <c r="B264" s="204" t="s">
        <v>586</v>
      </c>
      <c r="C264" s="150">
        <v>4500</v>
      </c>
      <c r="D264" s="149">
        <f t="shared" si="8"/>
        <v>3150</v>
      </c>
      <c r="E264" s="149">
        <f t="shared" si="9"/>
        <v>2700</v>
      </c>
      <c r="F264" s="151"/>
    </row>
    <row r="265" spans="1:6" x14ac:dyDescent="0.25">
      <c r="A265" s="398" t="s">
        <v>571</v>
      </c>
      <c r="B265" s="204" t="s">
        <v>566</v>
      </c>
      <c r="C265" s="150">
        <v>3600</v>
      </c>
      <c r="D265" s="149">
        <f t="shared" si="8"/>
        <v>2520</v>
      </c>
      <c r="E265" s="149">
        <f t="shared" si="9"/>
        <v>2160</v>
      </c>
      <c r="F265" s="151"/>
    </row>
    <row r="266" spans="1:6" x14ac:dyDescent="0.25">
      <c r="A266" s="398" t="s">
        <v>573</v>
      </c>
      <c r="B266" s="204" t="s">
        <v>587</v>
      </c>
      <c r="C266" s="150">
        <v>3000</v>
      </c>
      <c r="D266" s="149">
        <f t="shared" si="8"/>
        <v>2100</v>
      </c>
      <c r="E266" s="149">
        <f t="shared" si="9"/>
        <v>1800</v>
      </c>
      <c r="F266" s="151"/>
    </row>
    <row r="267" spans="1:6" x14ac:dyDescent="0.25">
      <c r="A267" s="398" t="s">
        <v>588</v>
      </c>
      <c r="B267" s="204" t="s">
        <v>574</v>
      </c>
      <c r="C267" s="150">
        <v>1200</v>
      </c>
      <c r="D267" s="149">
        <f t="shared" si="8"/>
        <v>840</v>
      </c>
      <c r="E267" s="149">
        <f t="shared" si="9"/>
        <v>720</v>
      </c>
      <c r="F267" s="151"/>
    </row>
    <row r="268" spans="1:6" ht="25.5" x14ac:dyDescent="0.25">
      <c r="A268" s="492" t="s">
        <v>589</v>
      </c>
      <c r="B268" s="204" t="s">
        <v>590</v>
      </c>
      <c r="C268" s="150"/>
      <c r="D268" s="149">
        <f t="shared" si="8"/>
        <v>0</v>
      </c>
      <c r="E268" s="149">
        <f t="shared" si="9"/>
        <v>0</v>
      </c>
      <c r="F268" s="151"/>
    </row>
    <row r="269" spans="1:6" x14ac:dyDescent="0.25">
      <c r="A269" s="492"/>
      <c r="B269" s="204" t="s">
        <v>592</v>
      </c>
      <c r="C269" s="150">
        <v>7500</v>
      </c>
      <c r="D269" s="149">
        <f t="shared" si="8"/>
        <v>5250</v>
      </c>
      <c r="E269" s="149">
        <f t="shared" si="9"/>
        <v>4500</v>
      </c>
      <c r="F269" s="151"/>
    </row>
    <row r="270" spans="1:6" x14ac:dyDescent="0.25">
      <c r="A270" s="203">
        <v>3</v>
      </c>
      <c r="B270" s="202" t="s">
        <v>211</v>
      </c>
      <c r="C270" s="150"/>
      <c r="D270" s="149">
        <f t="shared" si="8"/>
        <v>0</v>
      </c>
      <c r="E270" s="149">
        <f t="shared" si="9"/>
        <v>0</v>
      </c>
      <c r="F270" s="151"/>
    </row>
    <row r="271" spans="1:6" ht="38.25" x14ac:dyDescent="0.25">
      <c r="A271" s="203" t="s">
        <v>594</v>
      </c>
      <c r="B271" s="202" t="s">
        <v>595</v>
      </c>
      <c r="C271" s="150"/>
      <c r="D271" s="149">
        <f t="shared" si="8"/>
        <v>0</v>
      </c>
      <c r="E271" s="149">
        <f t="shared" si="9"/>
        <v>0</v>
      </c>
      <c r="F271" s="151"/>
    </row>
    <row r="272" spans="1:6" ht="25.5" x14ac:dyDescent="0.25">
      <c r="A272" s="392" t="s">
        <v>561</v>
      </c>
      <c r="B272" s="204" t="s">
        <v>596</v>
      </c>
      <c r="C272" s="150">
        <v>10000</v>
      </c>
      <c r="D272" s="149">
        <f t="shared" si="8"/>
        <v>7000</v>
      </c>
      <c r="E272" s="149">
        <f t="shared" si="9"/>
        <v>6000</v>
      </c>
      <c r="F272" s="151"/>
    </row>
    <row r="273" spans="1:6" ht="25.5" x14ac:dyDescent="0.25">
      <c r="A273" s="392" t="s">
        <v>565</v>
      </c>
      <c r="B273" s="204" t="s">
        <v>597</v>
      </c>
      <c r="C273" s="150">
        <v>8000</v>
      </c>
      <c r="D273" s="149">
        <f t="shared" si="8"/>
        <v>5600</v>
      </c>
      <c r="E273" s="149">
        <f t="shared" si="9"/>
        <v>4800</v>
      </c>
      <c r="F273" s="151"/>
    </row>
    <row r="274" spans="1:6" ht="25.5" x14ac:dyDescent="0.25">
      <c r="A274" s="392" t="s">
        <v>568</v>
      </c>
      <c r="B274" s="204" t="s">
        <v>598</v>
      </c>
      <c r="C274" s="150">
        <v>6000</v>
      </c>
      <c r="D274" s="149">
        <f t="shared" si="8"/>
        <v>4200</v>
      </c>
      <c r="E274" s="149">
        <f t="shared" si="9"/>
        <v>3600</v>
      </c>
      <c r="F274" s="151"/>
    </row>
    <row r="275" spans="1:6" ht="25.5" x14ac:dyDescent="0.25">
      <c r="A275" s="392" t="s">
        <v>571</v>
      </c>
      <c r="B275" s="204" t="s">
        <v>599</v>
      </c>
      <c r="C275" s="150">
        <v>5000</v>
      </c>
      <c r="D275" s="149">
        <f t="shared" si="8"/>
        <v>3500</v>
      </c>
      <c r="E275" s="149">
        <f t="shared" si="9"/>
        <v>3000</v>
      </c>
      <c r="F275" s="151"/>
    </row>
    <row r="276" spans="1:6" ht="25.5" x14ac:dyDescent="0.25">
      <c r="A276" s="203" t="s">
        <v>600</v>
      </c>
      <c r="B276" s="202" t="s">
        <v>601</v>
      </c>
      <c r="C276" s="150"/>
      <c r="D276" s="149">
        <f t="shared" si="8"/>
        <v>0</v>
      </c>
      <c r="E276" s="149">
        <f t="shared" si="9"/>
        <v>0</v>
      </c>
      <c r="F276" s="151"/>
    </row>
    <row r="277" spans="1:6" x14ac:dyDescent="0.25">
      <c r="A277" s="392" t="s">
        <v>561</v>
      </c>
      <c r="B277" s="204" t="s">
        <v>602</v>
      </c>
      <c r="C277" s="150">
        <v>7500</v>
      </c>
      <c r="D277" s="149">
        <f t="shared" si="8"/>
        <v>5250</v>
      </c>
      <c r="E277" s="149">
        <f t="shared" si="9"/>
        <v>4500</v>
      </c>
      <c r="F277" s="151"/>
    </row>
    <row r="278" spans="1:6" x14ac:dyDescent="0.25">
      <c r="A278" s="392" t="s">
        <v>565</v>
      </c>
      <c r="B278" s="204" t="s">
        <v>603</v>
      </c>
      <c r="C278" s="150">
        <v>6300</v>
      </c>
      <c r="D278" s="149">
        <f t="shared" si="8"/>
        <v>4410</v>
      </c>
      <c r="E278" s="149">
        <f t="shared" si="9"/>
        <v>3780</v>
      </c>
      <c r="F278" s="151"/>
    </row>
    <row r="279" spans="1:6" x14ac:dyDescent="0.25">
      <c r="A279" s="392" t="s">
        <v>568</v>
      </c>
      <c r="B279" s="204" t="s">
        <v>585</v>
      </c>
      <c r="C279" s="150">
        <v>4500</v>
      </c>
      <c r="D279" s="149">
        <f t="shared" si="8"/>
        <v>3150</v>
      </c>
      <c r="E279" s="149">
        <f t="shared" si="9"/>
        <v>2700</v>
      </c>
      <c r="F279" s="151"/>
    </row>
    <row r="280" spans="1:6" x14ac:dyDescent="0.25">
      <c r="A280" s="392" t="s">
        <v>571</v>
      </c>
      <c r="B280" s="204" t="s">
        <v>586</v>
      </c>
      <c r="C280" s="150">
        <v>3800</v>
      </c>
      <c r="D280" s="149">
        <f t="shared" si="8"/>
        <v>2660</v>
      </c>
      <c r="E280" s="149">
        <f t="shared" si="9"/>
        <v>2280</v>
      </c>
      <c r="F280" s="151"/>
    </row>
    <row r="281" spans="1:6" x14ac:dyDescent="0.25">
      <c r="A281" s="203" t="s">
        <v>604</v>
      </c>
      <c r="B281" s="202" t="s">
        <v>605</v>
      </c>
      <c r="C281" s="150"/>
      <c r="D281" s="149">
        <f t="shared" si="8"/>
        <v>0</v>
      </c>
      <c r="E281" s="149">
        <f t="shared" si="9"/>
        <v>0</v>
      </c>
      <c r="F281" s="151"/>
    </row>
    <row r="282" spans="1:6" x14ac:dyDescent="0.25">
      <c r="A282" s="392" t="s">
        <v>561</v>
      </c>
      <c r="B282" s="204" t="s">
        <v>606</v>
      </c>
      <c r="C282" s="150">
        <v>3000</v>
      </c>
      <c r="D282" s="149">
        <f t="shared" si="8"/>
        <v>2100</v>
      </c>
      <c r="E282" s="149">
        <f t="shared" si="9"/>
        <v>1800</v>
      </c>
      <c r="F282" s="151"/>
    </row>
    <row r="283" spans="1:6" x14ac:dyDescent="0.25">
      <c r="A283" s="392" t="s">
        <v>565</v>
      </c>
      <c r="B283" s="204" t="s">
        <v>607</v>
      </c>
      <c r="C283" s="150">
        <v>3000</v>
      </c>
      <c r="D283" s="149">
        <f t="shared" si="8"/>
        <v>2100</v>
      </c>
      <c r="E283" s="149">
        <f t="shared" si="9"/>
        <v>1800</v>
      </c>
      <c r="F283" s="151"/>
    </row>
    <row r="284" spans="1:6" x14ac:dyDescent="0.25">
      <c r="A284" s="392" t="s">
        <v>568</v>
      </c>
      <c r="B284" s="204" t="s">
        <v>608</v>
      </c>
      <c r="C284" s="150">
        <v>2300</v>
      </c>
      <c r="D284" s="149">
        <f t="shared" si="8"/>
        <v>1610</v>
      </c>
      <c r="E284" s="149">
        <f t="shared" si="9"/>
        <v>1380</v>
      </c>
      <c r="F284" s="151"/>
    </row>
    <row r="285" spans="1:6" x14ac:dyDescent="0.25">
      <c r="A285" s="392" t="s">
        <v>571</v>
      </c>
      <c r="B285" s="204" t="s">
        <v>609</v>
      </c>
      <c r="C285" s="150">
        <v>1800</v>
      </c>
      <c r="D285" s="149">
        <f t="shared" si="8"/>
        <v>1260</v>
      </c>
      <c r="E285" s="149">
        <f t="shared" si="9"/>
        <v>1080</v>
      </c>
      <c r="F285" s="151"/>
    </row>
    <row r="286" spans="1:6" x14ac:dyDescent="0.25">
      <c r="A286" s="392" t="s">
        <v>575</v>
      </c>
      <c r="B286" s="204" t="s">
        <v>610</v>
      </c>
      <c r="C286" s="150">
        <v>1200</v>
      </c>
      <c r="D286" s="149">
        <f t="shared" si="8"/>
        <v>840</v>
      </c>
      <c r="E286" s="149">
        <f t="shared" si="9"/>
        <v>720</v>
      </c>
      <c r="F286" s="151"/>
    </row>
    <row r="287" spans="1:6" x14ac:dyDescent="0.25">
      <c r="A287" s="203">
        <v>4</v>
      </c>
      <c r="B287" s="202" t="s">
        <v>204</v>
      </c>
      <c r="C287" s="150"/>
      <c r="D287" s="149">
        <f t="shared" si="8"/>
        <v>0</v>
      </c>
      <c r="E287" s="149">
        <f t="shared" si="9"/>
        <v>0</v>
      </c>
      <c r="F287" s="151"/>
    </row>
    <row r="288" spans="1:6" x14ac:dyDescent="0.25">
      <c r="A288" s="392" t="s">
        <v>561</v>
      </c>
      <c r="B288" s="205" t="s">
        <v>612</v>
      </c>
      <c r="C288" s="150">
        <v>5400</v>
      </c>
      <c r="D288" s="149">
        <f t="shared" si="8"/>
        <v>3779.9999999999995</v>
      </c>
      <c r="E288" s="149">
        <f t="shared" si="9"/>
        <v>3240</v>
      </c>
      <c r="F288" s="151"/>
    </row>
    <row r="289" spans="1:6" x14ac:dyDescent="0.25">
      <c r="A289" s="392" t="s">
        <v>565</v>
      </c>
      <c r="B289" s="205" t="s">
        <v>613</v>
      </c>
      <c r="C289" s="150">
        <v>4700</v>
      </c>
      <c r="D289" s="149">
        <f t="shared" si="8"/>
        <v>3290</v>
      </c>
      <c r="E289" s="149">
        <f t="shared" si="9"/>
        <v>2820</v>
      </c>
      <c r="F289" s="151"/>
    </row>
    <row r="290" spans="1:6" x14ac:dyDescent="0.25">
      <c r="A290" s="392" t="s">
        <v>568</v>
      </c>
      <c r="B290" s="205" t="s">
        <v>585</v>
      </c>
      <c r="C290" s="150">
        <v>4100</v>
      </c>
      <c r="D290" s="149">
        <f t="shared" si="8"/>
        <v>2870</v>
      </c>
      <c r="E290" s="149">
        <f t="shared" si="9"/>
        <v>2460</v>
      </c>
      <c r="F290" s="151"/>
    </row>
    <row r="291" spans="1:6" x14ac:dyDescent="0.25">
      <c r="A291" s="492" t="s">
        <v>571</v>
      </c>
      <c r="B291" s="202" t="s">
        <v>586</v>
      </c>
      <c r="C291" s="150"/>
      <c r="D291" s="149">
        <f t="shared" si="8"/>
        <v>0</v>
      </c>
      <c r="E291" s="149">
        <f t="shared" si="9"/>
        <v>0</v>
      </c>
      <c r="F291" s="151"/>
    </row>
    <row r="292" spans="1:6" x14ac:dyDescent="0.25">
      <c r="A292" s="492"/>
      <c r="B292" s="205" t="s">
        <v>614</v>
      </c>
      <c r="C292" s="150">
        <v>3400</v>
      </c>
      <c r="D292" s="149">
        <f t="shared" si="8"/>
        <v>2380</v>
      </c>
      <c r="E292" s="149">
        <f t="shared" si="9"/>
        <v>2040</v>
      </c>
      <c r="F292" s="151"/>
    </row>
    <row r="293" spans="1:6" x14ac:dyDescent="0.25">
      <c r="A293" s="492"/>
      <c r="B293" s="205" t="s">
        <v>615</v>
      </c>
      <c r="C293" s="150">
        <v>3200</v>
      </c>
      <c r="D293" s="149">
        <f t="shared" si="8"/>
        <v>2240</v>
      </c>
      <c r="E293" s="149">
        <f t="shared" si="9"/>
        <v>1920</v>
      </c>
      <c r="F293" s="151"/>
    </row>
    <row r="294" spans="1:6" x14ac:dyDescent="0.25">
      <c r="A294" s="492" t="s">
        <v>573</v>
      </c>
      <c r="B294" s="202" t="s">
        <v>616</v>
      </c>
      <c r="C294" s="150"/>
      <c r="D294" s="149">
        <f t="shared" si="8"/>
        <v>0</v>
      </c>
      <c r="E294" s="149">
        <f t="shared" si="9"/>
        <v>0</v>
      </c>
      <c r="F294" s="151"/>
    </row>
    <row r="295" spans="1:6" x14ac:dyDescent="0.25">
      <c r="A295" s="492"/>
      <c r="B295" s="205" t="s">
        <v>617</v>
      </c>
      <c r="C295" s="150">
        <v>3000</v>
      </c>
      <c r="D295" s="149">
        <f t="shared" si="8"/>
        <v>2100</v>
      </c>
      <c r="E295" s="149">
        <f t="shared" si="9"/>
        <v>1800</v>
      </c>
      <c r="F295" s="151"/>
    </row>
    <row r="296" spans="1:6" x14ac:dyDescent="0.25">
      <c r="A296" s="492"/>
      <c r="B296" s="205" t="s">
        <v>618</v>
      </c>
      <c r="C296" s="150">
        <v>2700</v>
      </c>
      <c r="D296" s="149">
        <f t="shared" si="8"/>
        <v>1889.9999999999998</v>
      </c>
      <c r="E296" s="149">
        <f t="shared" si="9"/>
        <v>1620</v>
      </c>
      <c r="F296" s="151"/>
    </row>
    <row r="297" spans="1:6" x14ac:dyDescent="0.25">
      <c r="A297" s="492" t="s">
        <v>575</v>
      </c>
      <c r="B297" s="202" t="s">
        <v>619</v>
      </c>
      <c r="C297" s="150"/>
      <c r="D297" s="149">
        <f t="shared" si="8"/>
        <v>0</v>
      </c>
      <c r="E297" s="149">
        <f t="shared" si="9"/>
        <v>0</v>
      </c>
      <c r="F297" s="151"/>
    </row>
    <row r="298" spans="1:6" x14ac:dyDescent="0.25">
      <c r="A298" s="492"/>
      <c r="B298" s="205" t="s">
        <v>617</v>
      </c>
      <c r="C298" s="150">
        <v>2700</v>
      </c>
      <c r="D298" s="149">
        <f t="shared" si="8"/>
        <v>1889.9999999999998</v>
      </c>
      <c r="E298" s="149">
        <f t="shared" si="9"/>
        <v>1620</v>
      </c>
      <c r="F298" s="151"/>
    </row>
    <row r="299" spans="1:6" x14ac:dyDescent="0.25">
      <c r="A299" s="492"/>
      <c r="B299" s="205" t="s">
        <v>618</v>
      </c>
      <c r="C299" s="150">
        <v>2000</v>
      </c>
      <c r="D299" s="149">
        <f t="shared" si="8"/>
        <v>1400</v>
      </c>
      <c r="E299" s="149">
        <f t="shared" si="9"/>
        <v>1200</v>
      </c>
      <c r="F299" s="151"/>
    </row>
    <row r="300" spans="1:6" x14ac:dyDescent="0.25">
      <c r="A300" s="492" t="s">
        <v>620</v>
      </c>
      <c r="B300" s="202" t="s">
        <v>572</v>
      </c>
      <c r="C300" s="150"/>
      <c r="D300" s="149">
        <f t="shared" si="8"/>
        <v>0</v>
      </c>
      <c r="E300" s="149">
        <f t="shared" si="9"/>
        <v>0</v>
      </c>
      <c r="F300" s="151"/>
    </row>
    <row r="301" spans="1:6" x14ac:dyDescent="0.25">
      <c r="A301" s="492"/>
      <c r="B301" s="205" t="s">
        <v>617</v>
      </c>
      <c r="C301" s="150">
        <v>1600</v>
      </c>
      <c r="D301" s="149">
        <f t="shared" si="8"/>
        <v>1120</v>
      </c>
      <c r="E301" s="149">
        <f t="shared" si="9"/>
        <v>960</v>
      </c>
      <c r="F301" s="151"/>
    </row>
    <row r="302" spans="1:6" x14ac:dyDescent="0.25">
      <c r="A302" s="492"/>
      <c r="B302" s="205" t="s">
        <v>618</v>
      </c>
      <c r="C302" s="150">
        <v>1500</v>
      </c>
      <c r="D302" s="149">
        <f t="shared" si="8"/>
        <v>1050</v>
      </c>
      <c r="E302" s="149">
        <f t="shared" si="9"/>
        <v>900</v>
      </c>
      <c r="F302" s="151"/>
    </row>
    <row r="303" spans="1:6" x14ac:dyDescent="0.25">
      <c r="A303" s="492" t="s">
        <v>621</v>
      </c>
      <c r="B303" s="202" t="s">
        <v>574</v>
      </c>
      <c r="C303" s="150"/>
      <c r="D303" s="149">
        <f t="shared" si="8"/>
        <v>0</v>
      </c>
      <c r="E303" s="149">
        <f t="shared" si="9"/>
        <v>0</v>
      </c>
      <c r="F303" s="151"/>
    </row>
    <row r="304" spans="1:6" x14ac:dyDescent="0.25">
      <c r="A304" s="492"/>
      <c r="B304" s="205" t="s">
        <v>617</v>
      </c>
      <c r="C304" s="150">
        <v>1100</v>
      </c>
      <c r="D304" s="149">
        <f t="shared" si="8"/>
        <v>770</v>
      </c>
      <c r="E304" s="149">
        <f t="shared" si="9"/>
        <v>660</v>
      </c>
      <c r="F304" s="151"/>
    </row>
    <row r="305" spans="1:6" x14ac:dyDescent="0.25">
      <c r="A305" s="492"/>
      <c r="B305" s="205" t="s">
        <v>622</v>
      </c>
      <c r="C305" s="150">
        <v>1100</v>
      </c>
      <c r="D305" s="149">
        <f t="shared" si="8"/>
        <v>770</v>
      </c>
      <c r="E305" s="149">
        <f t="shared" si="9"/>
        <v>660</v>
      </c>
      <c r="F305" s="151"/>
    </row>
    <row r="306" spans="1:6" x14ac:dyDescent="0.25">
      <c r="A306" s="492"/>
      <c r="B306" s="205" t="s">
        <v>615</v>
      </c>
      <c r="C306" s="150">
        <v>800</v>
      </c>
      <c r="D306" s="149">
        <f t="shared" si="8"/>
        <v>560</v>
      </c>
      <c r="E306" s="149">
        <f t="shared" si="9"/>
        <v>480</v>
      </c>
      <c r="F306" s="151"/>
    </row>
    <row r="307" spans="1:6" x14ac:dyDescent="0.25">
      <c r="A307" s="392" t="s">
        <v>589</v>
      </c>
      <c r="B307" s="205" t="s">
        <v>624</v>
      </c>
      <c r="C307" s="150">
        <v>4100</v>
      </c>
      <c r="D307" s="149">
        <f t="shared" si="8"/>
        <v>2870</v>
      </c>
      <c r="E307" s="149">
        <f t="shared" si="9"/>
        <v>2460</v>
      </c>
      <c r="F307" s="151"/>
    </row>
    <row r="308" spans="1:6" ht="25.5" x14ac:dyDescent="0.25">
      <c r="A308" s="392" t="s">
        <v>611</v>
      </c>
      <c r="B308" s="205" t="s">
        <v>625</v>
      </c>
      <c r="C308" s="150">
        <v>3500</v>
      </c>
      <c r="D308" s="149">
        <f t="shared" si="8"/>
        <v>2450</v>
      </c>
      <c r="E308" s="149">
        <f t="shared" si="9"/>
        <v>2100</v>
      </c>
      <c r="F308" s="151"/>
    </row>
    <row r="309" spans="1:6" x14ac:dyDescent="0.25">
      <c r="A309" s="398" t="s">
        <v>626</v>
      </c>
      <c r="B309" s="205" t="s">
        <v>627</v>
      </c>
      <c r="C309" s="150">
        <v>8800</v>
      </c>
      <c r="D309" s="149">
        <f t="shared" si="8"/>
        <v>6160</v>
      </c>
      <c r="E309" s="149">
        <f t="shared" si="9"/>
        <v>5280</v>
      </c>
      <c r="F309" s="151"/>
    </row>
    <row r="310" spans="1:6" x14ac:dyDescent="0.25">
      <c r="A310" s="501" t="s">
        <v>628</v>
      </c>
      <c r="B310" s="202" t="s">
        <v>629</v>
      </c>
      <c r="C310" s="150"/>
      <c r="D310" s="149">
        <f t="shared" si="8"/>
        <v>0</v>
      </c>
      <c r="E310" s="149">
        <f t="shared" si="9"/>
        <v>0</v>
      </c>
      <c r="F310" s="151"/>
    </row>
    <row r="311" spans="1:6" x14ac:dyDescent="0.25">
      <c r="A311" s="502"/>
      <c r="B311" s="205" t="s">
        <v>630</v>
      </c>
      <c r="C311" s="150">
        <v>7900</v>
      </c>
      <c r="D311" s="149">
        <f t="shared" si="8"/>
        <v>5530</v>
      </c>
      <c r="E311" s="149">
        <f t="shared" si="9"/>
        <v>4740</v>
      </c>
      <c r="F311" s="151"/>
    </row>
    <row r="312" spans="1:6" x14ac:dyDescent="0.25">
      <c r="A312" s="503"/>
      <c r="B312" s="205" t="s">
        <v>631</v>
      </c>
      <c r="C312" s="150">
        <v>6700</v>
      </c>
      <c r="D312" s="149">
        <f t="shared" si="8"/>
        <v>4690</v>
      </c>
      <c r="E312" s="149">
        <f t="shared" si="9"/>
        <v>4020</v>
      </c>
      <c r="F312" s="151"/>
    </row>
    <row r="313" spans="1:6" ht="25.5" x14ac:dyDescent="0.25">
      <c r="A313" s="392" t="s">
        <v>632</v>
      </c>
      <c r="B313" s="204" t="s">
        <v>633</v>
      </c>
      <c r="C313" s="150">
        <v>6800</v>
      </c>
      <c r="D313" s="149">
        <f t="shared" si="8"/>
        <v>4760</v>
      </c>
      <c r="E313" s="149">
        <f t="shared" si="9"/>
        <v>4080</v>
      </c>
      <c r="F313" s="151"/>
    </row>
    <row r="314" spans="1:6" ht="25.5" x14ac:dyDescent="0.25">
      <c r="A314" s="392" t="s">
        <v>634</v>
      </c>
      <c r="B314" s="205" t="s">
        <v>635</v>
      </c>
      <c r="C314" s="150">
        <v>5400</v>
      </c>
      <c r="D314" s="149">
        <f t="shared" si="8"/>
        <v>3779.9999999999995</v>
      </c>
      <c r="E314" s="149">
        <f t="shared" si="9"/>
        <v>3240</v>
      </c>
      <c r="F314" s="151"/>
    </row>
    <row r="315" spans="1:6" x14ac:dyDescent="0.25">
      <c r="A315" s="392" t="s">
        <v>636</v>
      </c>
      <c r="B315" s="209" t="s">
        <v>637</v>
      </c>
      <c r="C315" s="150">
        <v>6800</v>
      </c>
      <c r="D315" s="149">
        <f t="shared" si="8"/>
        <v>4760</v>
      </c>
      <c r="E315" s="149">
        <f t="shared" si="9"/>
        <v>4080</v>
      </c>
      <c r="F315" s="151"/>
    </row>
    <row r="316" spans="1:6" x14ac:dyDescent="0.25">
      <c r="A316" s="203">
        <v>5</v>
      </c>
      <c r="B316" s="202" t="s">
        <v>214</v>
      </c>
      <c r="C316" s="150"/>
      <c r="D316" s="149">
        <f t="shared" si="8"/>
        <v>0</v>
      </c>
      <c r="E316" s="149">
        <f t="shared" si="9"/>
        <v>0</v>
      </c>
      <c r="F316" s="151"/>
    </row>
    <row r="317" spans="1:6" x14ac:dyDescent="0.25">
      <c r="A317" s="398" t="s">
        <v>561</v>
      </c>
      <c r="B317" s="204" t="s">
        <v>612</v>
      </c>
      <c r="C317" s="150">
        <v>6000</v>
      </c>
      <c r="D317" s="149">
        <f t="shared" si="8"/>
        <v>4200</v>
      </c>
      <c r="E317" s="149">
        <f t="shared" si="9"/>
        <v>3600</v>
      </c>
      <c r="F317" s="151"/>
    </row>
    <row r="318" spans="1:6" x14ac:dyDescent="0.25">
      <c r="A318" s="398" t="s">
        <v>565</v>
      </c>
      <c r="B318" s="204" t="s">
        <v>613</v>
      </c>
      <c r="C318" s="150">
        <v>5300</v>
      </c>
      <c r="D318" s="149">
        <f t="shared" si="8"/>
        <v>3709.9999999999995</v>
      </c>
      <c r="E318" s="149">
        <f t="shared" si="9"/>
        <v>3180</v>
      </c>
      <c r="F318" s="151"/>
    </row>
    <row r="319" spans="1:6" x14ac:dyDescent="0.25">
      <c r="A319" s="398" t="s">
        <v>568</v>
      </c>
      <c r="B319" s="204" t="s">
        <v>585</v>
      </c>
      <c r="C319" s="150">
        <v>4500</v>
      </c>
      <c r="D319" s="149">
        <f t="shared" ref="D319:D380" si="10">C319*0.7</f>
        <v>3150</v>
      </c>
      <c r="E319" s="149">
        <f t="shared" ref="E319:E380" si="11">C319*0.6</f>
        <v>2700</v>
      </c>
      <c r="F319" s="151"/>
    </row>
    <row r="320" spans="1:6" x14ac:dyDescent="0.25">
      <c r="A320" s="398" t="s">
        <v>571</v>
      </c>
      <c r="B320" s="204" t="s">
        <v>586</v>
      </c>
      <c r="C320" s="150">
        <v>3800</v>
      </c>
      <c r="D320" s="149">
        <f t="shared" si="10"/>
        <v>2660</v>
      </c>
      <c r="E320" s="149">
        <f t="shared" si="11"/>
        <v>2280</v>
      </c>
      <c r="F320" s="151"/>
    </row>
    <row r="321" spans="1:6" x14ac:dyDescent="0.25">
      <c r="A321" s="504" t="s">
        <v>573</v>
      </c>
      <c r="B321" s="212" t="s">
        <v>616</v>
      </c>
      <c r="C321" s="150"/>
      <c r="D321" s="149">
        <f t="shared" si="10"/>
        <v>0</v>
      </c>
      <c r="E321" s="149">
        <f t="shared" si="11"/>
        <v>0</v>
      </c>
      <c r="F321" s="151"/>
    </row>
    <row r="322" spans="1:6" x14ac:dyDescent="0.25">
      <c r="A322" s="504"/>
      <c r="B322" s="204" t="s">
        <v>638</v>
      </c>
      <c r="C322" s="150">
        <v>3300</v>
      </c>
      <c r="D322" s="149">
        <f t="shared" si="10"/>
        <v>2310</v>
      </c>
      <c r="E322" s="149">
        <f t="shared" si="11"/>
        <v>1980</v>
      </c>
      <c r="F322" s="151"/>
    </row>
    <row r="323" spans="1:6" x14ac:dyDescent="0.25">
      <c r="A323" s="504"/>
      <c r="B323" s="204" t="s">
        <v>639</v>
      </c>
      <c r="C323" s="150">
        <v>3000</v>
      </c>
      <c r="D323" s="149">
        <f t="shared" si="10"/>
        <v>2100</v>
      </c>
      <c r="E323" s="149">
        <f t="shared" si="11"/>
        <v>1800</v>
      </c>
      <c r="F323" s="151"/>
    </row>
    <row r="324" spans="1:6" x14ac:dyDescent="0.25">
      <c r="A324" s="504"/>
      <c r="B324" s="204" t="s">
        <v>640</v>
      </c>
      <c r="C324" s="150">
        <v>2700</v>
      </c>
      <c r="D324" s="149">
        <f t="shared" si="10"/>
        <v>1889.9999999999998</v>
      </c>
      <c r="E324" s="149">
        <f t="shared" si="11"/>
        <v>1620</v>
      </c>
      <c r="F324" s="151"/>
    </row>
    <row r="325" spans="1:6" x14ac:dyDescent="0.25">
      <c r="A325" s="504"/>
      <c r="B325" s="204" t="s">
        <v>641</v>
      </c>
      <c r="C325" s="150">
        <v>2400</v>
      </c>
      <c r="D325" s="149">
        <f t="shared" si="10"/>
        <v>1680</v>
      </c>
      <c r="E325" s="149">
        <f t="shared" si="11"/>
        <v>1440</v>
      </c>
      <c r="F325" s="151"/>
    </row>
    <row r="326" spans="1:6" x14ac:dyDescent="0.25">
      <c r="A326" s="398" t="s">
        <v>575</v>
      </c>
      <c r="B326" s="204" t="s">
        <v>607</v>
      </c>
      <c r="C326" s="150">
        <v>2600</v>
      </c>
      <c r="D326" s="149">
        <f t="shared" si="10"/>
        <v>1819.9999999999998</v>
      </c>
      <c r="E326" s="149">
        <f t="shared" si="11"/>
        <v>1560</v>
      </c>
      <c r="F326" s="151"/>
    </row>
    <row r="327" spans="1:6" x14ac:dyDescent="0.25">
      <c r="A327" s="398" t="s">
        <v>620</v>
      </c>
      <c r="B327" s="204" t="s">
        <v>608</v>
      </c>
      <c r="C327" s="150">
        <v>2100</v>
      </c>
      <c r="D327" s="149">
        <f t="shared" si="10"/>
        <v>1470</v>
      </c>
      <c r="E327" s="149">
        <f t="shared" si="11"/>
        <v>1260</v>
      </c>
      <c r="F327" s="151"/>
    </row>
    <row r="328" spans="1:6" x14ac:dyDescent="0.25">
      <c r="A328" s="398" t="s">
        <v>621</v>
      </c>
      <c r="B328" s="204" t="s">
        <v>572</v>
      </c>
      <c r="C328" s="150">
        <v>1700</v>
      </c>
      <c r="D328" s="149">
        <f t="shared" si="10"/>
        <v>1190</v>
      </c>
      <c r="E328" s="149">
        <f t="shared" si="11"/>
        <v>1020</v>
      </c>
      <c r="F328" s="151"/>
    </row>
    <row r="329" spans="1:6" x14ac:dyDescent="0.25">
      <c r="A329" s="398" t="s">
        <v>623</v>
      </c>
      <c r="B329" s="204" t="s">
        <v>574</v>
      </c>
      <c r="C329" s="150">
        <v>1100</v>
      </c>
      <c r="D329" s="149">
        <f t="shared" si="10"/>
        <v>770</v>
      </c>
      <c r="E329" s="149">
        <f t="shared" si="11"/>
        <v>660</v>
      </c>
      <c r="F329" s="151"/>
    </row>
    <row r="330" spans="1:6" ht="25.5" x14ac:dyDescent="0.25">
      <c r="A330" s="504" t="s">
        <v>611</v>
      </c>
      <c r="B330" s="212" t="s">
        <v>642</v>
      </c>
      <c r="C330" s="150"/>
      <c r="D330" s="149">
        <f t="shared" si="10"/>
        <v>0</v>
      </c>
      <c r="E330" s="149">
        <f t="shared" si="11"/>
        <v>0</v>
      </c>
      <c r="F330" s="151"/>
    </row>
    <row r="331" spans="1:6" x14ac:dyDescent="0.25">
      <c r="A331" s="504"/>
      <c r="B331" s="210" t="s">
        <v>643</v>
      </c>
      <c r="C331" s="150">
        <v>6800</v>
      </c>
      <c r="D331" s="149">
        <f t="shared" si="10"/>
        <v>4760</v>
      </c>
      <c r="E331" s="149">
        <f t="shared" si="11"/>
        <v>4080</v>
      </c>
      <c r="F331" s="151"/>
    </row>
    <row r="332" spans="1:6" x14ac:dyDescent="0.25">
      <c r="A332" s="504"/>
      <c r="B332" s="204" t="s">
        <v>631</v>
      </c>
      <c r="C332" s="150">
        <v>5300</v>
      </c>
      <c r="D332" s="149">
        <f t="shared" si="10"/>
        <v>3709.9999999999995</v>
      </c>
      <c r="E332" s="149">
        <f t="shared" si="11"/>
        <v>3180</v>
      </c>
      <c r="F332" s="151"/>
    </row>
    <row r="333" spans="1:6" x14ac:dyDescent="0.25">
      <c r="A333" s="504" t="s">
        <v>626</v>
      </c>
      <c r="B333" s="212" t="s">
        <v>644</v>
      </c>
      <c r="C333" s="150"/>
      <c r="D333" s="149">
        <f t="shared" si="10"/>
        <v>0</v>
      </c>
      <c r="E333" s="149">
        <f t="shared" si="11"/>
        <v>0</v>
      </c>
      <c r="F333" s="151"/>
    </row>
    <row r="334" spans="1:6" x14ac:dyDescent="0.25">
      <c r="A334" s="504"/>
      <c r="B334" s="204" t="s">
        <v>612</v>
      </c>
      <c r="C334" s="150">
        <v>9000</v>
      </c>
      <c r="D334" s="149">
        <f t="shared" si="10"/>
        <v>6300</v>
      </c>
      <c r="E334" s="149">
        <f t="shared" si="11"/>
        <v>5400</v>
      </c>
      <c r="F334" s="151"/>
    </row>
    <row r="335" spans="1:6" x14ac:dyDescent="0.25">
      <c r="A335" s="504"/>
      <c r="B335" s="204" t="s">
        <v>613</v>
      </c>
      <c r="C335" s="150">
        <v>8300</v>
      </c>
      <c r="D335" s="149">
        <f t="shared" si="10"/>
        <v>5810</v>
      </c>
      <c r="E335" s="149">
        <f t="shared" si="11"/>
        <v>4980</v>
      </c>
      <c r="F335" s="151"/>
    </row>
    <row r="336" spans="1:6" x14ac:dyDescent="0.25">
      <c r="A336" s="504"/>
      <c r="B336" s="204" t="s">
        <v>585</v>
      </c>
      <c r="C336" s="150">
        <v>7500</v>
      </c>
      <c r="D336" s="149">
        <f t="shared" si="10"/>
        <v>5250</v>
      </c>
      <c r="E336" s="149">
        <f t="shared" si="11"/>
        <v>4500</v>
      </c>
      <c r="F336" s="151"/>
    </row>
    <row r="337" spans="1:6" x14ac:dyDescent="0.25">
      <c r="A337" s="504"/>
      <c r="B337" s="204" t="s">
        <v>586</v>
      </c>
      <c r="C337" s="150">
        <v>6800</v>
      </c>
      <c r="D337" s="149">
        <f t="shared" si="10"/>
        <v>4760</v>
      </c>
      <c r="E337" s="149">
        <f t="shared" si="11"/>
        <v>4080</v>
      </c>
      <c r="F337" s="151"/>
    </row>
    <row r="338" spans="1:6" x14ac:dyDescent="0.25">
      <c r="A338" s="504"/>
      <c r="B338" s="204" t="s">
        <v>616</v>
      </c>
      <c r="C338" s="150">
        <v>6000</v>
      </c>
      <c r="D338" s="149">
        <f t="shared" si="10"/>
        <v>4200</v>
      </c>
      <c r="E338" s="149">
        <f t="shared" si="11"/>
        <v>3600</v>
      </c>
      <c r="F338" s="151"/>
    </row>
    <row r="339" spans="1:6" ht="25.5" x14ac:dyDescent="0.25">
      <c r="A339" s="398" t="s">
        <v>628</v>
      </c>
      <c r="B339" s="204" t="s">
        <v>645</v>
      </c>
      <c r="C339" s="150">
        <v>12000</v>
      </c>
      <c r="D339" s="149">
        <f t="shared" si="10"/>
        <v>8400</v>
      </c>
      <c r="E339" s="149">
        <f t="shared" si="11"/>
        <v>7200</v>
      </c>
      <c r="F339" s="151"/>
    </row>
    <row r="340" spans="1:6" x14ac:dyDescent="0.25">
      <c r="A340" s="203">
        <v>6</v>
      </c>
      <c r="B340" s="202" t="s">
        <v>205</v>
      </c>
      <c r="C340" s="150"/>
      <c r="D340" s="149">
        <f t="shared" si="10"/>
        <v>0</v>
      </c>
      <c r="E340" s="149">
        <f t="shared" si="11"/>
        <v>0</v>
      </c>
      <c r="F340" s="151"/>
    </row>
    <row r="341" spans="1:6" x14ac:dyDescent="0.25">
      <c r="A341" s="211" t="s">
        <v>646</v>
      </c>
      <c r="B341" s="202" t="s">
        <v>647</v>
      </c>
      <c r="C341" s="150"/>
      <c r="D341" s="149">
        <f t="shared" si="10"/>
        <v>0</v>
      </c>
      <c r="E341" s="149">
        <f t="shared" si="11"/>
        <v>0</v>
      </c>
      <c r="F341" s="151"/>
    </row>
    <row r="342" spans="1:6" x14ac:dyDescent="0.25">
      <c r="A342" s="398" t="s">
        <v>561</v>
      </c>
      <c r="B342" s="204" t="s">
        <v>602</v>
      </c>
      <c r="C342" s="150">
        <v>4600</v>
      </c>
      <c r="D342" s="149">
        <f t="shared" si="10"/>
        <v>3220</v>
      </c>
      <c r="E342" s="149">
        <f t="shared" si="11"/>
        <v>2760</v>
      </c>
      <c r="F342" s="151"/>
    </row>
    <row r="343" spans="1:6" x14ac:dyDescent="0.25">
      <c r="A343" s="398" t="s">
        <v>565</v>
      </c>
      <c r="B343" s="204" t="s">
        <v>613</v>
      </c>
      <c r="C343" s="150">
        <v>4200</v>
      </c>
      <c r="D343" s="149">
        <f t="shared" si="10"/>
        <v>2940</v>
      </c>
      <c r="E343" s="149">
        <f t="shared" si="11"/>
        <v>2520</v>
      </c>
      <c r="F343" s="151"/>
    </row>
    <row r="344" spans="1:6" x14ac:dyDescent="0.25">
      <c r="A344" s="398" t="s">
        <v>568</v>
      </c>
      <c r="B344" s="204" t="s">
        <v>585</v>
      </c>
      <c r="C344" s="150">
        <v>3300</v>
      </c>
      <c r="D344" s="149">
        <f t="shared" si="10"/>
        <v>2310</v>
      </c>
      <c r="E344" s="149">
        <f t="shared" si="11"/>
        <v>1980</v>
      </c>
      <c r="F344" s="151"/>
    </row>
    <row r="345" spans="1:6" x14ac:dyDescent="0.25">
      <c r="A345" s="398" t="s">
        <v>571</v>
      </c>
      <c r="B345" s="204" t="s">
        <v>586</v>
      </c>
      <c r="C345" s="150">
        <v>2600</v>
      </c>
      <c r="D345" s="149">
        <f t="shared" si="10"/>
        <v>1819.9999999999998</v>
      </c>
      <c r="E345" s="149">
        <f t="shared" si="11"/>
        <v>1560</v>
      </c>
      <c r="F345" s="151"/>
    </row>
    <row r="346" spans="1:6" x14ac:dyDescent="0.25">
      <c r="A346" s="398" t="s">
        <v>573</v>
      </c>
      <c r="B346" s="204" t="s">
        <v>616</v>
      </c>
      <c r="C346" s="150">
        <v>2100</v>
      </c>
      <c r="D346" s="149">
        <f t="shared" si="10"/>
        <v>1470</v>
      </c>
      <c r="E346" s="149">
        <f t="shared" si="11"/>
        <v>1260</v>
      </c>
      <c r="F346" s="151"/>
    </row>
    <row r="347" spans="1:6" x14ac:dyDescent="0.25">
      <c r="A347" s="398" t="s">
        <v>575</v>
      </c>
      <c r="B347" s="204" t="s">
        <v>607</v>
      </c>
      <c r="C347" s="150">
        <v>2000</v>
      </c>
      <c r="D347" s="149">
        <f t="shared" si="10"/>
        <v>1400</v>
      </c>
      <c r="E347" s="149">
        <f t="shared" si="11"/>
        <v>1200</v>
      </c>
      <c r="F347" s="151"/>
    </row>
    <row r="348" spans="1:6" x14ac:dyDescent="0.25">
      <c r="A348" s="398" t="s">
        <v>620</v>
      </c>
      <c r="B348" s="204" t="s">
        <v>608</v>
      </c>
      <c r="C348" s="150">
        <v>1600</v>
      </c>
      <c r="D348" s="149">
        <f t="shared" si="10"/>
        <v>1120</v>
      </c>
      <c r="E348" s="149">
        <f t="shared" si="11"/>
        <v>960</v>
      </c>
      <c r="F348" s="151"/>
    </row>
    <row r="349" spans="1:6" x14ac:dyDescent="0.25">
      <c r="A349" s="398" t="s">
        <v>621</v>
      </c>
      <c r="B349" s="204" t="s">
        <v>572</v>
      </c>
      <c r="C349" s="150">
        <v>1300</v>
      </c>
      <c r="D349" s="149">
        <f t="shared" si="10"/>
        <v>909.99999999999989</v>
      </c>
      <c r="E349" s="149">
        <f t="shared" si="11"/>
        <v>780</v>
      </c>
      <c r="F349" s="151"/>
    </row>
    <row r="350" spans="1:6" x14ac:dyDescent="0.25">
      <c r="A350" s="398" t="s">
        <v>623</v>
      </c>
      <c r="B350" s="204" t="s">
        <v>610</v>
      </c>
      <c r="C350" s="150">
        <v>800</v>
      </c>
      <c r="D350" s="149">
        <f t="shared" si="10"/>
        <v>560</v>
      </c>
      <c r="E350" s="149">
        <f t="shared" si="11"/>
        <v>480</v>
      </c>
      <c r="F350" s="151"/>
    </row>
    <row r="351" spans="1:6" x14ac:dyDescent="0.25">
      <c r="A351" s="211" t="s">
        <v>648</v>
      </c>
      <c r="B351" s="202" t="s">
        <v>649</v>
      </c>
      <c r="C351" s="150"/>
      <c r="D351" s="149">
        <f t="shared" si="10"/>
        <v>0</v>
      </c>
      <c r="E351" s="149">
        <f t="shared" si="11"/>
        <v>0</v>
      </c>
      <c r="F351" s="151"/>
    </row>
    <row r="352" spans="1:6" x14ac:dyDescent="0.25">
      <c r="A352" s="398" t="s">
        <v>561</v>
      </c>
      <c r="B352" s="204" t="s">
        <v>602</v>
      </c>
      <c r="C352" s="150">
        <v>4200</v>
      </c>
      <c r="D352" s="149">
        <f t="shared" si="10"/>
        <v>2940</v>
      </c>
      <c r="E352" s="149">
        <f t="shared" si="11"/>
        <v>2520</v>
      </c>
      <c r="F352" s="151"/>
    </row>
    <row r="353" spans="1:6" x14ac:dyDescent="0.25">
      <c r="A353" s="398" t="s">
        <v>565</v>
      </c>
      <c r="B353" s="204" t="s">
        <v>613</v>
      </c>
      <c r="C353" s="150">
        <v>3900</v>
      </c>
      <c r="D353" s="149">
        <f t="shared" si="10"/>
        <v>2730</v>
      </c>
      <c r="E353" s="149">
        <f t="shared" si="11"/>
        <v>2340</v>
      </c>
      <c r="F353" s="151"/>
    </row>
    <row r="354" spans="1:6" x14ac:dyDescent="0.25">
      <c r="A354" s="398" t="s">
        <v>568</v>
      </c>
      <c r="B354" s="204" t="s">
        <v>585</v>
      </c>
      <c r="C354" s="150">
        <v>2900</v>
      </c>
      <c r="D354" s="149">
        <f t="shared" si="10"/>
        <v>2029.9999999999998</v>
      </c>
      <c r="E354" s="149">
        <f t="shared" si="11"/>
        <v>1740</v>
      </c>
      <c r="F354" s="151"/>
    </row>
    <row r="355" spans="1:6" x14ac:dyDescent="0.25">
      <c r="A355" s="398" t="s">
        <v>571</v>
      </c>
      <c r="B355" s="204" t="s">
        <v>586</v>
      </c>
      <c r="C355" s="150">
        <v>2500</v>
      </c>
      <c r="D355" s="149">
        <f t="shared" si="10"/>
        <v>1750</v>
      </c>
      <c r="E355" s="149">
        <f t="shared" si="11"/>
        <v>1500</v>
      </c>
      <c r="F355" s="151"/>
    </row>
    <row r="356" spans="1:6" x14ac:dyDescent="0.25">
      <c r="A356" s="398" t="s">
        <v>573</v>
      </c>
      <c r="B356" s="204" t="s">
        <v>616</v>
      </c>
      <c r="C356" s="150">
        <v>2000</v>
      </c>
      <c r="D356" s="149">
        <f t="shared" si="10"/>
        <v>1400</v>
      </c>
      <c r="E356" s="149">
        <f t="shared" si="11"/>
        <v>1200</v>
      </c>
      <c r="F356" s="151"/>
    </row>
    <row r="357" spans="1:6" x14ac:dyDescent="0.25">
      <c r="A357" s="398" t="s">
        <v>575</v>
      </c>
      <c r="B357" s="204" t="s">
        <v>607</v>
      </c>
      <c r="C357" s="150">
        <v>1800</v>
      </c>
      <c r="D357" s="149">
        <f t="shared" si="10"/>
        <v>1260</v>
      </c>
      <c r="E357" s="149">
        <f t="shared" si="11"/>
        <v>1080</v>
      </c>
      <c r="F357" s="151"/>
    </row>
    <row r="358" spans="1:6" x14ac:dyDescent="0.25">
      <c r="A358" s="398" t="s">
        <v>620</v>
      </c>
      <c r="B358" s="204" t="s">
        <v>608</v>
      </c>
      <c r="C358" s="150">
        <v>1400</v>
      </c>
      <c r="D358" s="149">
        <f t="shared" si="10"/>
        <v>979.99999999999989</v>
      </c>
      <c r="E358" s="149">
        <f t="shared" si="11"/>
        <v>840</v>
      </c>
      <c r="F358" s="151"/>
    </row>
    <row r="359" spans="1:6" x14ac:dyDescent="0.25">
      <c r="A359" s="398" t="s">
        <v>621</v>
      </c>
      <c r="B359" s="204" t="s">
        <v>572</v>
      </c>
      <c r="C359" s="150">
        <v>1200</v>
      </c>
      <c r="D359" s="149">
        <f t="shared" si="10"/>
        <v>840</v>
      </c>
      <c r="E359" s="149">
        <f t="shared" si="11"/>
        <v>720</v>
      </c>
      <c r="F359" s="151"/>
    </row>
    <row r="360" spans="1:6" x14ac:dyDescent="0.25">
      <c r="A360" s="398" t="s">
        <v>623</v>
      </c>
      <c r="B360" s="204" t="s">
        <v>610</v>
      </c>
      <c r="C360" s="150">
        <v>800</v>
      </c>
      <c r="D360" s="149">
        <f t="shared" si="10"/>
        <v>560</v>
      </c>
      <c r="E360" s="149">
        <f t="shared" si="11"/>
        <v>480</v>
      </c>
      <c r="F360" s="151"/>
    </row>
    <row r="361" spans="1:6" ht="25.5" x14ac:dyDescent="0.25">
      <c r="A361" s="211" t="s">
        <v>650</v>
      </c>
      <c r="B361" s="202" t="s">
        <v>651</v>
      </c>
      <c r="C361" s="150"/>
      <c r="D361" s="149">
        <f t="shared" si="10"/>
        <v>0</v>
      </c>
      <c r="E361" s="149">
        <f t="shared" si="11"/>
        <v>0</v>
      </c>
      <c r="F361" s="151"/>
    </row>
    <row r="362" spans="1:6" x14ac:dyDescent="0.25">
      <c r="A362" s="398" t="s">
        <v>561</v>
      </c>
      <c r="B362" s="204" t="s">
        <v>602</v>
      </c>
      <c r="C362" s="150">
        <v>3900</v>
      </c>
      <c r="D362" s="149">
        <f t="shared" si="10"/>
        <v>2730</v>
      </c>
      <c r="E362" s="149">
        <f t="shared" si="11"/>
        <v>2340</v>
      </c>
      <c r="F362" s="151"/>
    </row>
    <row r="363" spans="1:6" x14ac:dyDescent="0.25">
      <c r="A363" s="398" t="s">
        <v>565</v>
      </c>
      <c r="B363" s="204" t="s">
        <v>613</v>
      </c>
      <c r="C363" s="150">
        <v>3600</v>
      </c>
      <c r="D363" s="149">
        <f t="shared" si="10"/>
        <v>2520</v>
      </c>
      <c r="E363" s="149">
        <f t="shared" si="11"/>
        <v>2160</v>
      </c>
      <c r="F363" s="151"/>
    </row>
    <row r="364" spans="1:6" x14ac:dyDescent="0.25">
      <c r="A364" s="398" t="s">
        <v>568</v>
      </c>
      <c r="B364" s="204" t="s">
        <v>585</v>
      </c>
      <c r="C364" s="150">
        <v>2600</v>
      </c>
      <c r="D364" s="149">
        <f t="shared" si="10"/>
        <v>1819.9999999999998</v>
      </c>
      <c r="E364" s="149">
        <f t="shared" si="11"/>
        <v>1560</v>
      </c>
      <c r="F364" s="151"/>
    </row>
    <row r="365" spans="1:6" x14ac:dyDescent="0.25">
      <c r="A365" s="398" t="s">
        <v>571</v>
      </c>
      <c r="B365" s="204" t="s">
        <v>586</v>
      </c>
      <c r="C365" s="150">
        <v>2300</v>
      </c>
      <c r="D365" s="149">
        <f t="shared" si="10"/>
        <v>1610</v>
      </c>
      <c r="E365" s="149">
        <f t="shared" si="11"/>
        <v>1380</v>
      </c>
      <c r="F365" s="151"/>
    </row>
    <row r="366" spans="1:6" x14ac:dyDescent="0.25">
      <c r="A366" s="398" t="s">
        <v>573</v>
      </c>
      <c r="B366" s="204" t="s">
        <v>616</v>
      </c>
      <c r="C366" s="150">
        <v>1700</v>
      </c>
      <c r="D366" s="149">
        <f t="shared" si="10"/>
        <v>1190</v>
      </c>
      <c r="E366" s="149">
        <f t="shared" si="11"/>
        <v>1020</v>
      </c>
      <c r="F366" s="151"/>
    </row>
    <row r="367" spans="1:6" x14ac:dyDescent="0.25">
      <c r="A367" s="398" t="s">
        <v>575</v>
      </c>
      <c r="B367" s="204" t="s">
        <v>607</v>
      </c>
      <c r="C367" s="150">
        <v>1600</v>
      </c>
      <c r="D367" s="149">
        <f t="shared" si="10"/>
        <v>1120</v>
      </c>
      <c r="E367" s="149">
        <f t="shared" si="11"/>
        <v>960</v>
      </c>
      <c r="F367" s="151"/>
    </row>
    <row r="368" spans="1:6" x14ac:dyDescent="0.25">
      <c r="A368" s="398" t="s">
        <v>620</v>
      </c>
      <c r="B368" s="204" t="s">
        <v>608</v>
      </c>
      <c r="C368" s="150">
        <v>1300</v>
      </c>
      <c r="D368" s="149">
        <f t="shared" si="10"/>
        <v>909.99999999999989</v>
      </c>
      <c r="E368" s="149">
        <f t="shared" si="11"/>
        <v>780</v>
      </c>
      <c r="F368" s="151"/>
    </row>
    <row r="369" spans="1:6" x14ac:dyDescent="0.25">
      <c r="A369" s="398" t="s">
        <v>621</v>
      </c>
      <c r="B369" s="204" t="s">
        <v>572</v>
      </c>
      <c r="C369" s="150">
        <v>1000</v>
      </c>
      <c r="D369" s="149">
        <f t="shared" si="10"/>
        <v>700</v>
      </c>
      <c r="E369" s="149">
        <f t="shared" si="11"/>
        <v>600</v>
      </c>
      <c r="F369" s="151"/>
    </row>
    <row r="370" spans="1:6" x14ac:dyDescent="0.25">
      <c r="A370" s="398" t="s">
        <v>623</v>
      </c>
      <c r="B370" s="204" t="s">
        <v>610</v>
      </c>
      <c r="C370" s="150">
        <v>800</v>
      </c>
      <c r="D370" s="149">
        <f t="shared" si="10"/>
        <v>560</v>
      </c>
      <c r="E370" s="149">
        <f t="shared" si="11"/>
        <v>480</v>
      </c>
      <c r="F370" s="151"/>
    </row>
    <row r="371" spans="1:6" x14ac:dyDescent="0.25">
      <c r="A371" s="211" t="s">
        <v>652</v>
      </c>
      <c r="B371" s="202" t="s">
        <v>653</v>
      </c>
      <c r="C371" s="150"/>
      <c r="D371" s="149">
        <f t="shared" si="10"/>
        <v>0</v>
      </c>
      <c r="E371" s="149">
        <f t="shared" si="11"/>
        <v>0</v>
      </c>
      <c r="F371" s="151"/>
    </row>
    <row r="372" spans="1:6" x14ac:dyDescent="0.25">
      <c r="A372" s="398" t="s">
        <v>561</v>
      </c>
      <c r="B372" s="204" t="s">
        <v>602</v>
      </c>
      <c r="C372" s="150">
        <v>4000</v>
      </c>
      <c r="D372" s="149">
        <f t="shared" si="10"/>
        <v>2800</v>
      </c>
      <c r="E372" s="149">
        <f t="shared" si="11"/>
        <v>2400</v>
      </c>
      <c r="F372" s="151"/>
    </row>
    <row r="373" spans="1:6" x14ac:dyDescent="0.25">
      <c r="A373" s="398" t="s">
        <v>565</v>
      </c>
      <c r="B373" s="204" t="s">
        <v>603</v>
      </c>
      <c r="C373" s="150">
        <v>3900</v>
      </c>
      <c r="D373" s="149">
        <f t="shared" si="10"/>
        <v>2730</v>
      </c>
      <c r="E373" s="149">
        <f t="shared" si="11"/>
        <v>2340</v>
      </c>
      <c r="F373" s="151"/>
    </row>
    <row r="374" spans="1:6" x14ac:dyDescent="0.25">
      <c r="A374" s="398" t="s">
        <v>568</v>
      </c>
      <c r="B374" s="204" t="s">
        <v>585</v>
      </c>
      <c r="C374" s="150">
        <v>2900</v>
      </c>
      <c r="D374" s="149">
        <f t="shared" si="10"/>
        <v>2029.9999999999998</v>
      </c>
      <c r="E374" s="149">
        <f t="shared" si="11"/>
        <v>1740</v>
      </c>
      <c r="F374" s="151"/>
    </row>
    <row r="375" spans="1:6" x14ac:dyDescent="0.25">
      <c r="A375" s="398" t="s">
        <v>571</v>
      </c>
      <c r="B375" s="204" t="s">
        <v>586</v>
      </c>
      <c r="C375" s="150">
        <v>2500</v>
      </c>
      <c r="D375" s="149">
        <f t="shared" si="10"/>
        <v>1750</v>
      </c>
      <c r="E375" s="149">
        <f t="shared" si="11"/>
        <v>1500</v>
      </c>
      <c r="F375" s="151"/>
    </row>
    <row r="376" spans="1:6" x14ac:dyDescent="0.25">
      <c r="A376" s="398" t="s">
        <v>573</v>
      </c>
      <c r="B376" s="204" t="s">
        <v>616</v>
      </c>
      <c r="C376" s="150">
        <v>2000</v>
      </c>
      <c r="D376" s="149">
        <f t="shared" si="10"/>
        <v>1400</v>
      </c>
      <c r="E376" s="149">
        <f t="shared" si="11"/>
        <v>1200</v>
      </c>
      <c r="F376" s="151"/>
    </row>
    <row r="377" spans="1:6" x14ac:dyDescent="0.25">
      <c r="A377" s="398" t="s">
        <v>575</v>
      </c>
      <c r="B377" s="204" t="s">
        <v>607</v>
      </c>
      <c r="C377" s="150">
        <v>1800</v>
      </c>
      <c r="D377" s="149">
        <f t="shared" si="10"/>
        <v>1260</v>
      </c>
      <c r="E377" s="149">
        <f t="shared" si="11"/>
        <v>1080</v>
      </c>
      <c r="F377" s="151"/>
    </row>
    <row r="378" spans="1:6" x14ac:dyDescent="0.25">
      <c r="A378" s="398" t="s">
        <v>620</v>
      </c>
      <c r="B378" s="204" t="s">
        <v>608</v>
      </c>
      <c r="C378" s="150">
        <v>1400</v>
      </c>
      <c r="D378" s="149">
        <f t="shared" si="10"/>
        <v>979.99999999999989</v>
      </c>
      <c r="E378" s="149">
        <f t="shared" si="11"/>
        <v>840</v>
      </c>
      <c r="F378" s="151"/>
    </row>
    <row r="379" spans="1:6" x14ac:dyDescent="0.25">
      <c r="A379" s="398" t="s">
        <v>621</v>
      </c>
      <c r="B379" s="204" t="s">
        <v>572</v>
      </c>
      <c r="C379" s="150">
        <v>1000</v>
      </c>
      <c r="D379" s="149">
        <f t="shared" si="10"/>
        <v>700</v>
      </c>
      <c r="E379" s="149">
        <f t="shared" si="11"/>
        <v>600</v>
      </c>
      <c r="F379" s="151"/>
    </row>
    <row r="380" spans="1:6" x14ac:dyDescent="0.25">
      <c r="A380" s="398" t="s">
        <v>623</v>
      </c>
      <c r="B380" s="204" t="s">
        <v>574</v>
      </c>
      <c r="C380" s="150">
        <v>800</v>
      </c>
      <c r="D380" s="149">
        <f t="shared" si="10"/>
        <v>560</v>
      </c>
      <c r="E380" s="149">
        <f t="shared" si="11"/>
        <v>480</v>
      </c>
      <c r="F380" s="151"/>
    </row>
    <row r="381" spans="1:6" x14ac:dyDescent="0.25">
      <c r="A381" s="211" t="s">
        <v>654</v>
      </c>
      <c r="B381" s="202" t="s">
        <v>655</v>
      </c>
      <c r="C381" s="150"/>
      <c r="D381" s="149">
        <f t="shared" ref="D381:D443" si="12">C381*0.7</f>
        <v>0</v>
      </c>
      <c r="E381" s="149">
        <f t="shared" ref="E381:E443" si="13">C381*0.6</f>
        <v>0</v>
      </c>
      <c r="F381" s="151"/>
    </row>
    <row r="382" spans="1:6" x14ac:dyDescent="0.25">
      <c r="A382" s="398" t="s">
        <v>561</v>
      </c>
      <c r="B382" s="204" t="s">
        <v>602</v>
      </c>
      <c r="C382" s="150">
        <v>4300</v>
      </c>
      <c r="D382" s="149">
        <f t="shared" si="12"/>
        <v>3010</v>
      </c>
      <c r="E382" s="149">
        <f t="shared" si="13"/>
        <v>2580</v>
      </c>
      <c r="F382" s="151"/>
    </row>
    <row r="383" spans="1:6" x14ac:dyDescent="0.25">
      <c r="A383" s="398" t="s">
        <v>565</v>
      </c>
      <c r="B383" s="204" t="s">
        <v>613</v>
      </c>
      <c r="C383" s="150">
        <v>4100</v>
      </c>
      <c r="D383" s="149">
        <f t="shared" si="12"/>
        <v>2870</v>
      </c>
      <c r="E383" s="149">
        <f t="shared" si="13"/>
        <v>2460</v>
      </c>
      <c r="F383" s="151"/>
    </row>
    <row r="384" spans="1:6" x14ac:dyDescent="0.25">
      <c r="A384" s="398" t="s">
        <v>568</v>
      </c>
      <c r="B384" s="204" t="s">
        <v>585</v>
      </c>
      <c r="C384" s="150">
        <v>2800</v>
      </c>
      <c r="D384" s="149">
        <f t="shared" si="12"/>
        <v>1959.9999999999998</v>
      </c>
      <c r="E384" s="149">
        <f t="shared" si="13"/>
        <v>1680</v>
      </c>
      <c r="F384" s="151"/>
    </row>
    <row r="385" spans="1:6" x14ac:dyDescent="0.25">
      <c r="A385" s="398" t="s">
        <v>571</v>
      </c>
      <c r="B385" s="204" t="s">
        <v>586</v>
      </c>
      <c r="C385" s="150">
        <v>2700</v>
      </c>
      <c r="D385" s="149">
        <f t="shared" si="12"/>
        <v>1889.9999999999998</v>
      </c>
      <c r="E385" s="149">
        <f t="shared" si="13"/>
        <v>1620</v>
      </c>
      <c r="F385" s="151"/>
    </row>
    <row r="386" spans="1:6" x14ac:dyDescent="0.25">
      <c r="A386" s="398" t="s">
        <v>573</v>
      </c>
      <c r="B386" s="204" t="s">
        <v>616</v>
      </c>
      <c r="C386" s="150">
        <v>2100</v>
      </c>
      <c r="D386" s="149">
        <f t="shared" si="12"/>
        <v>1470</v>
      </c>
      <c r="E386" s="149">
        <f t="shared" si="13"/>
        <v>1260</v>
      </c>
      <c r="F386" s="151"/>
    </row>
    <row r="387" spans="1:6" x14ac:dyDescent="0.25">
      <c r="A387" s="398" t="s">
        <v>575</v>
      </c>
      <c r="B387" s="204" t="s">
        <v>607</v>
      </c>
      <c r="C387" s="150">
        <v>2000</v>
      </c>
      <c r="D387" s="149">
        <f t="shared" si="12"/>
        <v>1400</v>
      </c>
      <c r="E387" s="149">
        <f t="shared" si="13"/>
        <v>1200</v>
      </c>
      <c r="F387" s="151"/>
    </row>
    <row r="388" spans="1:6" x14ac:dyDescent="0.25">
      <c r="A388" s="398" t="s">
        <v>620</v>
      </c>
      <c r="B388" s="204" t="s">
        <v>608</v>
      </c>
      <c r="C388" s="150">
        <v>1500</v>
      </c>
      <c r="D388" s="149">
        <f t="shared" si="12"/>
        <v>1050</v>
      </c>
      <c r="E388" s="149">
        <f t="shared" si="13"/>
        <v>900</v>
      </c>
      <c r="F388" s="151"/>
    </row>
    <row r="389" spans="1:6" x14ac:dyDescent="0.25">
      <c r="A389" s="398" t="s">
        <v>621</v>
      </c>
      <c r="B389" s="204" t="s">
        <v>572</v>
      </c>
      <c r="C389" s="150">
        <v>1100</v>
      </c>
      <c r="D389" s="149">
        <f t="shared" si="12"/>
        <v>770</v>
      </c>
      <c r="E389" s="149">
        <f t="shared" si="13"/>
        <v>660</v>
      </c>
      <c r="F389" s="151"/>
    </row>
    <row r="390" spans="1:6" x14ac:dyDescent="0.25">
      <c r="A390" s="398" t="s">
        <v>623</v>
      </c>
      <c r="B390" s="204" t="s">
        <v>610</v>
      </c>
      <c r="C390" s="150">
        <v>800</v>
      </c>
      <c r="D390" s="149">
        <f t="shared" si="12"/>
        <v>560</v>
      </c>
      <c r="E390" s="149">
        <f t="shared" si="13"/>
        <v>480</v>
      </c>
      <c r="F390" s="151"/>
    </row>
    <row r="391" spans="1:6" x14ac:dyDescent="0.25">
      <c r="A391" s="211" t="s">
        <v>656</v>
      </c>
      <c r="B391" s="202" t="s">
        <v>657</v>
      </c>
      <c r="C391" s="150"/>
      <c r="D391" s="149">
        <f t="shared" si="12"/>
        <v>0</v>
      </c>
      <c r="E391" s="149">
        <f t="shared" si="13"/>
        <v>0</v>
      </c>
      <c r="F391" s="151"/>
    </row>
    <row r="392" spans="1:6" x14ac:dyDescent="0.25">
      <c r="A392" s="398" t="s">
        <v>561</v>
      </c>
      <c r="B392" s="204" t="s">
        <v>602</v>
      </c>
      <c r="C392" s="150">
        <v>5100</v>
      </c>
      <c r="D392" s="149">
        <f t="shared" si="12"/>
        <v>3570</v>
      </c>
      <c r="E392" s="149">
        <f t="shared" si="13"/>
        <v>3060</v>
      </c>
      <c r="F392" s="151"/>
    </row>
    <row r="393" spans="1:6" x14ac:dyDescent="0.25">
      <c r="A393" s="398" t="s">
        <v>565</v>
      </c>
      <c r="B393" s="204" t="s">
        <v>613</v>
      </c>
      <c r="C393" s="150">
        <v>4700</v>
      </c>
      <c r="D393" s="149">
        <f t="shared" si="12"/>
        <v>3290</v>
      </c>
      <c r="E393" s="149">
        <f t="shared" si="13"/>
        <v>2820</v>
      </c>
      <c r="F393" s="151"/>
    </row>
    <row r="394" spans="1:6" x14ac:dyDescent="0.25">
      <c r="A394" s="398" t="s">
        <v>568</v>
      </c>
      <c r="B394" s="204" t="s">
        <v>585</v>
      </c>
      <c r="C394" s="150">
        <v>3800</v>
      </c>
      <c r="D394" s="149">
        <f t="shared" si="12"/>
        <v>2660</v>
      </c>
      <c r="E394" s="149">
        <f t="shared" si="13"/>
        <v>2280</v>
      </c>
      <c r="F394" s="151"/>
    </row>
    <row r="395" spans="1:6" x14ac:dyDescent="0.25">
      <c r="A395" s="398" t="s">
        <v>571</v>
      </c>
      <c r="B395" s="204" t="s">
        <v>586</v>
      </c>
      <c r="C395" s="150">
        <v>3000</v>
      </c>
      <c r="D395" s="149">
        <f t="shared" si="12"/>
        <v>2100</v>
      </c>
      <c r="E395" s="149">
        <f t="shared" si="13"/>
        <v>1800</v>
      </c>
      <c r="F395" s="151"/>
    </row>
    <row r="396" spans="1:6" x14ac:dyDescent="0.25">
      <c r="A396" s="398" t="s">
        <v>573</v>
      </c>
      <c r="B396" s="204" t="s">
        <v>616</v>
      </c>
      <c r="C396" s="150">
        <v>2600</v>
      </c>
      <c r="D396" s="149">
        <f t="shared" si="12"/>
        <v>1819.9999999999998</v>
      </c>
      <c r="E396" s="149">
        <f t="shared" si="13"/>
        <v>1560</v>
      </c>
      <c r="F396" s="151"/>
    </row>
    <row r="397" spans="1:6" x14ac:dyDescent="0.25">
      <c r="A397" s="398" t="s">
        <v>575</v>
      </c>
      <c r="B397" s="204" t="s">
        <v>607</v>
      </c>
      <c r="C397" s="150">
        <v>2400</v>
      </c>
      <c r="D397" s="149">
        <f t="shared" si="12"/>
        <v>1680</v>
      </c>
      <c r="E397" s="149">
        <f t="shared" si="13"/>
        <v>1440</v>
      </c>
      <c r="F397" s="151"/>
    </row>
    <row r="398" spans="1:6" x14ac:dyDescent="0.25">
      <c r="A398" s="398" t="s">
        <v>620</v>
      </c>
      <c r="B398" s="204" t="s">
        <v>608</v>
      </c>
      <c r="C398" s="150">
        <v>1800</v>
      </c>
      <c r="D398" s="149">
        <f t="shared" si="12"/>
        <v>1260</v>
      </c>
      <c r="E398" s="149">
        <f t="shared" si="13"/>
        <v>1080</v>
      </c>
      <c r="F398" s="151"/>
    </row>
    <row r="399" spans="1:6" x14ac:dyDescent="0.25">
      <c r="A399" s="398" t="s">
        <v>621</v>
      </c>
      <c r="B399" s="204" t="s">
        <v>572</v>
      </c>
      <c r="C399" s="150">
        <v>1500</v>
      </c>
      <c r="D399" s="149">
        <f t="shared" si="12"/>
        <v>1050</v>
      </c>
      <c r="E399" s="149">
        <f t="shared" si="13"/>
        <v>900</v>
      </c>
      <c r="F399" s="151"/>
    </row>
    <row r="400" spans="1:6" x14ac:dyDescent="0.25">
      <c r="A400" s="398" t="s">
        <v>623</v>
      </c>
      <c r="B400" s="204" t="s">
        <v>610</v>
      </c>
      <c r="C400" s="150">
        <v>1000</v>
      </c>
      <c r="D400" s="149">
        <f t="shared" si="12"/>
        <v>700</v>
      </c>
      <c r="E400" s="149">
        <f t="shared" si="13"/>
        <v>600</v>
      </c>
      <c r="F400" s="151"/>
    </row>
    <row r="401" spans="1:6" x14ac:dyDescent="0.25">
      <c r="A401" s="398" t="s">
        <v>588</v>
      </c>
      <c r="B401" s="204" t="s">
        <v>658</v>
      </c>
      <c r="C401" s="150">
        <v>5000</v>
      </c>
      <c r="D401" s="149">
        <f t="shared" si="12"/>
        <v>3500</v>
      </c>
      <c r="E401" s="149">
        <f t="shared" si="13"/>
        <v>3000</v>
      </c>
      <c r="F401" s="151"/>
    </row>
    <row r="402" spans="1:6" x14ac:dyDescent="0.25">
      <c r="A402" s="203">
        <v>7</v>
      </c>
      <c r="B402" s="212" t="s">
        <v>208</v>
      </c>
      <c r="C402" s="150"/>
      <c r="D402" s="149">
        <f t="shared" si="12"/>
        <v>0</v>
      </c>
      <c r="E402" s="149">
        <f t="shared" si="13"/>
        <v>0</v>
      </c>
      <c r="F402" s="151"/>
    </row>
    <row r="403" spans="1:6" x14ac:dyDescent="0.25">
      <c r="A403" s="211" t="s">
        <v>659</v>
      </c>
      <c r="B403" s="202" t="s">
        <v>660</v>
      </c>
      <c r="C403" s="150"/>
      <c r="D403" s="149">
        <f t="shared" si="12"/>
        <v>0</v>
      </c>
      <c r="E403" s="149">
        <f t="shared" si="13"/>
        <v>0</v>
      </c>
      <c r="F403" s="151"/>
    </row>
    <row r="404" spans="1:6" x14ac:dyDescent="0.25">
      <c r="A404" s="398" t="s">
        <v>561</v>
      </c>
      <c r="B404" s="204" t="s">
        <v>602</v>
      </c>
      <c r="C404" s="150">
        <v>5000</v>
      </c>
      <c r="D404" s="149">
        <f t="shared" si="12"/>
        <v>3500</v>
      </c>
      <c r="E404" s="149">
        <f t="shared" si="13"/>
        <v>3000</v>
      </c>
      <c r="F404" s="151"/>
    </row>
    <row r="405" spans="1:6" x14ac:dyDescent="0.25">
      <c r="A405" s="398" t="s">
        <v>565</v>
      </c>
      <c r="B405" s="204" t="s">
        <v>613</v>
      </c>
      <c r="C405" s="150">
        <v>4500</v>
      </c>
      <c r="D405" s="149">
        <f t="shared" si="12"/>
        <v>3150</v>
      </c>
      <c r="E405" s="149">
        <f t="shared" si="13"/>
        <v>2700</v>
      </c>
      <c r="F405" s="151"/>
    </row>
    <row r="406" spans="1:6" x14ac:dyDescent="0.25">
      <c r="A406" s="398" t="s">
        <v>568</v>
      </c>
      <c r="B406" s="204" t="s">
        <v>585</v>
      </c>
      <c r="C406" s="150">
        <v>4100</v>
      </c>
      <c r="D406" s="149">
        <f t="shared" si="12"/>
        <v>2870</v>
      </c>
      <c r="E406" s="149">
        <f t="shared" si="13"/>
        <v>2460</v>
      </c>
      <c r="F406" s="151"/>
    </row>
    <row r="407" spans="1:6" x14ac:dyDescent="0.25">
      <c r="A407" s="398" t="s">
        <v>571</v>
      </c>
      <c r="B407" s="204" t="s">
        <v>586</v>
      </c>
      <c r="C407" s="150">
        <v>3400</v>
      </c>
      <c r="D407" s="149">
        <f t="shared" si="12"/>
        <v>2380</v>
      </c>
      <c r="E407" s="149">
        <f t="shared" si="13"/>
        <v>2040</v>
      </c>
      <c r="F407" s="151"/>
    </row>
    <row r="408" spans="1:6" x14ac:dyDescent="0.25">
      <c r="A408" s="398" t="s">
        <v>573</v>
      </c>
      <c r="B408" s="204" t="s">
        <v>616</v>
      </c>
      <c r="C408" s="150">
        <v>2700</v>
      </c>
      <c r="D408" s="149">
        <f t="shared" si="12"/>
        <v>1889.9999999999998</v>
      </c>
      <c r="E408" s="149">
        <f t="shared" si="13"/>
        <v>1620</v>
      </c>
      <c r="F408" s="151"/>
    </row>
    <row r="409" spans="1:6" x14ac:dyDescent="0.25">
      <c r="A409" s="398" t="s">
        <v>575</v>
      </c>
      <c r="B409" s="204" t="s">
        <v>607</v>
      </c>
      <c r="C409" s="150">
        <v>2200</v>
      </c>
      <c r="D409" s="149">
        <f t="shared" si="12"/>
        <v>1540</v>
      </c>
      <c r="E409" s="149">
        <f t="shared" si="13"/>
        <v>1320</v>
      </c>
      <c r="F409" s="151"/>
    </row>
    <row r="410" spans="1:6" x14ac:dyDescent="0.25">
      <c r="A410" s="398" t="s">
        <v>620</v>
      </c>
      <c r="B410" s="204" t="s">
        <v>608</v>
      </c>
      <c r="C410" s="150">
        <v>1900</v>
      </c>
      <c r="D410" s="149">
        <f t="shared" si="12"/>
        <v>1330</v>
      </c>
      <c r="E410" s="149">
        <f t="shared" si="13"/>
        <v>1140</v>
      </c>
      <c r="F410" s="151"/>
    </row>
    <row r="411" spans="1:6" x14ac:dyDescent="0.25">
      <c r="A411" s="398" t="s">
        <v>621</v>
      </c>
      <c r="B411" s="204" t="s">
        <v>572</v>
      </c>
      <c r="C411" s="150">
        <v>1400</v>
      </c>
      <c r="D411" s="149">
        <f t="shared" si="12"/>
        <v>979.99999999999989</v>
      </c>
      <c r="E411" s="149">
        <f t="shared" si="13"/>
        <v>840</v>
      </c>
      <c r="F411" s="151"/>
    </row>
    <row r="412" spans="1:6" x14ac:dyDescent="0.25">
      <c r="A412" s="398" t="s">
        <v>623</v>
      </c>
      <c r="B412" s="204" t="s">
        <v>610</v>
      </c>
      <c r="C412" s="150">
        <v>900</v>
      </c>
      <c r="D412" s="149">
        <f t="shared" si="12"/>
        <v>630</v>
      </c>
      <c r="E412" s="149">
        <f t="shared" si="13"/>
        <v>540</v>
      </c>
      <c r="F412" s="151"/>
    </row>
    <row r="413" spans="1:6" x14ac:dyDescent="0.25">
      <c r="A413" s="211" t="s">
        <v>661</v>
      </c>
      <c r="B413" s="202" t="s">
        <v>662</v>
      </c>
      <c r="C413" s="150"/>
      <c r="D413" s="149">
        <f t="shared" si="12"/>
        <v>0</v>
      </c>
      <c r="E413" s="149">
        <f t="shared" si="13"/>
        <v>0</v>
      </c>
      <c r="F413" s="151"/>
    </row>
    <row r="414" spans="1:6" x14ac:dyDescent="0.25">
      <c r="A414" s="398" t="s">
        <v>561</v>
      </c>
      <c r="B414" s="204" t="s">
        <v>602</v>
      </c>
      <c r="C414" s="150">
        <v>4500</v>
      </c>
      <c r="D414" s="149">
        <f t="shared" si="12"/>
        <v>3150</v>
      </c>
      <c r="E414" s="149">
        <f t="shared" si="13"/>
        <v>2700</v>
      </c>
      <c r="F414" s="151"/>
    </row>
    <row r="415" spans="1:6" x14ac:dyDescent="0.25">
      <c r="A415" s="398" t="s">
        <v>565</v>
      </c>
      <c r="B415" s="204" t="s">
        <v>613</v>
      </c>
      <c r="C415" s="150">
        <v>4100</v>
      </c>
      <c r="D415" s="149">
        <f t="shared" si="12"/>
        <v>2870</v>
      </c>
      <c r="E415" s="149">
        <f t="shared" si="13"/>
        <v>2460</v>
      </c>
      <c r="F415" s="151"/>
    </row>
    <row r="416" spans="1:6" x14ac:dyDescent="0.25">
      <c r="A416" s="398" t="s">
        <v>568</v>
      </c>
      <c r="B416" s="204" t="s">
        <v>585</v>
      </c>
      <c r="C416" s="150">
        <v>3400</v>
      </c>
      <c r="D416" s="149">
        <f t="shared" si="12"/>
        <v>2380</v>
      </c>
      <c r="E416" s="149">
        <f t="shared" si="13"/>
        <v>2040</v>
      </c>
      <c r="F416" s="151"/>
    </row>
    <row r="417" spans="1:6" x14ac:dyDescent="0.25">
      <c r="A417" s="398" t="s">
        <v>571</v>
      </c>
      <c r="B417" s="204" t="s">
        <v>586</v>
      </c>
      <c r="C417" s="150">
        <v>3000</v>
      </c>
      <c r="D417" s="149">
        <f t="shared" si="12"/>
        <v>2100</v>
      </c>
      <c r="E417" s="149">
        <f t="shared" si="13"/>
        <v>1800</v>
      </c>
      <c r="F417" s="151"/>
    </row>
    <row r="418" spans="1:6" x14ac:dyDescent="0.25">
      <c r="A418" s="398" t="s">
        <v>573</v>
      </c>
      <c r="B418" s="204" t="s">
        <v>616</v>
      </c>
      <c r="C418" s="150">
        <v>2400</v>
      </c>
      <c r="D418" s="149">
        <f t="shared" si="12"/>
        <v>1680</v>
      </c>
      <c r="E418" s="149">
        <f t="shared" si="13"/>
        <v>1440</v>
      </c>
      <c r="F418" s="151"/>
    </row>
    <row r="419" spans="1:6" x14ac:dyDescent="0.25">
      <c r="A419" s="398" t="s">
        <v>575</v>
      </c>
      <c r="B419" s="204" t="s">
        <v>607</v>
      </c>
      <c r="C419" s="150">
        <v>2200</v>
      </c>
      <c r="D419" s="149">
        <f t="shared" si="12"/>
        <v>1540</v>
      </c>
      <c r="E419" s="149">
        <f t="shared" si="13"/>
        <v>1320</v>
      </c>
      <c r="F419" s="151"/>
    </row>
    <row r="420" spans="1:6" x14ac:dyDescent="0.25">
      <c r="A420" s="398" t="s">
        <v>620</v>
      </c>
      <c r="B420" s="204" t="s">
        <v>608</v>
      </c>
      <c r="C420" s="150">
        <v>1900</v>
      </c>
      <c r="D420" s="149">
        <f t="shared" si="12"/>
        <v>1330</v>
      </c>
      <c r="E420" s="149">
        <f t="shared" si="13"/>
        <v>1140</v>
      </c>
      <c r="F420" s="151"/>
    </row>
    <row r="421" spans="1:6" x14ac:dyDescent="0.25">
      <c r="A421" s="398" t="s">
        <v>621</v>
      </c>
      <c r="B421" s="204" t="s">
        <v>572</v>
      </c>
      <c r="C421" s="150">
        <v>1400</v>
      </c>
      <c r="D421" s="149">
        <f t="shared" si="12"/>
        <v>979.99999999999989</v>
      </c>
      <c r="E421" s="149">
        <f t="shared" si="13"/>
        <v>840</v>
      </c>
      <c r="F421" s="151"/>
    </row>
    <row r="422" spans="1:6" x14ac:dyDescent="0.25">
      <c r="A422" s="398" t="s">
        <v>623</v>
      </c>
      <c r="B422" s="204" t="s">
        <v>610</v>
      </c>
      <c r="C422" s="150">
        <v>900</v>
      </c>
      <c r="D422" s="149">
        <f t="shared" si="12"/>
        <v>630</v>
      </c>
      <c r="E422" s="149">
        <f t="shared" si="13"/>
        <v>540</v>
      </c>
      <c r="F422" s="151"/>
    </row>
    <row r="423" spans="1:6" x14ac:dyDescent="0.25">
      <c r="A423" s="211" t="s">
        <v>663</v>
      </c>
      <c r="B423" s="202" t="s">
        <v>664</v>
      </c>
      <c r="C423" s="150"/>
      <c r="D423" s="149">
        <f t="shared" si="12"/>
        <v>0</v>
      </c>
      <c r="E423" s="149">
        <f t="shared" si="13"/>
        <v>0</v>
      </c>
      <c r="F423" s="151"/>
    </row>
    <row r="424" spans="1:6" x14ac:dyDescent="0.25">
      <c r="A424" s="398" t="s">
        <v>561</v>
      </c>
      <c r="B424" s="204" t="s">
        <v>602</v>
      </c>
      <c r="C424" s="150">
        <v>4700</v>
      </c>
      <c r="D424" s="149">
        <f t="shared" si="12"/>
        <v>3290</v>
      </c>
      <c r="E424" s="149">
        <f t="shared" si="13"/>
        <v>2820</v>
      </c>
      <c r="F424" s="151"/>
    </row>
    <row r="425" spans="1:6" x14ac:dyDescent="0.25">
      <c r="A425" s="398" t="s">
        <v>565</v>
      </c>
      <c r="B425" s="204" t="s">
        <v>613</v>
      </c>
      <c r="C425" s="150">
        <v>4100</v>
      </c>
      <c r="D425" s="149">
        <f t="shared" si="12"/>
        <v>2870</v>
      </c>
      <c r="E425" s="149">
        <f t="shared" si="13"/>
        <v>2460</v>
      </c>
      <c r="F425" s="151"/>
    </row>
    <row r="426" spans="1:6" x14ac:dyDescent="0.25">
      <c r="A426" s="398" t="s">
        <v>568</v>
      </c>
      <c r="B426" s="204" t="s">
        <v>585</v>
      </c>
      <c r="C426" s="150">
        <v>3400</v>
      </c>
      <c r="D426" s="149">
        <f t="shared" si="12"/>
        <v>2380</v>
      </c>
      <c r="E426" s="149">
        <f t="shared" si="13"/>
        <v>2040</v>
      </c>
      <c r="F426" s="151"/>
    </row>
    <row r="427" spans="1:6" x14ac:dyDescent="0.25">
      <c r="A427" s="398" t="s">
        <v>571</v>
      </c>
      <c r="B427" s="204" t="s">
        <v>586</v>
      </c>
      <c r="C427" s="150">
        <v>2700</v>
      </c>
      <c r="D427" s="149">
        <f t="shared" si="12"/>
        <v>1889.9999999999998</v>
      </c>
      <c r="E427" s="149">
        <f t="shared" si="13"/>
        <v>1620</v>
      </c>
      <c r="F427" s="151"/>
    </row>
    <row r="428" spans="1:6" x14ac:dyDescent="0.25">
      <c r="A428" s="398" t="s">
        <v>573</v>
      </c>
      <c r="B428" s="204" t="s">
        <v>616</v>
      </c>
      <c r="C428" s="150">
        <v>2200</v>
      </c>
      <c r="D428" s="149">
        <f t="shared" si="12"/>
        <v>1540</v>
      </c>
      <c r="E428" s="149">
        <f t="shared" si="13"/>
        <v>1320</v>
      </c>
      <c r="F428" s="151"/>
    </row>
    <row r="429" spans="1:6" x14ac:dyDescent="0.25">
      <c r="A429" s="398" t="s">
        <v>575</v>
      </c>
      <c r="B429" s="204" t="s">
        <v>607</v>
      </c>
      <c r="C429" s="150">
        <v>2200</v>
      </c>
      <c r="D429" s="149">
        <f t="shared" si="12"/>
        <v>1540</v>
      </c>
      <c r="E429" s="149">
        <f t="shared" si="13"/>
        <v>1320</v>
      </c>
      <c r="F429" s="151"/>
    </row>
    <row r="430" spans="1:6" x14ac:dyDescent="0.25">
      <c r="A430" s="398" t="s">
        <v>620</v>
      </c>
      <c r="B430" s="204" t="s">
        <v>608</v>
      </c>
      <c r="C430" s="150">
        <v>1900</v>
      </c>
      <c r="D430" s="149">
        <f t="shared" si="12"/>
        <v>1330</v>
      </c>
      <c r="E430" s="149">
        <f t="shared" si="13"/>
        <v>1140</v>
      </c>
      <c r="F430" s="151"/>
    </row>
    <row r="431" spans="1:6" x14ac:dyDescent="0.25">
      <c r="A431" s="398" t="s">
        <v>621</v>
      </c>
      <c r="B431" s="204" t="s">
        <v>572</v>
      </c>
      <c r="C431" s="150">
        <v>1400</v>
      </c>
      <c r="D431" s="149">
        <f t="shared" si="12"/>
        <v>979.99999999999989</v>
      </c>
      <c r="E431" s="149">
        <f t="shared" si="13"/>
        <v>840</v>
      </c>
      <c r="F431" s="151"/>
    </row>
    <row r="432" spans="1:6" x14ac:dyDescent="0.25">
      <c r="A432" s="398" t="s">
        <v>623</v>
      </c>
      <c r="B432" s="204" t="s">
        <v>610</v>
      </c>
      <c r="C432" s="150">
        <v>900</v>
      </c>
      <c r="D432" s="149">
        <f t="shared" si="12"/>
        <v>630</v>
      </c>
      <c r="E432" s="149">
        <f t="shared" si="13"/>
        <v>540</v>
      </c>
      <c r="F432" s="151"/>
    </row>
    <row r="433" spans="1:6" ht="38.25" x14ac:dyDescent="0.25">
      <c r="A433" s="398" t="s">
        <v>588</v>
      </c>
      <c r="B433" s="204" t="s">
        <v>665</v>
      </c>
      <c r="C433" s="150">
        <v>2200</v>
      </c>
      <c r="D433" s="149">
        <f t="shared" si="12"/>
        <v>1540</v>
      </c>
      <c r="E433" s="149">
        <f t="shared" si="13"/>
        <v>1320</v>
      </c>
      <c r="F433" s="151"/>
    </row>
    <row r="434" spans="1:6" x14ac:dyDescent="0.25">
      <c r="A434" s="398" t="s">
        <v>611</v>
      </c>
      <c r="B434" s="212" t="s">
        <v>666</v>
      </c>
      <c r="C434" s="150"/>
      <c r="D434" s="149">
        <f t="shared" si="12"/>
        <v>0</v>
      </c>
      <c r="E434" s="149">
        <f t="shared" si="13"/>
        <v>0</v>
      </c>
      <c r="F434" s="151"/>
    </row>
    <row r="435" spans="1:6" x14ac:dyDescent="0.25">
      <c r="A435" s="398"/>
      <c r="B435" s="204" t="s">
        <v>667</v>
      </c>
      <c r="C435" s="150">
        <v>5000</v>
      </c>
      <c r="D435" s="149">
        <f t="shared" si="12"/>
        <v>3500</v>
      </c>
      <c r="E435" s="149">
        <f t="shared" si="13"/>
        <v>3000</v>
      </c>
      <c r="F435" s="151"/>
    </row>
    <row r="436" spans="1:6" x14ac:dyDescent="0.25">
      <c r="A436" s="398"/>
      <c r="B436" s="204" t="s">
        <v>668</v>
      </c>
      <c r="C436" s="150">
        <v>4500</v>
      </c>
      <c r="D436" s="149">
        <f t="shared" si="12"/>
        <v>3150</v>
      </c>
      <c r="E436" s="149">
        <f t="shared" si="13"/>
        <v>2700</v>
      </c>
      <c r="F436" s="151"/>
    </row>
    <row r="437" spans="1:6" ht="25.5" x14ac:dyDescent="0.25">
      <c r="A437" s="398" t="s">
        <v>626</v>
      </c>
      <c r="B437" s="212" t="s">
        <v>642</v>
      </c>
      <c r="C437" s="150"/>
      <c r="D437" s="149">
        <f t="shared" si="12"/>
        <v>0</v>
      </c>
      <c r="E437" s="149">
        <f t="shared" si="13"/>
        <v>0</v>
      </c>
      <c r="F437" s="151"/>
    </row>
    <row r="438" spans="1:6" x14ac:dyDescent="0.25">
      <c r="A438" s="398"/>
      <c r="B438" s="204" t="s">
        <v>667</v>
      </c>
      <c r="C438" s="150">
        <v>5800</v>
      </c>
      <c r="D438" s="149">
        <f t="shared" si="12"/>
        <v>4059.9999999999995</v>
      </c>
      <c r="E438" s="149">
        <f t="shared" si="13"/>
        <v>3480</v>
      </c>
      <c r="F438" s="151"/>
    </row>
    <row r="439" spans="1:6" x14ac:dyDescent="0.25">
      <c r="A439" s="398"/>
      <c r="B439" s="204" t="s">
        <v>668</v>
      </c>
      <c r="C439" s="150">
        <v>4800</v>
      </c>
      <c r="D439" s="149">
        <f t="shared" si="12"/>
        <v>3360</v>
      </c>
      <c r="E439" s="149">
        <f t="shared" si="13"/>
        <v>2880</v>
      </c>
      <c r="F439" s="151"/>
    </row>
    <row r="440" spans="1:6" x14ac:dyDescent="0.25">
      <c r="A440" s="203">
        <v>8</v>
      </c>
      <c r="B440" s="202" t="s">
        <v>209</v>
      </c>
      <c r="C440" s="150"/>
      <c r="D440" s="149">
        <f t="shared" si="12"/>
        <v>0</v>
      </c>
      <c r="E440" s="149">
        <f t="shared" si="13"/>
        <v>0</v>
      </c>
      <c r="F440" s="151"/>
    </row>
    <row r="441" spans="1:6" x14ac:dyDescent="0.25">
      <c r="A441" s="492" t="s">
        <v>561</v>
      </c>
      <c r="B441" s="212" t="s">
        <v>2609</v>
      </c>
      <c r="C441" s="150"/>
      <c r="D441" s="149">
        <f t="shared" si="12"/>
        <v>0</v>
      </c>
      <c r="E441" s="149">
        <f t="shared" si="13"/>
        <v>0</v>
      </c>
      <c r="F441" s="151"/>
    </row>
    <row r="442" spans="1:6" x14ac:dyDescent="0.25">
      <c r="A442" s="492"/>
      <c r="B442" s="204" t="s">
        <v>669</v>
      </c>
      <c r="C442" s="150">
        <v>4600</v>
      </c>
      <c r="D442" s="149">
        <f t="shared" si="12"/>
        <v>3220</v>
      </c>
      <c r="E442" s="149">
        <f t="shared" si="13"/>
        <v>2760</v>
      </c>
      <c r="F442" s="151"/>
    </row>
    <row r="443" spans="1:6" x14ac:dyDescent="0.25">
      <c r="A443" s="492"/>
      <c r="B443" s="204" t="s">
        <v>615</v>
      </c>
      <c r="C443" s="150">
        <v>4100</v>
      </c>
      <c r="D443" s="149">
        <f t="shared" si="12"/>
        <v>2870</v>
      </c>
      <c r="E443" s="149">
        <f t="shared" si="13"/>
        <v>2460</v>
      </c>
      <c r="F443" s="151"/>
    </row>
    <row r="444" spans="1:6" x14ac:dyDescent="0.25">
      <c r="A444" s="492"/>
      <c r="B444" s="204" t="s">
        <v>670</v>
      </c>
      <c r="C444" s="150">
        <v>3600</v>
      </c>
      <c r="D444" s="149">
        <f t="shared" ref="D444:D481" si="14">C444*0.7</f>
        <v>2520</v>
      </c>
      <c r="E444" s="149">
        <f t="shared" ref="E444:E481" si="15">C444*0.6</f>
        <v>2160</v>
      </c>
      <c r="F444" s="151"/>
    </row>
    <row r="445" spans="1:6" x14ac:dyDescent="0.25">
      <c r="A445" s="492"/>
      <c r="B445" s="204" t="s">
        <v>641</v>
      </c>
      <c r="C445" s="150">
        <v>3100</v>
      </c>
      <c r="D445" s="149">
        <f t="shared" si="14"/>
        <v>2170</v>
      </c>
      <c r="E445" s="149">
        <f t="shared" si="15"/>
        <v>1860</v>
      </c>
      <c r="F445" s="151"/>
    </row>
    <row r="446" spans="1:6" x14ac:dyDescent="0.25">
      <c r="A446" s="492" t="s">
        <v>565</v>
      </c>
      <c r="B446" s="212" t="s">
        <v>2610</v>
      </c>
      <c r="C446" s="150"/>
      <c r="D446" s="149">
        <f t="shared" si="14"/>
        <v>0</v>
      </c>
      <c r="E446" s="149">
        <f t="shared" si="15"/>
        <v>0</v>
      </c>
      <c r="F446" s="151"/>
    </row>
    <row r="447" spans="1:6" x14ac:dyDescent="0.25">
      <c r="A447" s="492"/>
      <c r="B447" s="204" t="s">
        <v>669</v>
      </c>
      <c r="C447" s="150">
        <v>3900</v>
      </c>
      <c r="D447" s="149">
        <f t="shared" si="14"/>
        <v>2730</v>
      </c>
      <c r="E447" s="149">
        <f t="shared" si="15"/>
        <v>2340</v>
      </c>
      <c r="F447" s="151"/>
    </row>
    <row r="448" spans="1:6" x14ac:dyDescent="0.25">
      <c r="A448" s="492"/>
      <c r="B448" s="204" t="s">
        <v>615</v>
      </c>
      <c r="C448" s="150">
        <v>3500</v>
      </c>
      <c r="D448" s="149">
        <f t="shared" si="14"/>
        <v>2450</v>
      </c>
      <c r="E448" s="149">
        <f t="shared" si="15"/>
        <v>2100</v>
      </c>
      <c r="F448" s="151"/>
    </row>
    <row r="449" spans="1:6" x14ac:dyDescent="0.25">
      <c r="A449" s="492"/>
      <c r="B449" s="204" t="s">
        <v>670</v>
      </c>
      <c r="C449" s="150">
        <v>3100</v>
      </c>
      <c r="D449" s="149">
        <f t="shared" si="14"/>
        <v>2170</v>
      </c>
      <c r="E449" s="149">
        <f t="shared" si="15"/>
        <v>1860</v>
      </c>
      <c r="F449" s="151"/>
    </row>
    <row r="450" spans="1:6" x14ac:dyDescent="0.25">
      <c r="A450" s="492"/>
      <c r="B450" s="204" t="s">
        <v>641</v>
      </c>
      <c r="C450" s="150">
        <v>2600</v>
      </c>
      <c r="D450" s="149">
        <f t="shared" si="14"/>
        <v>1819.9999999999998</v>
      </c>
      <c r="E450" s="149">
        <f t="shared" si="15"/>
        <v>1560</v>
      </c>
      <c r="F450" s="151"/>
    </row>
    <row r="451" spans="1:6" x14ac:dyDescent="0.25">
      <c r="A451" s="492" t="s">
        <v>568</v>
      </c>
      <c r="B451" s="212" t="s">
        <v>2611</v>
      </c>
      <c r="C451" s="150"/>
      <c r="D451" s="149">
        <f t="shared" si="14"/>
        <v>0</v>
      </c>
      <c r="E451" s="149">
        <f t="shared" si="15"/>
        <v>0</v>
      </c>
      <c r="F451" s="151"/>
    </row>
    <row r="452" spans="1:6" x14ac:dyDescent="0.25">
      <c r="A452" s="492"/>
      <c r="B452" s="204" t="s">
        <v>669</v>
      </c>
      <c r="C452" s="150">
        <v>3300</v>
      </c>
      <c r="D452" s="149">
        <f t="shared" si="14"/>
        <v>2310</v>
      </c>
      <c r="E452" s="149">
        <f t="shared" si="15"/>
        <v>1980</v>
      </c>
      <c r="F452" s="151"/>
    </row>
    <row r="453" spans="1:6" x14ac:dyDescent="0.25">
      <c r="A453" s="492"/>
      <c r="B453" s="204" t="s">
        <v>615</v>
      </c>
      <c r="C453" s="150">
        <v>2900</v>
      </c>
      <c r="D453" s="149">
        <f t="shared" si="14"/>
        <v>2029.9999999999998</v>
      </c>
      <c r="E453" s="149">
        <f t="shared" si="15"/>
        <v>1740</v>
      </c>
      <c r="F453" s="151"/>
    </row>
    <row r="454" spans="1:6" x14ac:dyDescent="0.25">
      <c r="A454" s="492"/>
      <c r="B454" s="204" t="s">
        <v>670</v>
      </c>
      <c r="C454" s="150">
        <v>2600</v>
      </c>
      <c r="D454" s="149">
        <f t="shared" si="14"/>
        <v>1819.9999999999998</v>
      </c>
      <c r="E454" s="149">
        <f t="shared" si="15"/>
        <v>1560</v>
      </c>
      <c r="F454" s="151"/>
    </row>
    <row r="455" spans="1:6" x14ac:dyDescent="0.25">
      <c r="A455" s="492"/>
      <c r="B455" s="204" t="s">
        <v>641</v>
      </c>
      <c r="C455" s="150">
        <v>2200</v>
      </c>
      <c r="D455" s="149">
        <f t="shared" si="14"/>
        <v>1540</v>
      </c>
      <c r="E455" s="149">
        <f t="shared" si="15"/>
        <v>1320</v>
      </c>
      <c r="F455" s="151"/>
    </row>
    <row r="456" spans="1:6" x14ac:dyDescent="0.25">
      <c r="A456" s="492" t="s">
        <v>571</v>
      </c>
      <c r="B456" s="212" t="s">
        <v>2612</v>
      </c>
      <c r="C456" s="150"/>
      <c r="D456" s="149">
        <f t="shared" si="14"/>
        <v>0</v>
      </c>
      <c r="E456" s="149">
        <f t="shared" si="15"/>
        <v>0</v>
      </c>
      <c r="F456" s="151"/>
    </row>
    <row r="457" spans="1:6" x14ac:dyDescent="0.25">
      <c r="A457" s="492"/>
      <c r="B457" s="204" t="s">
        <v>669</v>
      </c>
      <c r="C457" s="150">
        <v>2900</v>
      </c>
      <c r="D457" s="149">
        <f t="shared" si="14"/>
        <v>2029.9999999999998</v>
      </c>
      <c r="E457" s="149">
        <f t="shared" si="15"/>
        <v>1740</v>
      </c>
      <c r="F457" s="151"/>
    </row>
    <row r="458" spans="1:6" x14ac:dyDescent="0.25">
      <c r="A458" s="492"/>
      <c r="B458" s="204" t="s">
        <v>615</v>
      </c>
      <c r="C458" s="150">
        <v>2600</v>
      </c>
      <c r="D458" s="149">
        <f t="shared" si="14"/>
        <v>1819.9999999999998</v>
      </c>
      <c r="E458" s="149">
        <f t="shared" si="15"/>
        <v>1560</v>
      </c>
      <c r="F458" s="151"/>
    </row>
    <row r="459" spans="1:6" x14ac:dyDescent="0.25">
      <c r="A459" s="492"/>
      <c r="B459" s="204" t="s">
        <v>670</v>
      </c>
      <c r="C459" s="150">
        <v>2300</v>
      </c>
      <c r="D459" s="149">
        <f t="shared" si="14"/>
        <v>1610</v>
      </c>
      <c r="E459" s="149">
        <f t="shared" si="15"/>
        <v>1380</v>
      </c>
      <c r="F459" s="151"/>
    </row>
    <row r="460" spans="1:6" x14ac:dyDescent="0.25">
      <c r="A460" s="492"/>
      <c r="B460" s="204" t="s">
        <v>641</v>
      </c>
      <c r="C460" s="150">
        <v>2000</v>
      </c>
      <c r="D460" s="149">
        <f t="shared" si="14"/>
        <v>1400</v>
      </c>
      <c r="E460" s="149">
        <f t="shared" si="15"/>
        <v>1200</v>
      </c>
      <c r="F460" s="151"/>
    </row>
    <row r="461" spans="1:6" x14ac:dyDescent="0.25">
      <c r="A461" s="492" t="s">
        <v>573</v>
      </c>
      <c r="B461" s="212" t="s">
        <v>2613</v>
      </c>
      <c r="C461" s="150"/>
      <c r="D461" s="149">
        <f t="shared" si="14"/>
        <v>0</v>
      </c>
      <c r="E461" s="149">
        <f t="shared" si="15"/>
        <v>0</v>
      </c>
      <c r="F461" s="151"/>
    </row>
    <row r="462" spans="1:6" x14ac:dyDescent="0.25">
      <c r="A462" s="492"/>
      <c r="B462" s="204" t="s">
        <v>669</v>
      </c>
      <c r="C462" s="150">
        <v>2300</v>
      </c>
      <c r="D462" s="149">
        <f t="shared" si="14"/>
        <v>1610</v>
      </c>
      <c r="E462" s="149">
        <f t="shared" si="15"/>
        <v>1380</v>
      </c>
      <c r="F462" s="151"/>
    </row>
    <row r="463" spans="1:6" x14ac:dyDescent="0.25">
      <c r="A463" s="492"/>
      <c r="B463" s="204" t="s">
        <v>615</v>
      </c>
      <c r="C463" s="150">
        <v>2200</v>
      </c>
      <c r="D463" s="149">
        <f t="shared" si="14"/>
        <v>1540</v>
      </c>
      <c r="E463" s="149">
        <f t="shared" si="15"/>
        <v>1320</v>
      </c>
      <c r="F463" s="151"/>
    </row>
    <row r="464" spans="1:6" x14ac:dyDescent="0.25">
      <c r="A464" s="492"/>
      <c r="B464" s="204" t="s">
        <v>670</v>
      </c>
      <c r="C464" s="150">
        <v>2000</v>
      </c>
      <c r="D464" s="149">
        <f t="shared" si="14"/>
        <v>1400</v>
      </c>
      <c r="E464" s="149">
        <f t="shared" si="15"/>
        <v>1200</v>
      </c>
      <c r="F464" s="151"/>
    </row>
    <row r="465" spans="1:6" x14ac:dyDescent="0.25">
      <c r="A465" s="492"/>
      <c r="B465" s="204" t="s">
        <v>641</v>
      </c>
      <c r="C465" s="150">
        <v>1700</v>
      </c>
      <c r="D465" s="149">
        <f t="shared" si="14"/>
        <v>1190</v>
      </c>
      <c r="E465" s="149">
        <f t="shared" si="15"/>
        <v>1020</v>
      </c>
      <c r="F465" s="151"/>
    </row>
    <row r="466" spans="1:6" x14ac:dyDescent="0.25">
      <c r="A466" s="492" t="s">
        <v>575</v>
      </c>
      <c r="B466" s="212" t="s">
        <v>2614</v>
      </c>
      <c r="C466" s="150"/>
      <c r="D466" s="149">
        <f t="shared" si="14"/>
        <v>0</v>
      </c>
      <c r="E466" s="149">
        <f t="shared" si="15"/>
        <v>0</v>
      </c>
      <c r="F466" s="151"/>
    </row>
    <row r="467" spans="1:6" x14ac:dyDescent="0.25">
      <c r="A467" s="492"/>
      <c r="B467" s="204" t="s">
        <v>669</v>
      </c>
      <c r="C467" s="150">
        <v>2100</v>
      </c>
      <c r="D467" s="149">
        <f t="shared" si="14"/>
        <v>1470</v>
      </c>
      <c r="E467" s="149">
        <f t="shared" si="15"/>
        <v>1260</v>
      </c>
      <c r="F467" s="151"/>
    </row>
    <row r="468" spans="1:6" x14ac:dyDescent="0.25">
      <c r="A468" s="492"/>
      <c r="B468" s="204" t="s">
        <v>615</v>
      </c>
      <c r="C468" s="150">
        <v>1800</v>
      </c>
      <c r="D468" s="149">
        <f t="shared" si="14"/>
        <v>1260</v>
      </c>
      <c r="E468" s="149">
        <f t="shared" si="15"/>
        <v>1080</v>
      </c>
      <c r="F468" s="151"/>
    </row>
    <row r="469" spans="1:6" x14ac:dyDescent="0.25">
      <c r="A469" s="492"/>
      <c r="B469" s="204" t="s">
        <v>670</v>
      </c>
      <c r="C469" s="150">
        <v>1700</v>
      </c>
      <c r="D469" s="149">
        <f t="shared" si="14"/>
        <v>1190</v>
      </c>
      <c r="E469" s="149">
        <f t="shared" si="15"/>
        <v>1020</v>
      </c>
      <c r="F469" s="151"/>
    </row>
    <row r="470" spans="1:6" x14ac:dyDescent="0.25">
      <c r="A470" s="492"/>
      <c r="B470" s="204" t="s">
        <v>641</v>
      </c>
      <c r="C470" s="150">
        <v>1400</v>
      </c>
      <c r="D470" s="149">
        <f t="shared" si="14"/>
        <v>979.99999999999989</v>
      </c>
      <c r="E470" s="149">
        <f t="shared" si="15"/>
        <v>840</v>
      </c>
      <c r="F470" s="151"/>
    </row>
    <row r="471" spans="1:6" x14ac:dyDescent="0.25">
      <c r="A471" s="492" t="s">
        <v>620</v>
      </c>
      <c r="B471" s="212" t="s">
        <v>2615</v>
      </c>
      <c r="C471" s="150"/>
      <c r="D471" s="149">
        <f t="shared" si="14"/>
        <v>0</v>
      </c>
      <c r="E471" s="149">
        <f t="shared" si="15"/>
        <v>0</v>
      </c>
      <c r="F471" s="151"/>
    </row>
    <row r="472" spans="1:6" x14ac:dyDescent="0.25">
      <c r="A472" s="492"/>
      <c r="B472" s="204" t="s">
        <v>669</v>
      </c>
      <c r="C472" s="150">
        <v>1800</v>
      </c>
      <c r="D472" s="149">
        <f t="shared" si="14"/>
        <v>1260</v>
      </c>
      <c r="E472" s="149">
        <f t="shared" si="15"/>
        <v>1080</v>
      </c>
      <c r="F472" s="151"/>
    </row>
    <row r="473" spans="1:6" x14ac:dyDescent="0.25">
      <c r="A473" s="492"/>
      <c r="B473" s="204" t="s">
        <v>615</v>
      </c>
      <c r="C473" s="150">
        <v>1600</v>
      </c>
      <c r="D473" s="149">
        <f t="shared" si="14"/>
        <v>1120</v>
      </c>
      <c r="E473" s="149">
        <f t="shared" si="15"/>
        <v>960</v>
      </c>
      <c r="F473" s="151"/>
    </row>
    <row r="474" spans="1:6" x14ac:dyDescent="0.25">
      <c r="A474" s="492"/>
      <c r="B474" s="204" t="s">
        <v>670</v>
      </c>
      <c r="C474" s="150">
        <v>1300</v>
      </c>
      <c r="D474" s="149">
        <f t="shared" si="14"/>
        <v>909.99999999999989</v>
      </c>
      <c r="E474" s="149">
        <f t="shared" si="15"/>
        <v>780</v>
      </c>
      <c r="F474" s="151"/>
    </row>
    <row r="475" spans="1:6" x14ac:dyDescent="0.25">
      <c r="A475" s="492"/>
      <c r="B475" s="204" t="s">
        <v>641</v>
      </c>
      <c r="C475" s="150">
        <v>1100</v>
      </c>
      <c r="D475" s="149">
        <f t="shared" si="14"/>
        <v>770</v>
      </c>
      <c r="E475" s="149">
        <f t="shared" si="15"/>
        <v>660</v>
      </c>
      <c r="F475" s="151"/>
    </row>
    <row r="476" spans="1:6" x14ac:dyDescent="0.25">
      <c r="A476" s="492" t="s">
        <v>621</v>
      </c>
      <c r="B476" s="212" t="s">
        <v>2616</v>
      </c>
      <c r="C476" s="150"/>
      <c r="D476" s="149">
        <f t="shared" si="14"/>
        <v>0</v>
      </c>
      <c r="E476" s="149">
        <f t="shared" si="15"/>
        <v>0</v>
      </c>
      <c r="F476" s="151"/>
    </row>
    <row r="477" spans="1:6" x14ac:dyDescent="0.25">
      <c r="A477" s="492"/>
      <c r="B477" s="204" t="s">
        <v>669</v>
      </c>
      <c r="C477" s="150">
        <v>1600</v>
      </c>
      <c r="D477" s="149">
        <f t="shared" si="14"/>
        <v>1120</v>
      </c>
      <c r="E477" s="149">
        <f t="shared" si="15"/>
        <v>960</v>
      </c>
      <c r="F477" s="151"/>
    </row>
    <row r="478" spans="1:6" x14ac:dyDescent="0.25">
      <c r="A478" s="492"/>
      <c r="B478" s="204" t="s">
        <v>615</v>
      </c>
      <c r="C478" s="150">
        <v>1300</v>
      </c>
      <c r="D478" s="149">
        <f t="shared" si="14"/>
        <v>909.99999999999989</v>
      </c>
      <c r="E478" s="149">
        <f t="shared" si="15"/>
        <v>780</v>
      </c>
      <c r="F478" s="151"/>
    </row>
    <row r="479" spans="1:6" x14ac:dyDescent="0.25">
      <c r="A479" s="492"/>
      <c r="B479" s="204" t="s">
        <v>670</v>
      </c>
      <c r="C479" s="150">
        <v>1000</v>
      </c>
      <c r="D479" s="149">
        <f t="shared" si="14"/>
        <v>700</v>
      </c>
      <c r="E479" s="149">
        <f t="shared" si="15"/>
        <v>600</v>
      </c>
      <c r="F479" s="151"/>
    </row>
    <row r="480" spans="1:6" x14ac:dyDescent="0.25">
      <c r="A480" s="492"/>
      <c r="B480" s="204" t="s">
        <v>641</v>
      </c>
      <c r="C480" s="150">
        <v>900</v>
      </c>
      <c r="D480" s="149">
        <f t="shared" si="14"/>
        <v>630</v>
      </c>
      <c r="E480" s="149">
        <f t="shared" si="15"/>
        <v>540</v>
      </c>
      <c r="F480" s="151"/>
    </row>
    <row r="481" spans="1:6" x14ac:dyDescent="0.25">
      <c r="A481" s="392" t="s">
        <v>623</v>
      </c>
      <c r="B481" s="212" t="s">
        <v>671</v>
      </c>
      <c r="C481" s="150">
        <v>800</v>
      </c>
      <c r="D481" s="149">
        <f t="shared" si="14"/>
        <v>560</v>
      </c>
      <c r="E481" s="149">
        <f t="shared" si="15"/>
        <v>480</v>
      </c>
      <c r="F481" s="151"/>
    </row>
    <row r="482" spans="1:6" x14ac:dyDescent="0.25">
      <c r="A482" s="203">
        <v>9</v>
      </c>
      <c r="B482" s="202" t="s">
        <v>263</v>
      </c>
      <c r="C482" s="150"/>
      <c r="D482" s="149">
        <f t="shared" ref="D482:D545" si="16">C482*0.7</f>
        <v>0</v>
      </c>
      <c r="E482" s="149">
        <f t="shared" ref="E482:E545" si="17">C482*0.6</f>
        <v>0</v>
      </c>
      <c r="F482" s="151"/>
    </row>
    <row r="483" spans="1:6" x14ac:dyDescent="0.25">
      <c r="A483" s="211" t="s">
        <v>672</v>
      </c>
      <c r="B483" s="202" t="s">
        <v>673</v>
      </c>
      <c r="C483" s="150"/>
      <c r="D483" s="149">
        <f t="shared" si="16"/>
        <v>0</v>
      </c>
      <c r="E483" s="149">
        <f t="shared" si="17"/>
        <v>0</v>
      </c>
      <c r="F483" s="151"/>
    </row>
    <row r="484" spans="1:6" x14ac:dyDescent="0.25">
      <c r="A484" s="398" t="s">
        <v>561</v>
      </c>
      <c r="B484" s="204" t="s">
        <v>612</v>
      </c>
      <c r="C484" s="150">
        <v>5500</v>
      </c>
      <c r="D484" s="149">
        <f t="shared" si="16"/>
        <v>3849.9999999999995</v>
      </c>
      <c r="E484" s="149">
        <f t="shared" si="17"/>
        <v>3300</v>
      </c>
      <c r="F484" s="151"/>
    </row>
    <row r="485" spans="1:6" x14ac:dyDescent="0.25">
      <c r="A485" s="398" t="s">
        <v>565</v>
      </c>
      <c r="B485" s="204" t="s">
        <v>674</v>
      </c>
      <c r="C485" s="150">
        <v>5000</v>
      </c>
      <c r="D485" s="149">
        <f t="shared" si="16"/>
        <v>3500</v>
      </c>
      <c r="E485" s="149">
        <f t="shared" si="17"/>
        <v>3000</v>
      </c>
      <c r="F485" s="151"/>
    </row>
    <row r="486" spans="1:6" x14ac:dyDescent="0.25">
      <c r="A486" s="398" t="s">
        <v>568</v>
      </c>
      <c r="B486" s="204" t="s">
        <v>675</v>
      </c>
      <c r="C486" s="150">
        <v>4500</v>
      </c>
      <c r="D486" s="149">
        <f t="shared" si="16"/>
        <v>3150</v>
      </c>
      <c r="E486" s="149">
        <f t="shared" si="17"/>
        <v>2700</v>
      </c>
      <c r="F486" s="151"/>
    </row>
    <row r="487" spans="1:6" x14ac:dyDescent="0.25">
      <c r="A487" s="398" t="s">
        <v>571</v>
      </c>
      <c r="B487" s="204" t="s">
        <v>676</v>
      </c>
      <c r="C487" s="150">
        <v>4000</v>
      </c>
      <c r="D487" s="149">
        <f t="shared" si="16"/>
        <v>2800</v>
      </c>
      <c r="E487" s="149">
        <f t="shared" si="17"/>
        <v>2400</v>
      </c>
      <c r="F487" s="151"/>
    </row>
    <row r="488" spans="1:6" x14ac:dyDescent="0.25">
      <c r="A488" s="398" t="s">
        <v>573</v>
      </c>
      <c r="B488" s="204" t="s">
        <v>677</v>
      </c>
      <c r="C488" s="150">
        <v>3300</v>
      </c>
      <c r="D488" s="149">
        <f t="shared" si="16"/>
        <v>2310</v>
      </c>
      <c r="E488" s="149">
        <f t="shared" si="17"/>
        <v>1980</v>
      </c>
      <c r="F488" s="151"/>
    </row>
    <row r="489" spans="1:6" x14ac:dyDescent="0.25">
      <c r="A489" s="398" t="s">
        <v>575</v>
      </c>
      <c r="B489" s="204" t="s">
        <v>678</v>
      </c>
      <c r="C489" s="150">
        <v>2500</v>
      </c>
      <c r="D489" s="149">
        <f t="shared" si="16"/>
        <v>1750</v>
      </c>
      <c r="E489" s="149">
        <f t="shared" si="17"/>
        <v>1500</v>
      </c>
      <c r="F489" s="151"/>
    </row>
    <row r="490" spans="1:6" x14ac:dyDescent="0.25">
      <c r="A490" s="398" t="s">
        <v>620</v>
      </c>
      <c r="B490" s="204" t="s">
        <v>679</v>
      </c>
      <c r="C490" s="150">
        <v>2500</v>
      </c>
      <c r="D490" s="149">
        <f t="shared" si="16"/>
        <v>1750</v>
      </c>
      <c r="E490" s="149">
        <f t="shared" si="17"/>
        <v>1500</v>
      </c>
      <c r="F490" s="151"/>
    </row>
    <row r="491" spans="1:6" x14ac:dyDescent="0.25">
      <c r="A491" s="398" t="s">
        <v>621</v>
      </c>
      <c r="B491" s="204" t="s">
        <v>680</v>
      </c>
      <c r="C491" s="150">
        <v>2200</v>
      </c>
      <c r="D491" s="149">
        <f t="shared" si="16"/>
        <v>1540</v>
      </c>
      <c r="E491" s="149">
        <f t="shared" si="17"/>
        <v>1320</v>
      </c>
      <c r="F491" s="151"/>
    </row>
    <row r="492" spans="1:6" x14ac:dyDescent="0.25">
      <c r="A492" s="398" t="s">
        <v>623</v>
      </c>
      <c r="B492" s="204" t="s">
        <v>572</v>
      </c>
      <c r="C492" s="150">
        <v>1500</v>
      </c>
      <c r="D492" s="149">
        <f t="shared" si="16"/>
        <v>1050</v>
      </c>
      <c r="E492" s="149">
        <f t="shared" si="17"/>
        <v>900</v>
      </c>
      <c r="F492" s="151"/>
    </row>
    <row r="493" spans="1:6" x14ac:dyDescent="0.25">
      <c r="A493" s="398" t="s">
        <v>588</v>
      </c>
      <c r="B493" s="204" t="s">
        <v>610</v>
      </c>
      <c r="C493" s="150">
        <v>800</v>
      </c>
      <c r="D493" s="149">
        <f t="shared" si="16"/>
        <v>560</v>
      </c>
      <c r="E493" s="149">
        <f t="shared" si="17"/>
        <v>480</v>
      </c>
      <c r="F493" s="151"/>
    </row>
    <row r="494" spans="1:6" x14ac:dyDescent="0.25">
      <c r="A494" s="211" t="s">
        <v>681</v>
      </c>
      <c r="B494" s="202" t="s">
        <v>682</v>
      </c>
      <c r="C494" s="150"/>
      <c r="D494" s="149">
        <f t="shared" si="16"/>
        <v>0</v>
      </c>
      <c r="E494" s="149">
        <f t="shared" si="17"/>
        <v>0</v>
      </c>
      <c r="F494" s="151"/>
    </row>
    <row r="495" spans="1:6" x14ac:dyDescent="0.25">
      <c r="A495" s="398" t="s">
        <v>561</v>
      </c>
      <c r="B495" s="204" t="s">
        <v>612</v>
      </c>
      <c r="C495" s="150">
        <v>5500</v>
      </c>
      <c r="D495" s="149">
        <f t="shared" si="16"/>
        <v>3849.9999999999995</v>
      </c>
      <c r="E495" s="149">
        <f t="shared" si="17"/>
        <v>3300</v>
      </c>
      <c r="F495" s="151"/>
    </row>
    <row r="496" spans="1:6" x14ac:dyDescent="0.25">
      <c r="A496" s="398" t="s">
        <v>565</v>
      </c>
      <c r="B496" s="204" t="s">
        <v>683</v>
      </c>
      <c r="C496" s="150">
        <v>5000</v>
      </c>
      <c r="D496" s="149">
        <f t="shared" si="16"/>
        <v>3500</v>
      </c>
      <c r="E496" s="149">
        <f t="shared" si="17"/>
        <v>3000</v>
      </c>
      <c r="F496" s="151"/>
    </row>
    <row r="497" spans="1:6" x14ac:dyDescent="0.25">
      <c r="A497" s="398" t="s">
        <v>568</v>
      </c>
      <c r="B497" s="204" t="s">
        <v>675</v>
      </c>
      <c r="C497" s="150">
        <v>4500</v>
      </c>
      <c r="D497" s="149">
        <f t="shared" si="16"/>
        <v>3150</v>
      </c>
      <c r="E497" s="149">
        <f t="shared" si="17"/>
        <v>2700</v>
      </c>
      <c r="F497" s="151"/>
    </row>
    <row r="498" spans="1:6" x14ac:dyDescent="0.25">
      <c r="A498" s="398" t="s">
        <v>571</v>
      </c>
      <c r="B498" s="204" t="s">
        <v>676</v>
      </c>
      <c r="C498" s="150">
        <v>4000</v>
      </c>
      <c r="D498" s="149">
        <f t="shared" si="16"/>
        <v>2800</v>
      </c>
      <c r="E498" s="149">
        <f t="shared" si="17"/>
        <v>2400</v>
      </c>
      <c r="F498" s="151"/>
    </row>
    <row r="499" spans="1:6" x14ac:dyDescent="0.25">
      <c r="A499" s="398" t="s">
        <v>573</v>
      </c>
      <c r="B499" s="204" t="s">
        <v>677</v>
      </c>
      <c r="C499" s="150">
        <v>3300</v>
      </c>
      <c r="D499" s="149">
        <f t="shared" si="16"/>
        <v>2310</v>
      </c>
      <c r="E499" s="149">
        <f t="shared" si="17"/>
        <v>1980</v>
      </c>
      <c r="F499" s="151"/>
    </row>
    <row r="500" spans="1:6" x14ac:dyDescent="0.25">
      <c r="A500" s="398" t="s">
        <v>575</v>
      </c>
      <c r="B500" s="204" t="s">
        <v>678</v>
      </c>
      <c r="C500" s="150">
        <v>3000</v>
      </c>
      <c r="D500" s="149">
        <f t="shared" si="16"/>
        <v>2100</v>
      </c>
      <c r="E500" s="149">
        <f t="shared" si="17"/>
        <v>1800</v>
      </c>
      <c r="F500" s="151"/>
    </row>
    <row r="501" spans="1:6" x14ac:dyDescent="0.25">
      <c r="A501" s="398" t="s">
        <v>620</v>
      </c>
      <c r="B501" s="204" t="s">
        <v>679</v>
      </c>
      <c r="C501" s="150">
        <v>2500</v>
      </c>
      <c r="D501" s="149">
        <f t="shared" si="16"/>
        <v>1750</v>
      </c>
      <c r="E501" s="149">
        <f t="shared" si="17"/>
        <v>1500</v>
      </c>
      <c r="F501" s="151"/>
    </row>
    <row r="502" spans="1:6" x14ac:dyDescent="0.25">
      <c r="A502" s="398" t="s">
        <v>621</v>
      </c>
      <c r="B502" s="204" t="s">
        <v>608</v>
      </c>
      <c r="C502" s="150">
        <v>2200</v>
      </c>
      <c r="D502" s="149">
        <f t="shared" si="16"/>
        <v>1540</v>
      </c>
      <c r="E502" s="149">
        <f t="shared" si="17"/>
        <v>1320</v>
      </c>
      <c r="F502" s="151"/>
    </row>
    <row r="503" spans="1:6" x14ac:dyDescent="0.25">
      <c r="A503" s="398" t="s">
        <v>623</v>
      </c>
      <c r="B503" s="204" t="s">
        <v>572</v>
      </c>
      <c r="C503" s="150">
        <v>1500</v>
      </c>
      <c r="D503" s="149">
        <f t="shared" si="16"/>
        <v>1050</v>
      </c>
      <c r="E503" s="149">
        <f t="shared" si="17"/>
        <v>900</v>
      </c>
      <c r="F503" s="151"/>
    </row>
    <row r="504" spans="1:6" x14ac:dyDescent="0.25">
      <c r="A504" s="398" t="s">
        <v>588</v>
      </c>
      <c r="B504" s="204" t="s">
        <v>610</v>
      </c>
      <c r="C504" s="150">
        <v>800</v>
      </c>
      <c r="D504" s="149">
        <f t="shared" si="16"/>
        <v>560</v>
      </c>
      <c r="E504" s="149">
        <f t="shared" si="17"/>
        <v>480</v>
      </c>
      <c r="F504" s="151"/>
    </row>
    <row r="505" spans="1:6" x14ac:dyDescent="0.25">
      <c r="A505" s="211" t="s">
        <v>684</v>
      </c>
      <c r="B505" s="202" t="s">
        <v>685</v>
      </c>
      <c r="C505" s="150"/>
      <c r="D505" s="149">
        <f t="shared" si="16"/>
        <v>0</v>
      </c>
      <c r="E505" s="149">
        <f t="shared" si="17"/>
        <v>0</v>
      </c>
      <c r="F505" s="151"/>
    </row>
    <row r="506" spans="1:6" x14ac:dyDescent="0.25">
      <c r="A506" s="398" t="s">
        <v>561</v>
      </c>
      <c r="B506" s="204" t="s">
        <v>612</v>
      </c>
      <c r="C506" s="150">
        <v>4000</v>
      </c>
      <c r="D506" s="149">
        <f t="shared" si="16"/>
        <v>2800</v>
      </c>
      <c r="E506" s="149">
        <f t="shared" si="17"/>
        <v>2400</v>
      </c>
      <c r="F506" s="151"/>
    </row>
    <row r="507" spans="1:6" x14ac:dyDescent="0.25">
      <c r="A507" s="398" t="s">
        <v>565</v>
      </c>
      <c r="B507" s="204" t="s">
        <v>683</v>
      </c>
      <c r="C507" s="150">
        <v>3500</v>
      </c>
      <c r="D507" s="149">
        <f t="shared" si="16"/>
        <v>2450</v>
      </c>
      <c r="E507" s="149">
        <f t="shared" si="17"/>
        <v>2100</v>
      </c>
      <c r="F507" s="151"/>
    </row>
    <row r="508" spans="1:6" x14ac:dyDescent="0.25">
      <c r="A508" s="398" t="s">
        <v>568</v>
      </c>
      <c r="B508" s="204" t="s">
        <v>675</v>
      </c>
      <c r="C508" s="150">
        <v>2900</v>
      </c>
      <c r="D508" s="149">
        <f t="shared" si="16"/>
        <v>2029.9999999999998</v>
      </c>
      <c r="E508" s="149">
        <f t="shared" si="17"/>
        <v>1740</v>
      </c>
      <c r="F508" s="151"/>
    </row>
    <row r="509" spans="1:6" x14ac:dyDescent="0.25">
      <c r="A509" s="398" t="s">
        <v>571</v>
      </c>
      <c r="B509" s="204" t="s">
        <v>676</v>
      </c>
      <c r="C509" s="150">
        <v>2500</v>
      </c>
      <c r="D509" s="149">
        <f t="shared" si="16"/>
        <v>1750</v>
      </c>
      <c r="E509" s="149">
        <f t="shared" si="17"/>
        <v>1500</v>
      </c>
      <c r="F509" s="151"/>
    </row>
    <row r="510" spans="1:6" x14ac:dyDescent="0.25">
      <c r="A510" s="398" t="s">
        <v>573</v>
      </c>
      <c r="B510" s="204" t="s">
        <v>677</v>
      </c>
      <c r="C510" s="150">
        <v>1700</v>
      </c>
      <c r="D510" s="149">
        <f t="shared" si="16"/>
        <v>1190</v>
      </c>
      <c r="E510" s="149">
        <f t="shared" si="17"/>
        <v>1020</v>
      </c>
      <c r="F510" s="151"/>
    </row>
    <row r="511" spans="1:6" x14ac:dyDescent="0.25">
      <c r="A511" s="398" t="s">
        <v>575</v>
      </c>
      <c r="B511" s="204" t="s">
        <v>678</v>
      </c>
      <c r="C511" s="150">
        <v>1500</v>
      </c>
      <c r="D511" s="149">
        <f t="shared" si="16"/>
        <v>1050</v>
      </c>
      <c r="E511" s="149">
        <f t="shared" si="17"/>
        <v>900</v>
      </c>
      <c r="F511" s="151"/>
    </row>
    <row r="512" spans="1:6" x14ac:dyDescent="0.25">
      <c r="A512" s="398" t="s">
        <v>620</v>
      </c>
      <c r="B512" s="204" t="s">
        <v>679</v>
      </c>
      <c r="C512" s="150">
        <v>2300</v>
      </c>
      <c r="D512" s="149">
        <f t="shared" si="16"/>
        <v>1610</v>
      </c>
      <c r="E512" s="149">
        <f t="shared" si="17"/>
        <v>1380</v>
      </c>
      <c r="F512" s="151"/>
    </row>
    <row r="513" spans="1:6" x14ac:dyDescent="0.25">
      <c r="A513" s="398" t="s">
        <v>621</v>
      </c>
      <c r="B513" s="204" t="s">
        <v>608</v>
      </c>
      <c r="C513" s="150">
        <v>1700</v>
      </c>
      <c r="D513" s="149">
        <f t="shared" si="16"/>
        <v>1190</v>
      </c>
      <c r="E513" s="149">
        <f t="shared" si="17"/>
        <v>1020</v>
      </c>
      <c r="F513" s="151"/>
    </row>
    <row r="514" spans="1:6" x14ac:dyDescent="0.25">
      <c r="A514" s="398" t="s">
        <v>623</v>
      </c>
      <c r="B514" s="204" t="s">
        <v>572</v>
      </c>
      <c r="C514" s="150">
        <v>900</v>
      </c>
      <c r="D514" s="149">
        <f t="shared" si="16"/>
        <v>630</v>
      </c>
      <c r="E514" s="149">
        <f t="shared" si="17"/>
        <v>540</v>
      </c>
      <c r="F514" s="151"/>
    </row>
    <row r="515" spans="1:6" x14ac:dyDescent="0.25">
      <c r="A515" s="398" t="s">
        <v>588</v>
      </c>
      <c r="B515" s="204" t="s">
        <v>610</v>
      </c>
      <c r="C515" s="150">
        <v>700</v>
      </c>
      <c r="D515" s="149">
        <f t="shared" si="16"/>
        <v>489.99999999999994</v>
      </c>
      <c r="E515" s="149">
        <f t="shared" si="17"/>
        <v>420</v>
      </c>
      <c r="F515" s="151"/>
    </row>
    <row r="516" spans="1:6" x14ac:dyDescent="0.25">
      <c r="A516" s="211" t="s">
        <v>686</v>
      </c>
      <c r="B516" s="202" t="s">
        <v>687</v>
      </c>
      <c r="C516" s="150"/>
      <c r="D516" s="149">
        <f t="shared" si="16"/>
        <v>0</v>
      </c>
      <c r="E516" s="149">
        <f t="shared" si="17"/>
        <v>0</v>
      </c>
      <c r="F516" s="151"/>
    </row>
    <row r="517" spans="1:6" x14ac:dyDescent="0.25">
      <c r="A517" s="398" t="s">
        <v>561</v>
      </c>
      <c r="B517" s="204" t="s">
        <v>612</v>
      </c>
      <c r="C517" s="150">
        <v>4000</v>
      </c>
      <c r="D517" s="149">
        <f t="shared" si="16"/>
        <v>2800</v>
      </c>
      <c r="E517" s="149">
        <f t="shared" si="17"/>
        <v>2400</v>
      </c>
      <c r="F517" s="151"/>
    </row>
    <row r="518" spans="1:6" x14ac:dyDescent="0.25">
      <c r="A518" s="398" t="s">
        <v>565</v>
      </c>
      <c r="B518" s="204" t="s">
        <v>674</v>
      </c>
      <c r="C518" s="150">
        <v>3500</v>
      </c>
      <c r="D518" s="149">
        <f t="shared" si="16"/>
        <v>2450</v>
      </c>
      <c r="E518" s="149">
        <f t="shared" si="17"/>
        <v>2100</v>
      </c>
      <c r="F518" s="151"/>
    </row>
    <row r="519" spans="1:6" x14ac:dyDescent="0.25">
      <c r="A519" s="398" t="s">
        <v>568</v>
      </c>
      <c r="B519" s="204" t="s">
        <v>675</v>
      </c>
      <c r="C519" s="150">
        <v>2900</v>
      </c>
      <c r="D519" s="149">
        <f t="shared" si="16"/>
        <v>2029.9999999999998</v>
      </c>
      <c r="E519" s="149">
        <f t="shared" si="17"/>
        <v>1740</v>
      </c>
      <c r="F519" s="151"/>
    </row>
    <row r="520" spans="1:6" x14ac:dyDescent="0.25">
      <c r="A520" s="398" t="s">
        <v>571</v>
      </c>
      <c r="B520" s="204" t="s">
        <v>676</v>
      </c>
      <c r="C520" s="150">
        <v>2300</v>
      </c>
      <c r="D520" s="149">
        <f t="shared" si="16"/>
        <v>1610</v>
      </c>
      <c r="E520" s="149">
        <f t="shared" si="17"/>
        <v>1380</v>
      </c>
      <c r="F520" s="151"/>
    </row>
    <row r="521" spans="1:6" x14ac:dyDescent="0.25">
      <c r="A521" s="398" t="s">
        <v>573</v>
      </c>
      <c r="B521" s="204" t="s">
        <v>677</v>
      </c>
      <c r="C521" s="150">
        <v>1700</v>
      </c>
      <c r="D521" s="149">
        <f t="shared" si="16"/>
        <v>1190</v>
      </c>
      <c r="E521" s="149">
        <f t="shared" si="17"/>
        <v>1020</v>
      </c>
      <c r="F521" s="151"/>
    </row>
    <row r="522" spans="1:6" x14ac:dyDescent="0.25">
      <c r="A522" s="398" t="s">
        <v>575</v>
      </c>
      <c r="B522" s="204" t="s">
        <v>678</v>
      </c>
      <c r="C522" s="150">
        <v>1500</v>
      </c>
      <c r="D522" s="149">
        <f t="shared" si="16"/>
        <v>1050</v>
      </c>
      <c r="E522" s="149">
        <f t="shared" si="17"/>
        <v>900</v>
      </c>
      <c r="F522" s="151"/>
    </row>
    <row r="523" spans="1:6" x14ac:dyDescent="0.25">
      <c r="A523" s="398" t="s">
        <v>620</v>
      </c>
      <c r="B523" s="204" t="s">
        <v>679</v>
      </c>
      <c r="C523" s="150">
        <v>2300</v>
      </c>
      <c r="D523" s="149">
        <f t="shared" si="16"/>
        <v>1610</v>
      </c>
      <c r="E523" s="149">
        <f t="shared" si="17"/>
        <v>1380</v>
      </c>
      <c r="F523" s="151"/>
    </row>
    <row r="524" spans="1:6" x14ac:dyDescent="0.25">
      <c r="A524" s="398" t="s">
        <v>621</v>
      </c>
      <c r="B524" s="204" t="s">
        <v>680</v>
      </c>
      <c r="C524" s="150">
        <v>1700</v>
      </c>
      <c r="D524" s="149">
        <f t="shared" si="16"/>
        <v>1190</v>
      </c>
      <c r="E524" s="149">
        <f t="shared" si="17"/>
        <v>1020</v>
      </c>
      <c r="F524" s="151"/>
    </row>
    <row r="525" spans="1:6" x14ac:dyDescent="0.25">
      <c r="A525" s="398" t="s">
        <v>623</v>
      </c>
      <c r="B525" s="204" t="s">
        <v>572</v>
      </c>
      <c r="C525" s="150">
        <v>900</v>
      </c>
      <c r="D525" s="149">
        <f t="shared" si="16"/>
        <v>630</v>
      </c>
      <c r="E525" s="149">
        <f t="shared" si="17"/>
        <v>540</v>
      </c>
      <c r="F525" s="151"/>
    </row>
    <row r="526" spans="1:6" x14ac:dyDescent="0.25">
      <c r="A526" s="398" t="s">
        <v>588</v>
      </c>
      <c r="B526" s="204" t="s">
        <v>610</v>
      </c>
      <c r="C526" s="150">
        <v>700</v>
      </c>
      <c r="D526" s="149">
        <f t="shared" si="16"/>
        <v>489.99999999999994</v>
      </c>
      <c r="E526" s="149">
        <f t="shared" si="17"/>
        <v>420</v>
      </c>
      <c r="F526" s="151"/>
    </row>
    <row r="527" spans="1:6" x14ac:dyDescent="0.25">
      <c r="A527" s="211" t="s">
        <v>688</v>
      </c>
      <c r="B527" s="202" t="s">
        <v>689</v>
      </c>
      <c r="C527" s="150"/>
      <c r="D527" s="149">
        <f t="shared" si="16"/>
        <v>0</v>
      </c>
      <c r="E527" s="149">
        <f t="shared" si="17"/>
        <v>0</v>
      </c>
      <c r="F527" s="151"/>
    </row>
    <row r="528" spans="1:6" x14ac:dyDescent="0.25">
      <c r="A528" s="398" t="s">
        <v>561</v>
      </c>
      <c r="B528" s="204" t="s">
        <v>602</v>
      </c>
      <c r="C528" s="150">
        <v>3900</v>
      </c>
      <c r="D528" s="149">
        <f t="shared" si="16"/>
        <v>2730</v>
      </c>
      <c r="E528" s="149">
        <f t="shared" si="17"/>
        <v>2340</v>
      </c>
      <c r="F528" s="151"/>
    </row>
    <row r="529" spans="1:6" x14ac:dyDescent="0.25">
      <c r="A529" s="398" t="s">
        <v>565</v>
      </c>
      <c r="B529" s="204" t="s">
        <v>683</v>
      </c>
      <c r="C529" s="150">
        <v>3300</v>
      </c>
      <c r="D529" s="149">
        <f t="shared" si="16"/>
        <v>2310</v>
      </c>
      <c r="E529" s="149">
        <f t="shared" si="17"/>
        <v>1980</v>
      </c>
      <c r="F529" s="151"/>
    </row>
    <row r="530" spans="1:6" x14ac:dyDescent="0.25">
      <c r="A530" s="398" t="s">
        <v>568</v>
      </c>
      <c r="B530" s="204" t="s">
        <v>675</v>
      </c>
      <c r="C530" s="150">
        <v>2800</v>
      </c>
      <c r="D530" s="149">
        <f t="shared" si="16"/>
        <v>1959.9999999999998</v>
      </c>
      <c r="E530" s="149">
        <f t="shared" si="17"/>
        <v>1680</v>
      </c>
      <c r="F530" s="151"/>
    </row>
    <row r="531" spans="1:6" x14ac:dyDescent="0.25">
      <c r="A531" s="398" t="s">
        <v>571</v>
      </c>
      <c r="B531" s="204" t="s">
        <v>676</v>
      </c>
      <c r="C531" s="150">
        <v>2200</v>
      </c>
      <c r="D531" s="149">
        <f t="shared" si="16"/>
        <v>1540</v>
      </c>
      <c r="E531" s="149">
        <f t="shared" si="17"/>
        <v>1320</v>
      </c>
      <c r="F531" s="151"/>
    </row>
    <row r="532" spans="1:6" x14ac:dyDescent="0.25">
      <c r="A532" s="398" t="s">
        <v>573</v>
      </c>
      <c r="B532" s="204" t="s">
        <v>677</v>
      </c>
      <c r="C532" s="150">
        <v>1700</v>
      </c>
      <c r="D532" s="149">
        <f t="shared" si="16"/>
        <v>1190</v>
      </c>
      <c r="E532" s="149">
        <f t="shared" si="17"/>
        <v>1020</v>
      </c>
      <c r="F532" s="151"/>
    </row>
    <row r="533" spans="1:6" x14ac:dyDescent="0.25">
      <c r="A533" s="398" t="s">
        <v>575</v>
      </c>
      <c r="B533" s="204" t="s">
        <v>678</v>
      </c>
      <c r="C533" s="150">
        <v>1400</v>
      </c>
      <c r="D533" s="149">
        <f t="shared" si="16"/>
        <v>979.99999999999989</v>
      </c>
      <c r="E533" s="149">
        <f t="shared" si="17"/>
        <v>840</v>
      </c>
      <c r="F533" s="151"/>
    </row>
    <row r="534" spans="1:6" x14ac:dyDescent="0.25">
      <c r="A534" s="398" t="s">
        <v>620</v>
      </c>
      <c r="B534" s="204" t="s">
        <v>679</v>
      </c>
      <c r="C534" s="150">
        <v>2200</v>
      </c>
      <c r="D534" s="149">
        <f t="shared" si="16"/>
        <v>1540</v>
      </c>
      <c r="E534" s="149">
        <f t="shared" si="17"/>
        <v>1320</v>
      </c>
      <c r="F534" s="151"/>
    </row>
    <row r="535" spans="1:6" x14ac:dyDescent="0.25">
      <c r="A535" s="398" t="s">
        <v>621</v>
      </c>
      <c r="B535" s="204" t="s">
        <v>680</v>
      </c>
      <c r="C535" s="150">
        <v>1700</v>
      </c>
      <c r="D535" s="149">
        <f t="shared" si="16"/>
        <v>1190</v>
      </c>
      <c r="E535" s="149">
        <f t="shared" si="17"/>
        <v>1020</v>
      </c>
      <c r="F535" s="151"/>
    </row>
    <row r="536" spans="1:6" x14ac:dyDescent="0.25">
      <c r="A536" s="398" t="s">
        <v>623</v>
      </c>
      <c r="B536" s="204" t="s">
        <v>572</v>
      </c>
      <c r="C536" s="150">
        <v>900</v>
      </c>
      <c r="D536" s="149">
        <f t="shared" si="16"/>
        <v>630</v>
      </c>
      <c r="E536" s="149">
        <f t="shared" si="17"/>
        <v>540</v>
      </c>
      <c r="F536" s="151"/>
    </row>
    <row r="537" spans="1:6" x14ac:dyDescent="0.25">
      <c r="A537" s="398" t="s">
        <v>588</v>
      </c>
      <c r="B537" s="204" t="s">
        <v>610</v>
      </c>
      <c r="C537" s="150">
        <v>700</v>
      </c>
      <c r="D537" s="149">
        <f t="shared" si="16"/>
        <v>489.99999999999994</v>
      </c>
      <c r="E537" s="149">
        <f t="shared" si="17"/>
        <v>420</v>
      </c>
      <c r="F537" s="151"/>
    </row>
    <row r="538" spans="1:6" x14ac:dyDescent="0.25">
      <c r="A538" s="398" t="s">
        <v>589</v>
      </c>
      <c r="B538" s="212" t="s">
        <v>690</v>
      </c>
      <c r="C538" s="150"/>
      <c r="D538" s="149">
        <f t="shared" si="16"/>
        <v>0</v>
      </c>
      <c r="E538" s="149">
        <f t="shared" si="17"/>
        <v>0</v>
      </c>
      <c r="F538" s="151"/>
    </row>
    <row r="539" spans="1:6" x14ac:dyDescent="0.25">
      <c r="A539" s="398"/>
      <c r="B539" s="204" t="s">
        <v>691</v>
      </c>
      <c r="C539" s="150">
        <v>3500</v>
      </c>
      <c r="D539" s="149">
        <f t="shared" si="16"/>
        <v>2450</v>
      </c>
      <c r="E539" s="149">
        <f t="shared" si="17"/>
        <v>2100</v>
      </c>
      <c r="F539" s="151"/>
    </row>
    <row r="540" spans="1:6" x14ac:dyDescent="0.25">
      <c r="A540" s="203">
        <v>10</v>
      </c>
      <c r="B540" s="202" t="s">
        <v>206</v>
      </c>
      <c r="C540" s="150"/>
      <c r="D540" s="149">
        <f t="shared" si="16"/>
        <v>0</v>
      </c>
      <c r="E540" s="149">
        <f t="shared" si="17"/>
        <v>0</v>
      </c>
      <c r="F540" s="151"/>
    </row>
    <row r="541" spans="1:6" x14ac:dyDescent="0.25">
      <c r="A541" s="492">
        <v>1</v>
      </c>
      <c r="B541" s="202" t="s">
        <v>692</v>
      </c>
      <c r="C541" s="150"/>
      <c r="D541" s="149">
        <f t="shared" si="16"/>
        <v>0</v>
      </c>
      <c r="E541" s="149">
        <f t="shared" si="17"/>
        <v>0</v>
      </c>
      <c r="F541" s="151"/>
    </row>
    <row r="542" spans="1:6" x14ac:dyDescent="0.25">
      <c r="A542" s="492"/>
      <c r="B542" s="205" t="s">
        <v>693</v>
      </c>
      <c r="C542" s="150">
        <v>12000</v>
      </c>
      <c r="D542" s="149">
        <f t="shared" si="16"/>
        <v>8400</v>
      </c>
      <c r="E542" s="149">
        <f t="shared" si="17"/>
        <v>7200</v>
      </c>
      <c r="F542" s="151"/>
    </row>
    <row r="543" spans="1:6" x14ac:dyDescent="0.25">
      <c r="A543" s="492"/>
      <c r="B543" s="205" t="s">
        <v>694</v>
      </c>
      <c r="C543" s="150">
        <v>9000</v>
      </c>
      <c r="D543" s="149">
        <f t="shared" si="16"/>
        <v>6300</v>
      </c>
      <c r="E543" s="149">
        <f t="shared" si="17"/>
        <v>5400</v>
      </c>
      <c r="F543" s="151"/>
    </row>
    <row r="544" spans="1:6" x14ac:dyDescent="0.2">
      <c r="A544" s="492">
        <v>2</v>
      </c>
      <c r="B544" s="213" t="s">
        <v>695</v>
      </c>
      <c r="C544" s="150"/>
      <c r="D544" s="149">
        <f t="shared" si="16"/>
        <v>0</v>
      </c>
      <c r="E544" s="149">
        <f t="shared" si="17"/>
        <v>0</v>
      </c>
      <c r="F544" s="151"/>
    </row>
    <row r="545" spans="1:6" x14ac:dyDescent="0.25">
      <c r="A545" s="492"/>
      <c r="B545" s="205" t="s">
        <v>693</v>
      </c>
      <c r="C545" s="150">
        <v>8000</v>
      </c>
      <c r="D545" s="149">
        <f t="shared" si="16"/>
        <v>5600</v>
      </c>
      <c r="E545" s="149">
        <f t="shared" si="17"/>
        <v>4800</v>
      </c>
      <c r="F545" s="151"/>
    </row>
    <row r="546" spans="1:6" x14ac:dyDescent="0.25">
      <c r="A546" s="492"/>
      <c r="B546" s="205" t="s">
        <v>694</v>
      </c>
      <c r="C546" s="150">
        <v>6000</v>
      </c>
      <c r="D546" s="149">
        <f t="shared" ref="D546:D609" si="18">C546*0.7</f>
        <v>4200</v>
      </c>
      <c r="E546" s="149">
        <f t="shared" ref="E546:E609" si="19">C546*0.6</f>
        <v>3600</v>
      </c>
      <c r="F546" s="151"/>
    </row>
    <row r="547" spans="1:6" x14ac:dyDescent="0.25">
      <c r="A547" s="492">
        <v>3</v>
      </c>
      <c r="B547" s="202" t="s">
        <v>696</v>
      </c>
      <c r="C547" s="150"/>
      <c r="D547" s="149">
        <f t="shared" si="18"/>
        <v>0</v>
      </c>
      <c r="E547" s="149">
        <f t="shared" si="19"/>
        <v>0</v>
      </c>
      <c r="F547" s="151"/>
    </row>
    <row r="548" spans="1:6" x14ac:dyDescent="0.25">
      <c r="A548" s="492"/>
      <c r="B548" s="205" t="s">
        <v>612</v>
      </c>
      <c r="C548" s="150">
        <v>6000</v>
      </c>
      <c r="D548" s="149">
        <f t="shared" si="18"/>
        <v>4200</v>
      </c>
      <c r="E548" s="149">
        <f t="shared" si="19"/>
        <v>3600</v>
      </c>
      <c r="F548" s="151"/>
    </row>
    <row r="549" spans="1:6" x14ac:dyDescent="0.25">
      <c r="A549" s="492"/>
      <c r="B549" s="205" t="s">
        <v>674</v>
      </c>
      <c r="C549" s="150">
        <v>5250</v>
      </c>
      <c r="D549" s="149">
        <f t="shared" si="18"/>
        <v>3674.9999999999995</v>
      </c>
      <c r="E549" s="149">
        <f t="shared" si="19"/>
        <v>3150</v>
      </c>
      <c r="F549" s="151"/>
    </row>
    <row r="550" spans="1:6" x14ac:dyDescent="0.25">
      <c r="A550" s="492"/>
      <c r="B550" s="205" t="s">
        <v>675</v>
      </c>
      <c r="C550" s="150">
        <v>4500</v>
      </c>
      <c r="D550" s="149">
        <f t="shared" si="18"/>
        <v>3150</v>
      </c>
      <c r="E550" s="149">
        <f t="shared" si="19"/>
        <v>2700</v>
      </c>
      <c r="F550" s="151"/>
    </row>
    <row r="551" spans="1:6" x14ac:dyDescent="0.25">
      <c r="A551" s="492"/>
      <c r="B551" s="205" t="s">
        <v>697</v>
      </c>
      <c r="C551" s="150">
        <v>3750</v>
      </c>
      <c r="D551" s="149">
        <f t="shared" si="18"/>
        <v>2625</v>
      </c>
      <c r="E551" s="149">
        <f t="shared" si="19"/>
        <v>2250</v>
      </c>
      <c r="F551" s="151"/>
    </row>
    <row r="552" spans="1:6" x14ac:dyDescent="0.25">
      <c r="A552" s="492"/>
      <c r="B552" s="205" t="s">
        <v>698</v>
      </c>
      <c r="C552" s="150">
        <v>3000</v>
      </c>
      <c r="D552" s="149">
        <f t="shared" si="18"/>
        <v>2100</v>
      </c>
      <c r="E552" s="149">
        <f t="shared" si="19"/>
        <v>1800</v>
      </c>
      <c r="F552" s="151"/>
    </row>
    <row r="553" spans="1:6" x14ac:dyDescent="0.25">
      <c r="A553" s="492"/>
      <c r="B553" s="205" t="s">
        <v>699</v>
      </c>
      <c r="C553" s="150">
        <v>1200</v>
      </c>
      <c r="D553" s="149">
        <f t="shared" si="18"/>
        <v>840</v>
      </c>
      <c r="E553" s="149">
        <f t="shared" si="19"/>
        <v>720</v>
      </c>
      <c r="F553" s="151"/>
    </row>
    <row r="554" spans="1:6" x14ac:dyDescent="0.25">
      <c r="A554" s="203">
        <v>11</v>
      </c>
      <c r="B554" s="212" t="s">
        <v>261</v>
      </c>
      <c r="C554" s="150"/>
      <c r="D554" s="149">
        <f t="shared" si="18"/>
        <v>0</v>
      </c>
      <c r="E554" s="149">
        <f t="shared" si="19"/>
        <v>0</v>
      </c>
      <c r="F554" s="151"/>
    </row>
    <row r="555" spans="1:6" x14ac:dyDescent="0.25">
      <c r="A555" s="211" t="s">
        <v>561</v>
      </c>
      <c r="B555" s="202" t="s">
        <v>700</v>
      </c>
      <c r="C555" s="150"/>
      <c r="D555" s="149">
        <f t="shared" si="18"/>
        <v>0</v>
      </c>
      <c r="E555" s="149">
        <f t="shared" si="19"/>
        <v>0</v>
      </c>
      <c r="F555" s="151"/>
    </row>
    <row r="556" spans="1:6" x14ac:dyDescent="0.25">
      <c r="A556" s="398"/>
      <c r="B556" s="204" t="s">
        <v>612</v>
      </c>
      <c r="C556" s="150">
        <v>4000</v>
      </c>
      <c r="D556" s="149">
        <f t="shared" si="18"/>
        <v>2800</v>
      </c>
      <c r="E556" s="149">
        <f t="shared" si="19"/>
        <v>2400</v>
      </c>
      <c r="F556" s="151"/>
    </row>
    <row r="557" spans="1:6" x14ac:dyDescent="0.25">
      <c r="A557" s="398"/>
      <c r="B557" s="204" t="s">
        <v>701</v>
      </c>
      <c r="C557" s="150">
        <v>3000</v>
      </c>
      <c r="D557" s="149">
        <f t="shared" si="18"/>
        <v>2100</v>
      </c>
      <c r="E557" s="149">
        <f t="shared" si="19"/>
        <v>1800</v>
      </c>
      <c r="F557" s="151"/>
    </row>
    <row r="558" spans="1:6" x14ac:dyDescent="0.25">
      <c r="A558" s="398"/>
      <c r="B558" s="204" t="s">
        <v>702</v>
      </c>
      <c r="C558" s="150">
        <v>2500</v>
      </c>
      <c r="D558" s="149">
        <f t="shared" si="18"/>
        <v>1750</v>
      </c>
      <c r="E558" s="149">
        <f t="shared" si="19"/>
        <v>1500</v>
      </c>
      <c r="F558" s="151"/>
    </row>
    <row r="559" spans="1:6" x14ac:dyDescent="0.25">
      <c r="A559" s="398"/>
      <c r="B559" s="204" t="s">
        <v>703</v>
      </c>
      <c r="C559" s="150">
        <v>2000</v>
      </c>
      <c r="D559" s="149">
        <f t="shared" si="18"/>
        <v>1400</v>
      </c>
      <c r="E559" s="149">
        <f t="shared" si="19"/>
        <v>1200</v>
      </c>
      <c r="F559" s="151"/>
    </row>
    <row r="560" spans="1:6" x14ac:dyDescent="0.25">
      <c r="A560" s="398"/>
      <c r="B560" s="204" t="s">
        <v>616</v>
      </c>
      <c r="C560" s="150">
        <v>1700</v>
      </c>
      <c r="D560" s="149">
        <f t="shared" si="18"/>
        <v>1190</v>
      </c>
      <c r="E560" s="149">
        <f t="shared" si="19"/>
        <v>1020</v>
      </c>
      <c r="F560" s="151"/>
    </row>
    <row r="561" spans="1:6" x14ac:dyDescent="0.25">
      <c r="A561" s="398"/>
      <c r="B561" s="204" t="s">
        <v>679</v>
      </c>
      <c r="C561" s="150">
        <v>1500</v>
      </c>
      <c r="D561" s="149">
        <f t="shared" si="18"/>
        <v>1050</v>
      </c>
      <c r="E561" s="149">
        <f t="shared" si="19"/>
        <v>900</v>
      </c>
      <c r="F561" s="151"/>
    </row>
    <row r="562" spans="1:6" x14ac:dyDescent="0.25">
      <c r="A562" s="398"/>
      <c r="B562" s="204" t="s">
        <v>704</v>
      </c>
      <c r="C562" s="150">
        <v>1250</v>
      </c>
      <c r="D562" s="149">
        <f t="shared" si="18"/>
        <v>875</v>
      </c>
      <c r="E562" s="149">
        <f t="shared" si="19"/>
        <v>750</v>
      </c>
      <c r="F562" s="151"/>
    </row>
    <row r="563" spans="1:6" x14ac:dyDescent="0.25">
      <c r="A563" s="398"/>
      <c r="B563" s="204" t="s">
        <v>572</v>
      </c>
      <c r="C563" s="150">
        <v>950</v>
      </c>
      <c r="D563" s="149">
        <f t="shared" si="18"/>
        <v>665</v>
      </c>
      <c r="E563" s="149">
        <f t="shared" si="19"/>
        <v>570</v>
      </c>
      <c r="F563" s="151"/>
    </row>
    <row r="564" spans="1:6" x14ac:dyDescent="0.25">
      <c r="A564" s="398"/>
      <c r="B564" s="204" t="s">
        <v>610</v>
      </c>
      <c r="C564" s="150">
        <v>800</v>
      </c>
      <c r="D564" s="149">
        <f t="shared" si="18"/>
        <v>560</v>
      </c>
      <c r="E564" s="149">
        <f t="shared" si="19"/>
        <v>480</v>
      </c>
      <c r="F564" s="151"/>
    </row>
    <row r="565" spans="1:6" x14ac:dyDescent="0.25">
      <c r="A565" s="211" t="s">
        <v>565</v>
      </c>
      <c r="B565" s="212" t="s">
        <v>705</v>
      </c>
      <c r="C565" s="150"/>
      <c r="D565" s="149">
        <f t="shared" si="18"/>
        <v>0</v>
      </c>
      <c r="E565" s="149">
        <f t="shared" si="19"/>
        <v>0</v>
      </c>
      <c r="F565" s="151"/>
    </row>
    <row r="566" spans="1:6" x14ac:dyDescent="0.25">
      <c r="A566" s="398"/>
      <c r="B566" s="204" t="s">
        <v>612</v>
      </c>
      <c r="C566" s="150">
        <v>2500</v>
      </c>
      <c r="D566" s="149">
        <f t="shared" si="18"/>
        <v>1750</v>
      </c>
      <c r="E566" s="149">
        <f t="shared" si="19"/>
        <v>1500</v>
      </c>
      <c r="F566" s="151"/>
    </row>
    <row r="567" spans="1:6" x14ac:dyDescent="0.25">
      <c r="A567" s="398"/>
      <c r="B567" s="204" t="s">
        <v>701</v>
      </c>
      <c r="C567" s="150">
        <v>2000</v>
      </c>
      <c r="D567" s="149">
        <f t="shared" si="18"/>
        <v>1400</v>
      </c>
      <c r="E567" s="149">
        <f t="shared" si="19"/>
        <v>1200</v>
      </c>
      <c r="F567" s="151"/>
    </row>
    <row r="568" spans="1:6" x14ac:dyDescent="0.25">
      <c r="A568" s="398"/>
      <c r="B568" s="204" t="s">
        <v>702</v>
      </c>
      <c r="C568" s="150">
        <v>1700</v>
      </c>
      <c r="D568" s="149">
        <f t="shared" si="18"/>
        <v>1190</v>
      </c>
      <c r="E568" s="149">
        <f t="shared" si="19"/>
        <v>1020</v>
      </c>
      <c r="F568" s="151"/>
    </row>
    <row r="569" spans="1:6" x14ac:dyDescent="0.25">
      <c r="A569" s="398"/>
      <c r="B569" s="204" t="s">
        <v>703</v>
      </c>
      <c r="C569" s="150">
        <v>1500</v>
      </c>
      <c r="D569" s="149">
        <f t="shared" si="18"/>
        <v>1050</v>
      </c>
      <c r="E569" s="149">
        <f t="shared" si="19"/>
        <v>900</v>
      </c>
      <c r="F569" s="151"/>
    </row>
    <row r="570" spans="1:6" x14ac:dyDescent="0.25">
      <c r="A570" s="398"/>
      <c r="B570" s="204" t="s">
        <v>616</v>
      </c>
      <c r="C570" s="150">
        <v>1250</v>
      </c>
      <c r="D570" s="149">
        <f t="shared" si="18"/>
        <v>875</v>
      </c>
      <c r="E570" s="149">
        <f t="shared" si="19"/>
        <v>750</v>
      </c>
      <c r="F570" s="151"/>
    </row>
    <row r="571" spans="1:6" x14ac:dyDescent="0.25">
      <c r="A571" s="398"/>
      <c r="B571" s="204" t="s">
        <v>679</v>
      </c>
      <c r="C571" s="150">
        <v>1250</v>
      </c>
      <c r="D571" s="149">
        <f t="shared" si="18"/>
        <v>875</v>
      </c>
      <c r="E571" s="149">
        <f t="shared" si="19"/>
        <v>750</v>
      </c>
      <c r="F571" s="151"/>
    </row>
    <row r="572" spans="1:6" x14ac:dyDescent="0.25">
      <c r="A572" s="398"/>
      <c r="B572" s="204" t="s">
        <v>704</v>
      </c>
      <c r="C572" s="150">
        <v>1000</v>
      </c>
      <c r="D572" s="149">
        <f t="shared" si="18"/>
        <v>700</v>
      </c>
      <c r="E572" s="149">
        <f t="shared" si="19"/>
        <v>600</v>
      </c>
      <c r="F572" s="151"/>
    </row>
    <row r="573" spans="1:6" x14ac:dyDescent="0.25">
      <c r="A573" s="398"/>
      <c r="B573" s="204" t="s">
        <v>572</v>
      </c>
      <c r="C573" s="150">
        <v>800</v>
      </c>
      <c r="D573" s="149">
        <f t="shared" si="18"/>
        <v>560</v>
      </c>
      <c r="E573" s="149">
        <f t="shared" si="19"/>
        <v>480</v>
      </c>
      <c r="F573" s="151"/>
    </row>
    <row r="574" spans="1:6" x14ac:dyDescent="0.25">
      <c r="A574" s="398"/>
      <c r="B574" s="204" t="s">
        <v>610</v>
      </c>
      <c r="C574" s="150">
        <v>600</v>
      </c>
      <c r="D574" s="149">
        <f t="shared" si="18"/>
        <v>420</v>
      </c>
      <c r="E574" s="149">
        <f t="shared" si="19"/>
        <v>360</v>
      </c>
      <c r="F574" s="151"/>
    </row>
    <row r="575" spans="1:6" x14ac:dyDescent="0.25">
      <c r="A575" s="211" t="s">
        <v>568</v>
      </c>
      <c r="B575" s="212" t="s">
        <v>706</v>
      </c>
      <c r="C575" s="150"/>
      <c r="D575" s="149">
        <f t="shared" si="18"/>
        <v>0</v>
      </c>
      <c r="E575" s="149">
        <f t="shared" si="19"/>
        <v>0</v>
      </c>
      <c r="F575" s="151"/>
    </row>
    <row r="576" spans="1:6" x14ac:dyDescent="0.25">
      <c r="A576" s="398"/>
      <c r="B576" s="204" t="s">
        <v>707</v>
      </c>
      <c r="C576" s="150">
        <v>3000</v>
      </c>
      <c r="D576" s="149">
        <f t="shared" si="18"/>
        <v>2100</v>
      </c>
      <c r="E576" s="149">
        <f t="shared" si="19"/>
        <v>1800</v>
      </c>
      <c r="F576" s="151"/>
    </row>
    <row r="577" spans="1:6" x14ac:dyDescent="0.25">
      <c r="A577" s="398"/>
      <c r="B577" s="204" t="s">
        <v>708</v>
      </c>
      <c r="C577" s="150">
        <v>4200</v>
      </c>
      <c r="D577" s="149">
        <f t="shared" si="18"/>
        <v>2940</v>
      </c>
      <c r="E577" s="149">
        <f t="shared" si="19"/>
        <v>2520</v>
      </c>
      <c r="F577" s="151"/>
    </row>
    <row r="578" spans="1:6" x14ac:dyDescent="0.25">
      <c r="A578" s="398"/>
      <c r="B578" s="204" t="s">
        <v>616</v>
      </c>
      <c r="C578" s="150">
        <v>3500</v>
      </c>
      <c r="D578" s="149">
        <f t="shared" si="18"/>
        <v>2450</v>
      </c>
      <c r="E578" s="149">
        <f t="shared" si="19"/>
        <v>2100</v>
      </c>
      <c r="F578" s="151"/>
    </row>
    <row r="579" spans="1:6" x14ac:dyDescent="0.25">
      <c r="A579" s="398"/>
      <c r="B579" s="204" t="s">
        <v>709</v>
      </c>
      <c r="C579" s="150">
        <v>3200</v>
      </c>
      <c r="D579" s="149">
        <f t="shared" si="18"/>
        <v>2240</v>
      </c>
      <c r="E579" s="149">
        <f t="shared" si="19"/>
        <v>1920</v>
      </c>
      <c r="F579" s="151"/>
    </row>
    <row r="580" spans="1:6" x14ac:dyDescent="0.25">
      <c r="A580" s="398"/>
      <c r="B580" s="204" t="s">
        <v>572</v>
      </c>
      <c r="C580" s="150">
        <v>2600</v>
      </c>
      <c r="D580" s="149">
        <f t="shared" si="18"/>
        <v>1819.9999999999998</v>
      </c>
      <c r="E580" s="149">
        <f t="shared" si="19"/>
        <v>1560</v>
      </c>
      <c r="F580" s="151"/>
    </row>
    <row r="581" spans="1:6" x14ac:dyDescent="0.25">
      <c r="A581" s="398"/>
      <c r="B581" s="204" t="s">
        <v>610</v>
      </c>
      <c r="C581" s="150">
        <v>1950</v>
      </c>
      <c r="D581" s="149">
        <f t="shared" si="18"/>
        <v>1365</v>
      </c>
      <c r="E581" s="149">
        <f t="shared" si="19"/>
        <v>1170</v>
      </c>
      <c r="F581" s="151"/>
    </row>
    <row r="582" spans="1:6" x14ac:dyDescent="0.25">
      <c r="A582" s="203">
        <v>12</v>
      </c>
      <c r="B582" s="212" t="s">
        <v>264</v>
      </c>
      <c r="C582" s="150"/>
      <c r="D582" s="149">
        <f t="shared" si="18"/>
        <v>0</v>
      </c>
      <c r="E582" s="149">
        <f t="shared" si="19"/>
        <v>0</v>
      </c>
      <c r="F582" s="151"/>
    </row>
    <row r="583" spans="1:6" ht="25.5" x14ac:dyDescent="0.25">
      <c r="A583" s="203" t="s">
        <v>561</v>
      </c>
      <c r="B583" s="202" t="s">
        <v>710</v>
      </c>
      <c r="C583" s="150"/>
      <c r="D583" s="149">
        <f t="shared" si="18"/>
        <v>0</v>
      </c>
      <c r="E583" s="149">
        <f t="shared" si="19"/>
        <v>0</v>
      </c>
      <c r="F583" s="151"/>
    </row>
    <row r="584" spans="1:6" x14ac:dyDescent="0.25">
      <c r="A584" s="203"/>
      <c r="B584" s="204" t="s">
        <v>612</v>
      </c>
      <c r="C584" s="150">
        <v>4500</v>
      </c>
      <c r="D584" s="149">
        <f t="shared" si="18"/>
        <v>3150</v>
      </c>
      <c r="E584" s="149">
        <f t="shared" si="19"/>
        <v>2700</v>
      </c>
      <c r="F584" s="151"/>
    </row>
    <row r="585" spans="1:6" x14ac:dyDescent="0.25">
      <c r="A585" s="203"/>
      <c r="B585" s="204" t="s">
        <v>701</v>
      </c>
      <c r="C585" s="150">
        <v>3800</v>
      </c>
      <c r="D585" s="149">
        <f t="shared" si="18"/>
        <v>2660</v>
      </c>
      <c r="E585" s="149">
        <f t="shared" si="19"/>
        <v>2280</v>
      </c>
      <c r="F585" s="151"/>
    </row>
    <row r="586" spans="1:6" x14ac:dyDescent="0.25">
      <c r="A586" s="203"/>
      <c r="B586" s="204" t="s">
        <v>702</v>
      </c>
      <c r="C586" s="150">
        <v>3000</v>
      </c>
      <c r="D586" s="149">
        <f t="shared" si="18"/>
        <v>2100</v>
      </c>
      <c r="E586" s="149">
        <f t="shared" si="19"/>
        <v>1800</v>
      </c>
      <c r="F586" s="151"/>
    </row>
    <row r="587" spans="1:6" x14ac:dyDescent="0.25">
      <c r="A587" s="203"/>
      <c r="B587" s="204" t="s">
        <v>703</v>
      </c>
      <c r="C587" s="150">
        <v>2400</v>
      </c>
      <c r="D587" s="149">
        <f t="shared" si="18"/>
        <v>1680</v>
      </c>
      <c r="E587" s="149">
        <f t="shared" si="19"/>
        <v>1440</v>
      </c>
      <c r="F587" s="151"/>
    </row>
    <row r="588" spans="1:6" x14ac:dyDescent="0.25">
      <c r="A588" s="203"/>
      <c r="B588" s="204" t="s">
        <v>616</v>
      </c>
      <c r="C588" s="150">
        <v>2100</v>
      </c>
      <c r="D588" s="149">
        <f t="shared" si="18"/>
        <v>1470</v>
      </c>
      <c r="E588" s="149">
        <f t="shared" si="19"/>
        <v>1260</v>
      </c>
      <c r="F588" s="151"/>
    </row>
    <row r="589" spans="1:6" x14ac:dyDescent="0.25">
      <c r="A589" s="203"/>
      <c r="B589" s="204" t="s">
        <v>679</v>
      </c>
      <c r="C589" s="150">
        <v>1800</v>
      </c>
      <c r="D589" s="149">
        <f t="shared" si="18"/>
        <v>1260</v>
      </c>
      <c r="E589" s="149">
        <f t="shared" si="19"/>
        <v>1080</v>
      </c>
      <c r="F589" s="151"/>
    </row>
    <row r="590" spans="1:6" x14ac:dyDescent="0.25">
      <c r="A590" s="203"/>
      <c r="B590" s="204" t="s">
        <v>711</v>
      </c>
      <c r="C590" s="150">
        <v>1500</v>
      </c>
      <c r="D590" s="149">
        <f t="shared" si="18"/>
        <v>1050</v>
      </c>
      <c r="E590" s="149">
        <f t="shared" si="19"/>
        <v>900</v>
      </c>
      <c r="F590" s="151"/>
    </row>
    <row r="591" spans="1:6" x14ac:dyDescent="0.25">
      <c r="A591" s="203"/>
      <c r="B591" s="204" t="s">
        <v>572</v>
      </c>
      <c r="C591" s="150">
        <v>1200</v>
      </c>
      <c r="D591" s="149">
        <f t="shared" si="18"/>
        <v>840</v>
      </c>
      <c r="E591" s="149">
        <f t="shared" si="19"/>
        <v>720</v>
      </c>
      <c r="F591" s="151"/>
    </row>
    <row r="592" spans="1:6" x14ac:dyDescent="0.25">
      <c r="A592" s="203"/>
      <c r="B592" s="204" t="s">
        <v>610</v>
      </c>
      <c r="C592" s="150">
        <v>800</v>
      </c>
      <c r="D592" s="149">
        <f t="shared" si="18"/>
        <v>560</v>
      </c>
      <c r="E592" s="149">
        <f t="shared" si="19"/>
        <v>480</v>
      </c>
      <c r="F592" s="151"/>
    </row>
    <row r="593" spans="1:6" ht="25.5" x14ac:dyDescent="0.25">
      <c r="A593" s="203" t="s">
        <v>565</v>
      </c>
      <c r="B593" s="202" t="s">
        <v>712</v>
      </c>
      <c r="C593" s="150"/>
      <c r="D593" s="149">
        <f t="shared" si="18"/>
        <v>0</v>
      </c>
      <c r="E593" s="149">
        <f t="shared" si="19"/>
        <v>0</v>
      </c>
      <c r="F593" s="151"/>
    </row>
    <row r="594" spans="1:6" x14ac:dyDescent="0.25">
      <c r="A594" s="203"/>
      <c r="B594" s="204" t="s">
        <v>612</v>
      </c>
      <c r="C594" s="150">
        <v>3600</v>
      </c>
      <c r="D594" s="149">
        <f t="shared" si="18"/>
        <v>2520</v>
      </c>
      <c r="E594" s="149">
        <f t="shared" si="19"/>
        <v>2160</v>
      </c>
      <c r="F594" s="151"/>
    </row>
    <row r="595" spans="1:6" x14ac:dyDescent="0.25">
      <c r="A595" s="203"/>
      <c r="B595" s="204" t="s">
        <v>701</v>
      </c>
      <c r="C595" s="150">
        <v>3000</v>
      </c>
      <c r="D595" s="149">
        <f t="shared" si="18"/>
        <v>2100</v>
      </c>
      <c r="E595" s="149">
        <f t="shared" si="19"/>
        <v>1800</v>
      </c>
      <c r="F595" s="151"/>
    </row>
    <row r="596" spans="1:6" x14ac:dyDescent="0.25">
      <c r="A596" s="203"/>
      <c r="B596" s="204" t="s">
        <v>702</v>
      </c>
      <c r="C596" s="150">
        <v>2400</v>
      </c>
      <c r="D596" s="149">
        <f t="shared" si="18"/>
        <v>1680</v>
      </c>
      <c r="E596" s="149">
        <f t="shared" si="19"/>
        <v>1440</v>
      </c>
      <c r="F596" s="151"/>
    </row>
    <row r="597" spans="1:6" x14ac:dyDescent="0.25">
      <c r="A597" s="203"/>
      <c r="B597" s="204" t="s">
        <v>703</v>
      </c>
      <c r="C597" s="150">
        <v>1900</v>
      </c>
      <c r="D597" s="149">
        <f t="shared" si="18"/>
        <v>1330</v>
      </c>
      <c r="E597" s="149">
        <f t="shared" si="19"/>
        <v>1140</v>
      </c>
      <c r="F597" s="151"/>
    </row>
    <row r="598" spans="1:6" x14ac:dyDescent="0.25">
      <c r="A598" s="203"/>
      <c r="B598" s="204" t="s">
        <v>616</v>
      </c>
      <c r="C598" s="150">
        <v>1700</v>
      </c>
      <c r="D598" s="149">
        <f t="shared" si="18"/>
        <v>1190</v>
      </c>
      <c r="E598" s="149">
        <f t="shared" si="19"/>
        <v>1020</v>
      </c>
      <c r="F598" s="151"/>
    </row>
    <row r="599" spans="1:6" x14ac:dyDescent="0.25">
      <c r="A599" s="203"/>
      <c r="B599" s="204" t="s">
        <v>679</v>
      </c>
      <c r="C599" s="150">
        <v>1400</v>
      </c>
      <c r="D599" s="149">
        <f t="shared" si="18"/>
        <v>979.99999999999989</v>
      </c>
      <c r="E599" s="149">
        <f t="shared" si="19"/>
        <v>840</v>
      </c>
      <c r="F599" s="151"/>
    </row>
    <row r="600" spans="1:6" x14ac:dyDescent="0.25">
      <c r="A600" s="203"/>
      <c r="B600" s="204" t="s">
        <v>711</v>
      </c>
      <c r="C600" s="150">
        <v>1200</v>
      </c>
      <c r="D600" s="149">
        <f t="shared" si="18"/>
        <v>840</v>
      </c>
      <c r="E600" s="149">
        <f t="shared" si="19"/>
        <v>720</v>
      </c>
      <c r="F600" s="151"/>
    </row>
    <row r="601" spans="1:6" x14ac:dyDescent="0.25">
      <c r="A601" s="203"/>
      <c r="B601" s="204" t="s">
        <v>572</v>
      </c>
      <c r="C601" s="150">
        <v>1000</v>
      </c>
      <c r="D601" s="149">
        <f t="shared" si="18"/>
        <v>700</v>
      </c>
      <c r="E601" s="149">
        <f t="shared" si="19"/>
        <v>600</v>
      </c>
      <c r="F601" s="151"/>
    </row>
    <row r="602" spans="1:6" x14ac:dyDescent="0.25">
      <c r="A602" s="203"/>
      <c r="B602" s="204" t="s">
        <v>610</v>
      </c>
      <c r="C602" s="150">
        <v>600</v>
      </c>
      <c r="D602" s="149">
        <f t="shared" si="18"/>
        <v>420</v>
      </c>
      <c r="E602" s="149">
        <f t="shared" si="19"/>
        <v>360</v>
      </c>
      <c r="F602" s="151"/>
    </row>
    <row r="603" spans="1:6" x14ac:dyDescent="0.25">
      <c r="A603" s="203" t="s">
        <v>568</v>
      </c>
      <c r="B603" s="240" t="s">
        <v>713</v>
      </c>
      <c r="C603" s="150"/>
      <c r="D603" s="149">
        <f t="shared" si="18"/>
        <v>0</v>
      </c>
      <c r="E603" s="149">
        <f t="shared" si="19"/>
        <v>0</v>
      </c>
      <c r="F603" s="151"/>
    </row>
    <row r="604" spans="1:6" x14ac:dyDescent="0.25">
      <c r="A604" s="215"/>
      <c r="B604" s="208" t="s">
        <v>714</v>
      </c>
      <c r="C604" s="150">
        <v>6800</v>
      </c>
      <c r="D604" s="149">
        <f t="shared" si="18"/>
        <v>4760</v>
      </c>
      <c r="E604" s="149">
        <f t="shared" si="19"/>
        <v>4080</v>
      </c>
      <c r="F604" s="151"/>
    </row>
    <row r="605" spans="1:6" x14ac:dyDescent="0.25">
      <c r="A605" s="215"/>
      <c r="B605" s="208" t="s">
        <v>591</v>
      </c>
      <c r="C605" s="150">
        <v>6000</v>
      </c>
      <c r="D605" s="149">
        <f t="shared" si="18"/>
        <v>4200</v>
      </c>
      <c r="E605" s="149">
        <f t="shared" si="19"/>
        <v>3600</v>
      </c>
      <c r="F605" s="151"/>
    </row>
    <row r="606" spans="1:6" x14ac:dyDescent="0.25">
      <c r="A606" s="203">
        <v>13</v>
      </c>
      <c r="B606" s="212" t="s">
        <v>265</v>
      </c>
      <c r="C606" s="150"/>
      <c r="D606" s="149">
        <f t="shared" si="18"/>
        <v>0</v>
      </c>
      <c r="E606" s="149">
        <f t="shared" si="19"/>
        <v>0</v>
      </c>
      <c r="F606" s="151"/>
    </row>
    <row r="607" spans="1:6" x14ac:dyDescent="0.25">
      <c r="A607" s="211" t="s">
        <v>561</v>
      </c>
      <c r="B607" s="202" t="s">
        <v>715</v>
      </c>
      <c r="C607" s="150"/>
      <c r="D607" s="149">
        <f t="shared" si="18"/>
        <v>0</v>
      </c>
      <c r="E607" s="149">
        <f t="shared" si="19"/>
        <v>0</v>
      </c>
      <c r="F607" s="151"/>
    </row>
    <row r="608" spans="1:6" x14ac:dyDescent="0.25">
      <c r="A608" s="398"/>
      <c r="B608" s="204" t="s">
        <v>612</v>
      </c>
      <c r="C608" s="150">
        <v>2600</v>
      </c>
      <c r="D608" s="149">
        <f t="shared" si="18"/>
        <v>1819.9999999999998</v>
      </c>
      <c r="E608" s="149">
        <f t="shared" si="19"/>
        <v>1560</v>
      </c>
      <c r="F608" s="151"/>
    </row>
    <row r="609" spans="1:6" x14ac:dyDescent="0.25">
      <c r="A609" s="398"/>
      <c r="B609" s="204" t="s">
        <v>701</v>
      </c>
      <c r="C609" s="150">
        <v>2000</v>
      </c>
      <c r="D609" s="149">
        <f t="shared" si="18"/>
        <v>1400</v>
      </c>
      <c r="E609" s="149">
        <f t="shared" si="19"/>
        <v>1200</v>
      </c>
      <c r="F609" s="151"/>
    </row>
    <row r="610" spans="1:6" x14ac:dyDescent="0.25">
      <c r="A610" s="398"/>
      <c r="B610" s="204" t="s">
        <v>702</v>
      </c>
      <c r="C610" s="150">
        <v>1800</v>
      </c>
      <c r="D610" s="149">
        <f t="shared" ref="D610:D672" si="20">C610*0.7</f>
        <v>1260</v>
      </c>
      <c r="E610" s="149">
        <f t="shared" ref="E610:E672" si="21">C610*0.6</f>
        <v>1080</v>
      </c>
      <c r="F610" s="151"/>
    </row>
    <row r="611" spans="1:6" x14ac:dyDescent="0.25">
      <c r="A611" s="398"/>
      <c r="B611" s="204" t="s">
        <v>703</v>
      </c>
      <c r="C611" s="150">
        <v>1500</v>
      </c>
      <c r="D611" s="149">
        <f t="shared" si="20"/>
        <v>1050</v>
      </c>
      <c r="E611" s="149">
        <f t="shared" si="21"/>
        <v>900</v>
      </c>
      <c r="F611" s="151"/>
    </row>
    <row r="612" spans="1:6" x14ac:dyDescent="0.25">
      <c r="A612" s="398"/>
      <c r="B612" s="204" t="s">
        <v>616</v>
      </c>
      <c r="C612" s="150">
        <v>1200</v>
      </c>
      <c r="D612" s="149">
        <f t="shared" si="20"/>
        <v>840</v>
      </c>
      <c r="E612" s="149">
        <f t="shared" si="21"/>
        <v>720</v>
      </c>
      <c r="F612" s="151"/>
    </row>
    <row r="613" spans="1:6" x14ac:dyDescent="0.25">
      <c r="A613" s="398"/>
      <c r="B613" s="204" t="s">
        <v>679</v>
      </c>
      <c r="C613" s="150">
        <v>1000</v>
      </c>
      <c r="D613" s="149">
        <f t="shared" si="20"/>
        <v>700</v>
      </c>
      <c r="E613" s="149">
        <f t="shared" si="21"/>
        <v>600</v>
      </c>
      <c r="F613" s="151"/>
    </row>
    <row r="614" spans="1:6" x14ac:dyDescent="0.25">
      <c r="A614" s="398"/>
      <c r="B614" s="204" t="s">
        <v>704</v>
      </c>
      <c r="C614" s="150">
        <v>800</v>
      </c>
      <c r="D614" s="149">
        <f t="shared" si="20"/>
        <v>560</v>
      </c>
      <c r="E614" s="149">
        <f t="shared" si="21"/>
        <v>480</v>
      </c>
      <c r="F614" s="151"/>
    </row>
    <row r="615" spans="1:6" x14ac:dyDescent="0.25">
      <c r="A615" s="398"/>
      <c r="B615" s="204" t="s">
        <v>572</v>
      </c>
      <c r="C615" s="150">
        <v>500</v>
      </c>
      <c r="D615" s="149">
        <f t="shared" si="20"/>
        <v>350</v>
      </c>
      <c r="E615" s="149">
        <f t="shared" si="21"/>
        <v>300</v>
      </c>
      <c r="F615" s="151"/>
    </row>
    <row r="616" spans="1:6" x14ac:dyDescent="0.25">
      <c r="A616" s="398"/>
      <c r="B616" s="204" t="s">
        <v>610</v>
      </c>
      <c r="C616" s="150">
        <v>400</v>
      </c>
      <c r="D616" s="149">
        <f t="shared" si="20"/>
        <v>280</v>
      </c>
      <c r="E616" s="149">
        <f t="shared" si="21"/>
        <v>240</v>
      </c>
      <c r="F616" s="151"/>
    </row>
    <row r="617" spans="1:6" x14ac:dyDescent="0.25">
      <c r="A617" s="211" t="s">
        <v>565</v>
      </c>
      <c r="B617" s="202" t="s">
        <v>716</v>
      </c>
      <c r="C617" s="150"/>
      <c r="D617" s="149">
        <f t="shared" si="20"/>
        <v>0</v>
      </c>
      <c r="E617" s="149">
        <f t="shared" si="21"/>
        <v>0</v>
      </c>
      <c r="F617" s="151"/>
    </row>
    <row r="618" spans="1:6" x14ac:dyDescent="0.25">
      <c r="A618" s="398"/>
      <c r="B618" s="204" t="s">
        <v>612</v>
      </c>
      <c r="C618" s="150">
        <v>2100</v>
      </c>
      <c r="D618" s="149">
        <f t="shared" si="20"/>
        <v>1470</v>
      </c>
      <c r="E618" s="149">
        <f t="shared" si="21"/>
        <v>1260</v>
      </c>
      <c r="F618" s="151"/>
    </row>
    <row r="619" spans="1:6" x14ac:dyDescent="0.25">
      <c r="A619" s="398"/>
      <c r="B619" s="204" t="s">
        <v>701</v>
      </c>
      <c r="C619" s="150">
        <v>1600</v>
      </c>
      <c r="D619" s="149">
        <f t="shared" si="20"/>
        <v>1120</v>
      </c>
      <c r="E619" s="149">
        <f t="shared" si="21"/>
        <v>960</v>
      </c>
      <c r="F619" s="151"/>
    </row>
    <row r="620" spans="1:6" x14ac:dyDescent="0.25">
      <c r="A620" s="398"/>
      <c r="B620" s="204" t="s">
        <v>702</v>
      </c>
      <c r="C620" s="150">
        <v>1500</v>
      </c>
      <c r="D620" s="149">
        <f t="shared" si="20"/>
        <v>1050</v>
      </c>
      <c r="E620" s="149">
        <f t="shared" si="21"/>
        <v>900</v>
      </c>
      <c r="F620" s="151"/>
    </row>
    <row r="621" spans="1:6" x14ac:dyDescent="0.25">
      <c r="A621" s="398"/>
      <c r="B621" s="204" t="s">
        <v>703</v>
      </c>
      <c r="C621" s="150">
        <v>1200</v>
      </c>
      <c r="D621" s="149">
        <f t="shared" si="20"/>
        <v>840</v>
      </c>
      <c r="E621" s="149">
        <f t="shared" si="21"/>
        <v>720</v>
      </c>
      <c r="F621" s="151"/>
    </row>
    <row r="622" spans="1:6" x14ac:dyDescent="0.25">
      <c r="A622" s="398"/>
      <c r="B622" s="204" t="s">
        <v>616</v>
      </c>
      <c r="C622" s="150">
        <v>1000</v>
      </c>
      <c r="D622" s="149">
        <f t="shared" si="20"/>
        <v>700</v>
      </c>
      <c r="E622" s="149">
        <f t="shared" si="21"/>
        <v>600</v>
      </c>
      <c r="F622" s="151"/>
    </row>
    <row r="623" spans="1:6" x14ac:dyDescent="0.25">
      <c r="A623" s="398"/>
      <c r="B623" s="204" t="s">
        <v>679</v>
      </c>
      <c r="C623" s="150">
        <v>800</v>
      </c>
      <c r="D623" s="149">
        <f t="shared" si="20"/>
        <v>560</v>
      </c>
      <c r="E623" s="149">
        <f t="shared" si="21"/>
        <v>480</v>
      </c>
      <c r="F623" s="151"/>
    </row>
    <row r="624" spans="1:6" x14ac:dyDescent="0.25">
      <c r="A624" s="398"/>
      <c r="B624" s="204" t="s">
        <v>704</v>
      </c>
      <c r="C624" s="150">
        <v>700</v>
      </c>
      <c r="D624" s="149">
        <f t="shared" si="20"/>
        <v>489.99999999999994</v>
      </c>
      <c r="E624" s="149">
        <f t="shared" si="21"/>
        <v>420</v>
      </c>
      <c r="F624" s="151"/>
    </row>
    <row r="625" spans="1:6" x14ac:dyDescent="0.25">
      <c r="A625" s="398"/>
      <c r="B625" s="204" t="s">
        <v>572</v>
      </c>
      <c r="C625" s="150">
        <v>500</v>
      </c>
      <c r="D625" s="149">
        <f t="shared" si="20"/>
        <v>350</v>
      </c>
      <c r="E625" s="149">
        <f t="shared" si="21"/>
        <v>300</v>
      </c>
      <c r="F625" s="151"/>
    </row>
    <row r="626" spans="1:6" x14ac:dyDescent="0.25">
      <c r="A626" s="398"/>
      <c r="B626" s="204" t="s">
        <v>610</v>
      </c>
      <c r="C626" s="150">
        <v>400</v>
      </c>
      <c r="D626" s="149">
        <f t="shared" si="20"/>
        <v>280</v>
      </c>
      <c r="E626" s="149">
        <f t="shared" si="21"/>
        <v>240</v>
      </c>
      <c r="F626" s="151"/>
    </row>
    <row r="627" spans="1:6" x14ac:dyDescent="0.25">
      <c r="A627" s="203">
        <v>14</v>
      </c>
      <c r="B627" s="212" t="s">
        <v>262</v>
      </c>
      <c r="C627" s="150"/>
      <c r="D627" s="149">
        <f t="shared" si="20"/>
        <v>0</v>
      </c>
      <c r="E627" s="149">
        <f t="shared" si="21"/>
        <v>0</v>
      </c>
      <c r="F627" s="151"/>
    </row>
    <row r="628" spans="1:6" ht="25.5" x14ac:dyDescent="0.25">
      <c r="A628" s="211" t="s">
        <v>561</v>
      </c>
      <c r="B628" s="202" t="s">
        <v>717</v>
      </c>
      <c r="C628" s="150"/>
      <c r="D628" s="149">
        <f t="shared" si="20"/>
        <v>0</v>
      </c>
      <c r="E628" s="149">
        <f t="shared" si="21"/>
        <v>0</v>
      </c>
      <c r="F628" s="151"/>
    </row>
    <row r="629" spans="1:6" x14ac:dyDescent="0.25">
      <c r="A629" s="211"/>
      <c r="B629" s="204" t="s">
        <v>612</v>
      </c>
      <c r="C629" s="150">
        <v>2600</v>
      </c>
      <c r="D629" s="149">
        <f t="shared" si="20"/>
        <v>1819.9999999999998</v>
      </c>
      <c r="E629" s="149">
        <f t="shared" si="21"/>
        <v>1560</v>
      </c>
      <c r="F629" s="151"/>
    </row>
    <row r="630" spans="1:6" x14ac:dyDescent="0.25">
      <c r="A630" s="211"/>
      <c r="B630" s="204" t="s">
        <v>701</v>
      </c>
      <c r="C630" s="150">
        <v>2000</v>
      </c>
      <c r="D630" s="149">
        <f t="shared" si="20"/>
        <v>1400</v>
      </c>
      <c r="E630" s="149">
        <f t="shared" si="21"/>
        <v>1200</v>
      </c>
      <c r="F630" s="151"/>
    </row>
    <row r="631" spans="1:6" x14ac:dyDescent="0.25">
      <c r="A631" s="211"/>
      <c r="B631" s="204" t="s">
        <v>702</v>
      </c>
      <c r="C631" s="150">
        <v>1800</v>
      </c>
      <c r="D631" s="149">
        <f t="shared" si="20"/>
        <v>1260</v>
      </c>
      <c r="E631" s="149">
        <f t="shared" si="21"/>
        <v>1080</v>
      </c>
      <c r="F631" s="151"/>
    </row>
    <row r="632" spans="1:6" x14ac:dyDescent="0.25">
      <c r="A632" s="211"/>
      <c r="B632" s="204" t="s">
        <v>703</v>
      </c>
      <c r="C632" s="150">
        <v>1600</v>
      </c>
      <c r="D632" s="149">
        <f t="shared" si="20"/>
        <v>1120</v>
      </c>
      <c r="E632" s="149">
        <f t="shared" si="21"/>
        <v>960</v>
      </c>
      <c r="F632" s="151"/>
    </row>
    <row r="633" spans="1:6" x14ac:dyDescent="0.25">
      <c r="A633" s="211"/>
      <c r="B633" s="204" t="s">
        <v>616</v>
      </c>
      <c r="C633" s="150">
        <v>1300</v>
      </c>
      <c r="D633" s="149">
        <f t="shared" si="20"/>
        <v>909.99999999999989</v>
      </c>
      <c r="E633" s="149">
        <f t="shared" si="21"/>
        <v>780</v>
      </c>
      <c r="F633" s="151"/>
    </row>
    <row r="634" spans="1:6" x14ac:dyDescent="0.25">
      <c r="A634" s="211"/>
      <c r="B634" s="204" t="s">
        <v>679</v>
      </c>
      <c r="C634" s="150">
        <v>1000</v>
      </c>
      <c r="D634" s="149">
        <f t="shared" si="20"/>
        <v>700</v>
      </c>
      <c r="E634" s="149">
        <f t="shared" si="21"/>
        <v>600</v>
      </c>
      <c r="F634" s="151"/>
    </row>
    <row r="635" spans="1:6" x14ac:dyDescent="0.25">
      <c r="A635" s="211"/>
      <c r="B635" s="204" t="s">
        <v>704</v>
      </c>
      <c r="C635" s="150">
        <v>800</v>
      </c>
      <c r="D635" s="149">
        <f t="shared" si="20"/>
        <v>560</v>
      </c>
      <c r="E635" s="149">
        <f t="shared" si="21"/>
        <v>480</v>
      </c>
      <c r="F635" s="151"/>
    </row>
    <row r="636" spans="1:6" x14ac:dyDescent="0.25">
      <c r="A636" s="211"/>
      <c r="B636" s="204" t="s">
        <v>572</v>
      </c>
      <c r="C636" s="150">
        <v>500</v>
      </c>
      <c r="D636" s="149">
        <f t="shared" si="20"/>
        <v>350</v>
      </c>
      <c r="E636" s="149">
        <f t="shared" si="21"/>
        <v>300</v>
      </c>
      <c r="F636" s="151"/>
    </row>
    <row r="637" spans="1:6" x14ac:dyDescent="0.25">
      <c r="A637" s="211"/>
      <c r="B637" s="204" t="s">
        <v>610</v>
      </c>
      <c r="C637" s="150">
        <v>400</v>
      </c>
      <c r="D637" s="149">
        <f t="shared" si="20"/>
        <v>280</v>
      </c>
      <c r="E637" s="149">
        <f t="shared" si="21"/>
        <v>240</v>
      </c>
      <c r="F637" s="151"/>
    </row>
    <row r="638" spans="1:6" x14ac:dyDescent="0.25">
      <c r="A638" s="211" t="s">
        <v>565</v>
      </c>
      <c r="B638" s="202" t="s">
        <v>718</v>
      </c>
      <c r="C638" s="150"/>
      <c r="D638" s="149">
        <f t="shared" si="20"/>
        <v>0</v>
      </c>
      <c r="E638" s="149">
        <f t="shared" si="21"/>
        <v>0</v>
      </c>
      <c r="F638" s="151"/>
    </row>
    <row r="639" spans="1:6" x14ac:dyDescent="0.25">
      <c r="A639" s="211"/>
      <c r="B639" s="204" t="s">
        <v>612</v>
      </c>
      <c r="C639" s="150">
        <v>2100</v>
      </c>
      <c r="D639" s="149">
        <f t="shared" si="20"/>
        <v>1470</v>
      </c>
      <c r="E639" s="149">
        <f t="shared" si="21"/>
        <v>1260</v>
      </c>
      <c r="F639" s="151"/>
    </row>
    <row r="640" spans="1:6" x14ac:dyDescent="0.25">
      <c r="A640" s="211"/>
      <c r="B640" s="204" t="s">
        <v>701</v>
      </c>
      <c r="C640" s="150">
        <v>1600</v>
      </c>
      <c r="D640" s="149">
        <f t="shared" si="20"/>
        <v>1120</v>
      </c>
      <c r="E640" s="149">
        <f t="shared" si="21"/>
        <v>960</v>
      </c>
      <c r="F640" s="151"/>
    </row>
    <row r="641" spans="1:6" x14ac:dyDescent="0.25">
      <c r="A641" s="211"/>
      <c r="B641" s="204" t="s">
        <v>702</v>
      </c>
      <c r="C641" s="150">
        <v>1500</v>
      </c>
      <c r="D641" s="149">
        <f t="shared" si="20"/>
        <v>1050</v>
      </c>
      <c r="E641" s="149">
        <f t="shared" si="21"/>
        <v>900</v>
      </c>
      <c r="F641" s="151"/>
    </row>
    <row r="642" spans="1:6" x14ac:dyDescent="0.25">
      <c r="A642" s="211"/>
      <c r="B642" s="204" t="s">
        <v>703</v>
      </c>
      <c r="C642" s="150">
        <v>1200</v>
      </c>
      <c r="D642" s="149">
        <f t="shared" si="20"/>
        <v>840</v>
      </c>
      <c r="E642" s="149">
        <f t="shared" si="21"/>
        <v>720</v>
      </c>
      <c r="F642" s="151"/>
    </row>
    <row r="643" spans="1:6" x14ac:dyDescent="0.25">
      <c r="A643" s="211"/>
      <c r="B643" s="204" t="s">
        <v>616</v>
      </c>
      <c r="C643" s="150">
        <v>1000</v>
      </c>
      <c r="D643" s="149">
        <f t="shared" si="20"/>
        <v>700</v>
      </c>
      <c r="E643" s="149">
        <f t="shared" si="21"/>
        <v>600</v>
      </c>
      <c r="F643" s="151"/>
    </row>
    <row r="644" spans="1:6" x14ac:dyDescent="0.25">
      <c r="A644" s="211"/>
      <c r="B644" s="204" t="s">
        <v>679</v>
      </c>
      <c r="C644" s="150">
        <v>800</v>
      </c>
      <c r="D644" s="149">
        <f t="shared" si="20"/>
        <v>560</v>
      </c>
      <c r="E644" s="149">
        <f t="shared" si="21"/>
        <v>480</v>
      </c>
      <c r="F644" s="151"/>
    </row>
    <row r="645" spans="1:6" x14ac:dyDescent="0.25">
      <c r="A645" s="211"/>
      <c r="B645" s="204" t="s">
        <v>704</v>
      </c>
      <c r="C645" s="150">
        <v>700</v>
      </c>
      <c r="D645" s="149">
        <f t="shared" si="20"/>
        <v>489.99999999999994</v>
      </c>
      <c r="E645" s="149">
        <f t="shared" si="21"/>
        <v>420</v>
      </c>
      <c r="F645" s="151"/>
    </row>
    <row r="646" spans="1:6" x14ac:dyDescent="0.25">
      <c r="A646" s="211"/>
      <c r="B646" s="204" t="s">
        <v>572</v>
      </c>
      <c r="C646" s="150">
        <v>500</v>
      </c>
      <c r="D646" s="149">
        <f t="shared" si="20"/>
        <v>350</v>
      </c>
      <c r="E646" s="149">
        <f t="shared" si="21"/>
        <v>300</v>
      </c>
      <c r="F646" s="151"/>
    </row>
    <row r="647" spans="1:6" x14ac:dyDescent="0.25">
      <c r="A647" s="211"/>
      <c r="B647" s="204" t="s">
        <v>610</v>
      </c>
      <c r="C647" s="150">
        <v>400</v>
      </c>
      <c r="D647" s="149">
        <f t="shared" si="20"/>
        <v>280</v>
      </c>
      <c r="E647" s="149">
        <f t="shared" si="21"/>
        <v>240</v>
      </c>
      <c r="F647" s="151"/>
    </row>
    <row r="648" spans="1:6" x14ac:dyDescent="0.25">
      <c r="A648" s="211" t="s">
        <v>568</v>
      </c>
      <c r="B648" s="212" t="s">
        <v>719</v>
      </c>
      <c r="C648" s="150">
        <v>2000</v>
      </c>
      <c r="D648" s="149">
        <f t="shared" si="20"/>
        <v>1400</v>
      </c>
      <c r="E648" s="149">
        <f t="shared" si="21"/>
        <v>1200</v>
      </c>
      <c r="F648" s="151"/>
    </row>
    <row r="649" spans="1:6" x14ac:dyDescent="0.25">
      <c r="A649" s="203">
        <v>15</v>
      </c>
      <c r="B649" s="212" t="s">
        <v>207</v>
      </c>
      <c r="C649" s="150"/>
      <c r="D649" s="149">
        <f t="shared" si="20"/>
        <v>0</v>
      </c>
      <c r="E649" s="149">
        <f t="shared" si="21"/>
        <v>0</v>
      </c>
      <c r="F649" s="151"/>
    </row>
    <row r="650" spans="1:6" x14ac:dyDescent="0.25">
      <c r="A650" s="203" t="s">
        <v>561</v>
      </c>
      <c r="B650" s="212" t="s">
        <v>720</v>
      </c>
      <c r="C650" s="150"/>
      <c r="D650" s="149">
        <f t="shared" si="20"/>
        <v>0</v>
      </c>
      <c r="E650" s="149">
        <f t="shared" si="21"/>
        <v>0</v>
      </c>
      <c r="F650" s="151"/>
    </row>
    <row r="651" spans="1:6" x14ac:dyDescent="0.25">
      <c r="A651" s="398"/>
      <c r="B651" s="204" t="s">
        <v>612</v>
      </c>
      <c r="C651" s="150">
        <v>3600</v>
      </c>
      <c r="D651" s="149">
        <f t="shared" si="20"/>
        <v>2520</v>
      </c>
      <c r="E651" s="149">
        <f t="shared" si="21"/>
        <v>2160</v>
      </c>
      <c r="F651" s="151"/>
    </row>
    <row r="652" spans="1:6" x14ac:dyDescent="0.25">
      <c r="A652" s="398"/>
      <c r="B652" s="204" t="s">
        <v>721</v>
      </c>
      <c r="C652" s="150">
        <v>3000</v>
      </c>
      <c r="D652" s="149">
        <f t="shared" si="20"/>
        <v>2100</v>
      </c>
      <c r="E652" s="149">
        <f t="shared" si="21"/>
        <v>1800</v>
      </c>
      <c r="F652" s="151"/>
    </row>
    <row r="653" spans="1:6" x14ac:dyDescent="0.25">
      <c r="A653" s="398"/>
      <c r="B653" s="204" t="s">
        <v>702</v>
      </c>
      <c r="C653" s="150">
        <v>2700</v>
      </c>
      <c r="D653" s="149">
        <f t="shared" si="20"/>
        <v>1889.9999999999998</v>
      </c>
      <c r="E653" s="149">
        <f t="shared" si="21"/>
        <v>1620</v>
      </c>
      <c r="F653" s="151"/>
    </row>
    <row r="654" spans="1:6" x14ac:dyDescent="0.25">
      <c r="A654" s="398"/>
      <c r="B654" s="204" t="s">
        <v>703</v>
      </c>
      <c r="C654" s="150">
        <v>2250</v>
      </c>
      <c r="D654" s="149">
        <f t="shared" si="20"/>
        <v>1575</v>
      </c>
      <c r="E654" s="149">
        <f t="shared" si="21"/>
        <v>1350</v>
      </c>
      <c r="F654" s="151"/>
    </row>
    <row r="655" spans="1:6" x14ac:dyDescent="0.25">
      <c r="A655" s="398"/>
      <c r="B655" s="204" t="s">
        <v>616</v>
      </c>
      <c r="C655" s="150">
        <v>1800</v>
      </c>
      <c r="D655" s="149">
        <f t="shared" si="20"/>
        <v>1260</v>
      </c>
      <c r="E655" s="149">
        <f t="shared" si="21"/>
        <v>1080</v>
      </c>
      <c r="F655" s="151"/>
    </row>
    <row r="656" spans="1:6" x14ac:dyDescent="0.25">
      <c r="A656" s="398"/>
      <c r="B656" s="204" t="s">
        <v>679</v>
      </c>
      <c r="C656" s="150">
        <v>1500</v>
      </c>
      <c r="D656" s="149">
        <f t="shared" si="20"/>
        <v>1050</v>
      </c>
      <c r="E656" s="149">
        <f t="shared" si="21"/>
        <v>900</v>
      </c>
      <c r="F656" s="151"/>
    </row>
    <row r="657" spans="1:6" x14ac:dyDescent="0.25">
      <c r="A657" s="398"/>
      <c r="B657" s="204" t="s">
        <v>704</v>
      </c>
      <c r="C657" s="150">
        <v>1200</v>
      </c>
      <c r="D657" s="149">
        <f t="shared" si="20"/>
        <v>840</v>
      </c>
      <c r="E657" s="149">
        <f t="shared" si="21"/>
        <v>720</v>
      </c>
      <c r="F657" s="151"/>
    </row>
    <row r="658" spans="1:6" x14ac:dyDescent="0.25">
      <c r="A658" s="398"/>
      <c r="B658" s="204" t="s">
        <v>572</v>
      </c>
      <c r="C658" s="150">
        <v>900</v>
      </c>
      <c r="D658" s="149">
        <f t="shared" si="20"/>
        <v>630</v>
      </c>
      <c r="E658" s="149">
        <f t="shared" si="21"/>
        <v>540</v>
      </c>
      <c r="F658" s="151"/>
    </row>
    <row r="659" spans="1:6" x14ac:dyDescent="0.25">
      <c r="A659" s="398"/>
      <c r="B659" s="204" t="s">
        <v>610</v>
      </c>
      <c r="C659" s="150">
        <v>600</v>
      </c>
      <c r="D659" s="149">
        <f t="shared" si="20"/>
        <v>420</v>
      </c>
      <c r="E659" s="149">
        <f t="shared" si="21"/>
        <v>360</v>
      </c>
      <c r="F659" s="151"/>
    </row>
    <row r="660" spans="1:6" x14ac:dyDescent="0.25">
      <c r="A660" s="203" t="s">
        <v>568</v>
      </c>
      <c r="B660" s="202" t="s">
        <v>722</v>
      </c>
      <c r="C660" s="150"/>
      <c r="D660" s="149">
        <f t="shared" si="20"/>
        <v>0</v>
      </c>
      <c r="E660" s="149">
        <f t="shared" si="21"/>
        <v>0</v>
      </c>
      <c r="F660" s="151"/>
    </row>
    <row r="661" spans="1:6" x14ac:dyDescent="0.25">
      <c r="A661" s="398"/>
      <c r="B661" s="204" t="s">
        <v>612</v>
      </c>
      <c r="C661" s="150">
        <v>3000</v>
      </c>
      <c r="D661" s="149">
        <f t="shared" si="20"/>
        <v>2100</v>
      </c>
      <c r="E661" s="149">
        <f t="shared" si="21"/>
        <v>1800</v>
      </c>
      <c r="F661" s="151"/>
    </row>
    <row r="662" spans="1:6" x14ac:dyDescent="0.25">
      <c r="A662" s="398"/>
      <c r="B662" s="204" t="s">
        <v>721</v>
      </c>
      <c r="C662" s="150">
        <v>2500</v>
      </c>
      <c r="D662" s="149">
        <f t="shared" si="20"/>
        <v>1750</v>
      </c>
      <c r="E662" s="149">
        <f t="shared" si="21"/>
        <v>1500</v>
      </c>
      <c r="F662" s="151"/>
    </row>
    <row r="663" spans="1:6" x14ac:dyDescent="0.25">
      <c r="A663" s="398"/>
      <c r="B663" s="204" t="s">
        <v>702</v>
      </c>
      <c r="C663" s="150">
        <v>2300</v>
      </c>
      <c r="D663" s="149">
        <f t="shared" si="20"/>
        <v>1610</v>
      </c>
      <c r="E663" s="149">
        <f t="shared" si="21"/>
        <v>1380</v>
      </c>
      <c r="F663" s="151"/>
    </row>
    <row r="664" spans="1:6" x14ac:dyDescent="0.25">
      <c r="A664" s="398"/>
      <c r="B664" s="204" t="s">
        <v>703</v>
      </c>
      <c r="C664" s="150">
        <v>2000</v>
      </c>
      <c r="D664" s="149">
        <f t="shared" si="20"/>
        <v>1400</v>
      </c>
      <c r="E664" s="149">
        <f t="shared" si="21"/>
        <v>1200</v>
      </c>
      <c r="F664" s="151"/>
    </row>
    <row r="665" spans="1:6" x14ac:dyDescent="0.25">
      <c r="A665" s="398"/>
      <c r="B665" s="204" t="s">
        <v>616</v>
      </c>
      <c r="C665" s="150">
        <v>1700</v>
      </c>
      <c r="D665" s="149">
        <f t="shared" si="20"/>
        <v>1190</v>
      </c>
      <c r="E665" s="149">
        <f t="shared" si="21"/>
        <v>1020</v>
      </c>
      <c r="F665" s="151"/>
    </row>
    <row r="666" spans="1:6" x14ac:dyDescent="0.25">
      <c r="A666" s="398"/>
      <c r="B666" s="204" t="s">
        <v>679</v>
      </c>
      <c r="C666" s="150">
        <v>1500</v>
      </c>
      <c r="D666" s="149">
        <f t="shared" si="20"/>
        <v>1050</v>
      </c>
      <c r="E666" s="149">
        <f t="shared" si="21"/>
        <v>900</v>
      </c>
      <c r="F666" s="151"/>
    </row>
    <row r="667" spans="1:6" x14ac:dyDescent="0.25">
      <c r="A667" s="398"/>
      <c r="B667" s="204" t="s">
        <v>704</v>
      </c>
      <c r="C667" s="150">
        <v>1200</v>
      </c>
      <c r="D667" s="149">
        <f t="shared" si="20"/>
        <v>840</v>
      </c>
      <c r="E667" s="149">
        <f t="shared" si="21"/>
        <v>720</v>
      </c>
      <c r="F667" s="151"/>
    </row>
    <row r="668" spans="1:6" x14ac:dyDescent="0.25">
      <c r="A668" s="398"/>
      <c r="B668" s="204" t="s">
        <v>572</v>
      </c>
      <c r="C668" s="150">
        <v>900</v>
      </c>
      <c r="D668" s="149">
        <f t="shared" si="20"/>
        <v>630</v>
      </c>
      <c r="E668" s="149">
        <f t="shared" si="21"/>
        <v>540</v>
      </c>
      <c r="F668" s="151"/>
    </row>
    <row r="669" spans="1:6" x14ac:dyDescent="0.25">
      <c r="A669" s="398"/>
      <c r="B669" s="204" t="s">
        <v>610</v>
      </c>
      <c r="C669" s="150">
        <v>600</v>
      </c>
      <c r="D669" s="149">
        <f t="shared" si="20"/>
        <v>420</v>
      </c>
      <c r="E669" s="149">
        <f t="shared" si="21"/>
        <v>360</v>
      </c>
      <c r="F669" s="151"/>
    </row>
    <row r="670" spans="1:6" x14ac:dyDescent="0.25">
      <c r="A670" s="203" t="s">
        <v>571</v>
      </c>
      <c r="B670" s="202" t="s">
        <v>723</v>
      </c>
      <c r="C670" s="150"/>
      <c r="D670" s="149">
        <f t="shared" si="20"/>
        <v>0</v>
      </c>
      <c r="E670" s="149">
        <f t="shared" si="21"/>
        <v>0</v>
      </c>
      <c r="F670" s="151"/>
    </row>
    <row r="671" spans="1:6" x14ac:dyDescent="0.25">
      <c r="A671" s="398"/>
      <c r="B671" s="204" t="s">
        <v>612</v>
      </c>
      <c r="C671" s="150">
        <v>2500</v>
      </c>
      <c r="D671" s="149">
        <f t="shared" si="20"/>
        <v>1750</v>
      </c>
      <c r="E671" s="149">
        <f t="shared" si="21"/>
        <v>1500</v>
      </c>
      <c r="F671" s="151"/>
    </row>
    <row r="672" spans="1:6" x14ac:dyDescent="0.25">
      <c r="A672" s="398"/>
      <c r="B672" s="204" t="s">
        <v>721</v>
      </c>
      <c r="C672" s="150">
        <v>2200</v>
      </c>
      <c r="D672" s="149">
        <f t="shared" si="20"/>
        <v>1540</v>
      </c>
      <c r="E672" s="149">
        <f t="shared" si="21"/>
        <v>1320</v>
      </c>
      <c r="F672" s="151"/>
    </row>
    <row r="673" spans="1:6" x14ac:dyDescent="0.25">
      <c r="A673" s="398"/>
      <c r="B673" s="204" t="s">
        <v>702</v>
      </c>
      <c r="C673" s="150">
        <v>2000</v>
      </c>
      <c r="D673" s="149">
        <f t="shared" ref="D673:D723" si="22">C673*0.7</f>
        <v>1400</v>
      </c>
      <c r="E673" s="149">
        <f t="shared" ref="E673:E723" si="23">C673*0.6</f>
        <v>1200</v>
      </c>
      <c r="F673" s="151"/>
    </row>
    <row r="674" spans="1:6" x14ac:dyDescent="0.25">
      <c r="A674" s="398"/>
      <c r="B674" s="204" t="s">
        <v>703</v>
      </c>
      <c r="C674" s="150">
        <v>1800</v>
      </c>
      <c r="D674" s="149">
        <f t="shared" si="22"/>
        <v>1260</v>
      </c>
      <c r="E674" s="149">
        <f t="shared" si="23"/>
        <v>1080</v>
      </c>
      <c r="F674" s="151"/>
    </row>
    <row r="675" spans="1:6" x14ac:dyDescent="0.25">
      <c r="A675" s="398"/>
      <c r="B675" s="204" t="s">
        <v>616</v>
      </c>
      <c r="C675" s="150">
        <v>1500</v>
      </c>
      <c r="D675" s="149">
        <f t="shared" si="22"/>
        <v>1050</v>
      </c>
      <c r="E675" s="149">
        <f t="shared" si="23"/>
        <v>900</v>
      </c>
      <c r="F675" s="151"/>
    </row>
    <row r="676" spans="1:6" x14ac:dyDescent="0.25">
      <c r="A676" s="398"/>
      <c r="B676" s="204" t="s">
        <v>679</v>
      </c>
      <c r="C676" s="150">
        <v>1200</v>
      </c>
      <c r="D676" s="149">
        <f t="shared" si="22"/>
        <v>840</v>
      </c>
      <c r="E676" s="149">
        <f t="shared" si="23"/>
        <v>720</v>
      </c>
      <c r="F676" s="151"/>
    </row>
    <row r="677" spans="1:6" x14ac:dyDescent="0.25">
      <c r="A677" s="398"/>
      <c r="B677" s="204" t="s">
        <v>704</v>
      </c>
      <c r="C677" s="150">
        <v>1000</v>
      </c>
      <c r="D677" s="149">
        <f t="shared" si="22"/>
        <v>700</v>
      </c>
      <c r="E677" s="149">
        <f t="shared" si="23"/>
        <v>600</v>
      </c>
      <c r="F677" s="151"/>
    </row>
    <row r="678" spans="1:6" x14ac:dyDescent="0.25">
      <c r="A678" s="398"/>
      <c r="B678" s="204" t="s">
        <v>572</v>
      </c>
      <c r="C678" s="150">
        <v>800</v>
      </c>
      <c r="D678" s="149">
        <f t="shared" si="22"/>
        <v>560</v>
      </c>
      <c r="E678" s="149">
        <f t="shared" si="23"/>
        <v>480</v>
      </c>
      <c r="F678" s="151"/>
    </row>
    <row r="679" spans="1:6" x14ac:dyDescent="0.25">
      <c r="A679" s="398"/>
      <c r="B679" s="204" t="s">
        <v>610</v>
      </c>
      <c r="C679" s="150">
        <v>600</v>
      </c>
      <c r="D679" s="149">
        <f t="shared" si="22"/>
        <v>420</v>
      </c>
      <c r="E679" s="149">
        <f t="shared" si="23"/>
        <v>360</v>
      </c>
      <c r="F679" s="151"/>
    </row>
    <row r="680" spans="1:6" x14ac:dyDescent="0.25">
      <c r="A680" s="203" t="s">
        <v>575</v>
      </c>
      <c r="B680" s="216" t="s">
        <v>724</v>
      </c>
      <c r="C680" s="150"/>
      <c r="D680" s="149">
        <f t="shared" si="22"/>
        <v>0</v>
      </c>
      <c r="E680" s="149">
        <f t="shared" si="23"/>
        <v>0</v>
      </c>
      <c r="F680" s="151"/>
    </row>
    <row r="681" spans="1:6" x14ac:dyDescent="0.25">
      <c r="A681" s="215"/>
      <c r="B681" s="216" t="s">
        <v>725</v>
      </c>
      <c r="C681" s="150">
        <v>4500</v>
      </c>
      <c r="D681" s="149">
        <f t="shared" si="22"/>
        <v>3150</v>
      </c>
      <c r="E681" s="149">
        <f t="shared" si="23"/>
        <v>2700</v>
      </c>
      <c r="F681" s="151"/>
    </row>
    <row r="682" spans="1:6" x14ac:dyDescent="0.25">
      <c r="A682" s="215"/>
      <c r="B682" s="204" t="s">
        <v>726</v>
      </c>
      <c r="C682" s="150">
        <v>4000</v>
      </c>
      <c r="D682" s="149">
        <f t="shared" si="22"/>
        <v>2800</v>
      </c>
      <c r="E682" s="149">
        <f t="shared" si="23"/>
        <v>2400</v>
      </c>
      <c r="F682" s="151"/>
    </row>
    <row r="683" spans="1:6" x14ac:dyDescent="0.25">
      <c r="A683" s="217">
        <v>16</v>
      </c>
      <c r="B683" s="202" t="s">
        <v>203</v>
      </c>
      <c r="C683" s="150"/>
      <c r="D683" s="149">
        <f t="shared" si="22"/>
        <v>0</v>
      </c>
      <c r="E683" s="149">
        <f t="shared" si="23"/>
        <v>0</v>
      </c>
      <c r="F683" s="151"/>
    </row>
    <row r="684" spans="1:6" x14ac:dyDescent="0.25">
      <c r="A684" s="203" t="s">
        <v>561</v>
      </c>
      <c r="B684" s="202" t="s">
        <v>727</v>
      </c>
      <c r="C684" s="150"/>
      <c r="D684" s="149">
        <f t="shared" si="22"/>
        <v>0</v>
      </c>
      <c r="E684" s="149">
        <f t="shared" si="23"/>
        <v>0</v>
      </c>
      <c r="F684" s="151"/>
    </row>
    <row r="685" spans="1:6" x14ac:dyDescent="0.25">
      <c r="A685" s="392"/>
      <c r="B685" s="204" t="s">
        <v>612</v>
      </c>
      <c r="C685" s="150">
        <v>3900</v>
      </c>
      <c r="D685" s="149">
        <f t="shared" si="22"/>
        <v>2730</v>
      </c>
      <c r="E685" s="149">
        <f t="shared" si="23"/>
        <v>2340</v>
      </c>
      <c r="F685" s="151"/>
    </row>
    <row r="686" spans="1:6" x14ac:dyDescent="0.25">
      <c r="A686" s="392"/>
      <c r="B686" s="204" t="s">
        <v>613</v>
      </c>
      <c r="C686" s="150">
        <v>3300</v>
      </c>
      <c r="D686" s="149">
        <f t="shared" si="22"/>
        <v>2310</v>
      </c>
      <c r="E686" s="149">
        <f t="shared" si="23"/>
        <v>1980</v>
      </c>
      <c r="F686" s="151"/>
    </row>
    <row r="687" spans="1:6" x14ac:dyDescent="0.25">
      <c r="A687" s="392"/>
      <c r="B687" s="204" t="s">
        <v>585</v>
      </c>
      <c r="C687" s="150">
        <v>2900</v>
      </c>
      <c r="D687" s="149">
        <f t="shared" si="22"/>
        <v>2029.9999999999998</v>
      </c>
      <c r="E687" s="149">
        <f t="shared" si="23"/>
        <v>1740</v>
      </c>
      <c r="F687" s="151"/>
    </row>
    <row r="688" spans="1:6" x14ac:dyDescent="0.25">
      <c r="A688" s="392"/>
      <c r="B688" s="204" t="s">
        <v>586</v>
      </c>
      <c r="C688" s="150">
        <v>2300</v>
      </c>
      <c r="D688" s="149">
        <f t="shared" si="22"/>
        <v>1610</v>
      </c>
      <c r="E688" s="149">
        <f t="shared" si="23"/>
        <v>1380</v>
      </c>
      <c r="F688" s="151"/>
    </row>
    <row r="689" spans="1:6" x14ac:dyDescent="0.25">
      <c r="A689" s="392"/>
      <c r="B689" s="204" t="s">
        <v>616</v>
      </c>
      <c r="C689" s="150">
        <v>1800</v>
      </c>
      <c r="D689" s="149">
        <f t="shared" si="22"/>
        <v>1260</v>
      </c>
      <c r="E689" s="149">
        <f t="shared" si="23"/>
        <v>1080</v>
      </c>
      <c r="F689" s="151"/>
    </row>
    <row r="690" spans="1:6" x14ac:dyDescent="0.25">
      <c r="A690" s="392"/>
      <c r="B690" s="204" t="s">
        <v>679</v>
      </c>
      <c r="C690" s="150">
        <v>1600</v>
      </c>
      <c r="D690" s="149">
        <f t="shared" si="22"/>
        <v>1120</v>
      </c>
      <c r="E690" s="149">
        <f t="shared" si="23"/>
        <v>960</v>
      </c>
      <c r="F690" s="151"/>
    </row>
    <row r="691" spans="1:6" x14ac:dyDescent="0.25">
      <c r="A691" s="392"/>
      <c r="B691" s="204" t="s">
        <v>728</v>
      </c>
      <c r="C691" s="150">
        <v>1300</v>
      </c>
      <c r="D691" s="149">
        <f t="shared" si="22"/>
        <v>909.99999999999989</v>
      </c>
      <c r="E691" s="149">
        <f t="shared" si="23"/>
        <v>780</v>
      </c>
      <c r="F691" s="151"/>
    </row>
    <row r="692" spans="1:6" x14ac:dyDescent="0.25">
      <c r="A692" s="392"/>
      <c r="B692" s="204" t="s">
        <v>572</v>
      </c>
      <c r="C692" s="150">
        <v>1000</v>
      </c>
      <c r="D692" s="149">
        <f t="shared" si="22"/>
        <v>700</v>
      </c>
      <c r="E692" s="149">
        <f t="shared" si="23"/>
        <v>600</v>
      </c>
      <c r="F692" s="151"/>
    </row>
    <row r="693" spans="1:6" x14ac:dyDescent="0.25">
      <c r="A693" s="392"/>
      <c r="B693" s="204" t="s">
        <v>610</v>
      </c>
      <c r="C693" s="150">
        <v>700</v>
      </c>
      <c r="D693" s="149">
        <f t="shared" si="22"/>
        <v>489.99999999999994</v>
      </c>
      <c r="E693" s="149">
        <f t="shared" si="23"/>
        <v>420</v>
      </c>
      <c r="F693" s="151"/>
    </row>
    <row r="694" spans="1:6" x14ac:dyDescent="0.25">
      <c r="A694" s="203" t="s">
        <v>565</v>
      </c>
      <c r="B694" s="202" t="s">
        <v>729</v>
      </c>
      <c r="C694" s="150"/>
      <c r="D694" s="149">
        <f t="shared" si="22"/>
        <v>0</v>
      </c>
      <c r="E694" s="149">
        <f t="shared" si="23"/>
        <v>0</v>
      </c>
      <c r="F694" s="151"/>
    </row>
    <row r="695" spans="1:6" x14ac:dyDescent="0.25">
      <c r="A695" s="392"/>
      <c r="B695" s="204" t="s">
        <v>612</v>
      </c>
      <c r="C695" s="150">
        <v>3600</v>
      </c>
      <c r="D695" s="149">
        <f t="shared" si="22"/>
        <v>2520</v>
      </c>
      <c r="E695" s="149">
        <f t="shared" si="23"/>
        <v>2160</v>
      </c>
      <c r="F695" s="151"/>
    </row>
    <row r="696" spans="1:6" x14ac:dyDescent="0.25">
      <c r="A696" s="392"/>
      <c r="B696" s="204" t="s">
        <v>603</v>
      </c>
      <c r="C696" s="150">
        <v>3000</v>
      </c>
      <c r="D696" s="149">
        <f t="shared" si="22"/>
        <v>2100</v>
      </c>
      <c r="E696" s="149">
        <f t="shared" si="23"/>
        <v>1800</v>
      </c>
      <c r="F696" s="151"/>
    </row>
    <row r="697" spans="1:6" x14ac:dyDescent="0.25">
      <c r="A697" s="392"/>
      <c r="B697" s="204" t="s">
        <v>585</v>
      </c>
      <c r="C697" s="150">
        <v>2600</v>
      </c>
      <c r="D697" s="149">
        <f t="shared" si="22"/>
        <v>1819.9999999999998</v>
      </c>
      <c r="E697" s="149">
        <f t="shared" si="23"/>
        <v>1560</v>
      </c>
      <c r="F697" s="151"/>
    </row>
    <row r="698" spans="1:6" x14ac:dyDescent="0.25">
      <c r="A698" s="392"/>
      <c r="B698" s="204" t="s">
        <v>586</v>
      </c>
      <c r="C698" s="150">
        <v>2200</v>
      </c>
      <c r="D698" s="149">
        <f t="shared" si="22"/>
        <v>1540</v>
      </c>
      <c r="E698" s="149">
        <f t="shared" si="23"/>
        <v>1320</v>
      </c>
      <c r="F698" s="151"/>
    </row>
    <row r="699" spans="1:6" x14ac:dyDescent="0.25">
      <c r="A699" s="392"/>
      <c r="B699" s="204" t="s">
        <v>616</v>
      </c>
      <c r="C699" s="150">
        <v>1700</v>
      </c>
      <c r="D699" s="149">
        <f t="shared" si="22"/>
        <v>1190</v>
      </c>
      <c r="E699" s="149">
        <f t="shared" si="23"/>
        <v>1020</v>
      </c>
      <c r="F699" s="151"/>
    </row>
    <row r="700" spans="1:6" x14ac:dyDescent="0.25">
      <c r="A700" s="392"/>
      <c r="B700" s="204" t="s">
        <v>679</v>
      </c>
      <c r="C700" s="150">
        <v>1400</v>
      </c>
      <c r="D700" s="149">
        <f t="shared" si="22"/>
        <v>979.99999999999989</v>
      </c>
      <c r="E700" s="149">
        <f t="shared" si="23"/>
        <v>840</v>
      </c>
      <c r="F700" s="151"/>
    </row>
    <row r="701" spans="1:6" x14ac:dyDescent="0.25">
      <c r="A701" s="392"/>
      <c r="B701" s="204" t="s">
        <v>728</v>
      </c>
      <c r="C701" s="150">
        <v>1200</v>
      </c>
      <c r="D701" s="149">
        <f t="shared" si="22"/>
        <v>840</v>
      </c>
      <c r="E701" s="149">
        <f t="shared" si="23"/>
        <v>720</v>
      </c>
      <c r="F701" s="151"/>
    </row>
    <row r="702" spans="1:6" x14ac:dyDescent="0.25">
      <c r="A702" s="392"/>
      <c r="B702" s="204" t="s">
        <v>572</v>
      </c>
      <c r="C702" s="150">
        <v>1000</v>
      </c>
      <c r="D702" s="149">
        <f t="shared" si="22"/>
        <v>700</v>
      </c>
      <c r="E702" s="149">
        <f t="shared" si="23"/>
        <v>600</v>
      </c>
      <c r="F702" s="151"/>
    </row>
    <row r="703" spans="1:6" x14ac:dyDescent="0.25">
      <c r="A703" s="392"/>
      <c r="B703" s="204" t="s">
        <v>610</v>
      </c>
      <c r="C703" s="150">
        <v>600</v>
      </c>
      <c r="D703" s="149">
        <f t="shared" si="22"/>
        <v>420</v>
      </c>
      <c r="E703" s="149">
        <f t="shared" si="23"/>
        <v>360</v>
      </c>
      <c r="F703" s="151"/>
    </row>
    <row r="704" spans="1:6" x14ac:dyDescent="0.25">
      <c r="A704" s="203" t="s">
        <v>568</v>
      </c>
      <c r="B704" s="212" t="s">
        <v>730</v>
      </c>
      <c r="C704" s="150"/>
      <c r="D704" s="149">
        <f t="shared" si="22"/>
        <v>0</v>
      </c>
      <c r="E704" s="149">
        <f t="shared" si="23"/>
        <v>0</v>
      </c>
      <c r="F704" s="151"/>
    </row>
    <row r="705" spans="1:6" x14ac:dyDescent="0.25">
      <c r="A705" s="392"/>
      <c r="B705" s="204" t="s">
        <v>612</v>
      </c>
      <c r="C705" s="150">
        <v>2800</v>
      </c>
      <c r="D705" s="149">
        <f t="shared" si="22"/>
        <v>1959.9999999999998</v>
      </c>
      <c r="E705" s="149">
        <f t="shared" si="23"/>
        <v>1680</v>
      </c>
      <c r="F705" s="151"/>
    </row>
    <row r="706" spans="1:6" x14ac:dyDescent="0.25">
      <c r="A706" s="392"/>
      <c r="B706" s="204" t="s">
        <v>674</v>
      </c>
      <c r="C706" s="150">
        <v>2300</v>
      </c>
      <c r="D706" s="149">
        <f t="shared" si="22"/>
        <v>1610</v>
      </c>
      <c r="E706" s="149">
        <f t="shared" si="23"/>
        <v>1380</v>
      </c>
      <c r="F706" s="151"/>
    </row>
    <row r="707" spans="1:6" x14ac:dyDescent="0.25">
      <c r="A707" s="392"/>
      <c r="B707" s="204" t="s">
        <v>675</v>
      </c>
      <c r="C707" s="150">
        <v>2000</v>
      </c>
      <c r="D707" s="149">
        <f t="shared" si="22"/>
        <v>1400</v>
      </c>
      <c r="E707" s="149">
        <f t="shared" si="23"/>
        <v>1200</v>
      </c>
      <c r="F707" s="151"/>
    </row>
    <row r="708" spans="1:6" x14ac:dyDescent="0.25">
      <c r="A708" s="392"/>
      <c r="B708" s="204" t="s">
        <v>676</v>
      </c>
      <c r="C708" s="150">
        <v>1600</v>
      </c>
      <c r="D708" s="149">
        <f t="shared" si="22"/>
        <v>1120</v>
      </c>
      <c r="E708" s="149">
        <f t="shared" si="23"/>
        <v>960</v>
      </c>
      <c r="F708" s="151"/>
    </row>
    <row r="709" spans="1:6" x14ac:dyDescent="0.25">
      <c r="A709" s="392"/>
      <c r="B709" s="204" t="s">
        <v>616</v>
      </c>
      <c r="C709" s="150">
        <v>1300</v>
      </c>
      <c r="D709" s="149">
        <f t="shared" si="22"/>
        <v>909.99999999999989</v>
      </c>
      <c r="E709" s="149">
        <f t="shared" si="23"/>
        <v>780</v>
      </c>
      <c r="F709" s="151"/>
    </row>
    <row r="710" spans="1:6" x14ac:dyDescent="0.25">
      <c r="A710" s="392"/>
      <c r="B710" s="204" t="s">
        <v>679</v>
      </c>
      <c r="C710" s="150">
        <v>1100</v>
      </c>
      <c r="D710" s="149">
        <f t="shared" si="22"/>
        <v>770</v>
      </c>
      <c r="E710" s="149">
        <f t="shared" si="23"/>
        <v>660</v>
      </c>
      <c r="F710" s="151"/>
    </row>
    <row r="711" spans="1:6" x14ac:dyDescent="0.25">
      <c r="A711" s="392"/>
      <c r="B711" s="204" t="s">
        <v>680</v>
      </c>
      <c r="C711" s="150">
        <v>900</v>
      </c>
      <c r="D711" s="149">
        <f t="shared" si="22"/>
        <v>630</v>
      </c>
      <c r="E711" s="149">
        <f t="shared" si="23"/>
        <v>540</v>
      </c>
      <c r="F711" s="151"/>
    </row>
    <row r="712" spans="1:6" x14ac:dyDescent="0.25">
      <c r="A712" s="392"/>
      <c r="B712" s="204" t="s">
        <v>572</v>
      </c>
      <c r="C712" s="150">
        <v>700</v>
      </c>
      <c r="D712" s="149">
        <f t="shared" si="22"/>
        <v>489.99999999999994</v>
      </c>
      <c r="E712" s="149">
        <f t="shared" si="23"/>
        <v>420</v>
      </c>
      <c r="F712" s="151"/>
    </row>
    <row r="713" spans="1:6" x14ac:dyDescent="0.25">
      <c r="A713" s="392"/>
      <c r="B713" s="204" t="s">
        <v>610</v>
      </c>
      <c r="C713" s="150">
        <v>400</v>
      </c>
      <c r="D713" s="149">
        <f t="shared" si="22"/>
        <v>280</v>
      </c>
      <c r="E713" s="149">
        <f t="shared" si="23"/>
        <v>240</v>
      </c>
      <c r="F713" s="151"/>
    </row>
    <row r="714" spans="1:6" x14ac:dyDescent="0.25">
      <c r="A714" s="203" t="s">
        <v>571</v>
      </c>
      <c r="B714" s="212" t="s">
        <v>731</v>
      </c>
      <c r="C714" s="150"/>
      <c r="D714" s="149">
        <f t="shared" si="22"/>
        <v>0</v>
      </c>
      <c r="E714" s="149">
        <f t="shared" si="23"/>
        <v>0</v>
      </c>
      <c r="F714" s="151"/>
    </row>
    <row r="715" spans="1:6" x14ac:dyDescent="0.25">
      <c r="A715" s="392"/>
      <c r="B715" s="204" t="s">
        <v>612</v>
      </c>
      <c r="C715" s="150">
        <v>2500</v>
      </c>
      <c r="D715" s="149">
        <f t="shared" si="22"/>
        <v>1750</v>
      </c>
      <c r="E715" s="149">
        <f t="shared" si="23"/>
        <v>1500</v>
      </c>
      <c r="F715" s="151"/>
    </row>
    <row r="716" spans="1:6" x14ac:dyDescent="0.25">
      <c r="A716" s="392"/>
      <c r="B716" s="204" t="s">
        <v>674</v>
      </c>
      <c r="C716" s="150">
        <v>2200</v>
      </c>
      <c r="D716" s="149">
        <f t="shared" si="22"/>
        <v>1540</v>
      </c>
      <c r="E716" s="149">
        <f t="shared" si="23"/>
        <v>1320</v>
      </c>
      <c r="F716" s="151"/>
    </row>
    <row r="717" spans="1:6" x14ac:dyDescent="0.25">
      <c r="A717" s="392"/>
      <c r="B717" s="204" t="s">
        <v>675</v>
      </c>
      <c r="C717" s="150">
        <v>1800</v>
      </c>
      <c r="D717" s="149">
        <f t="shared" si="22"/>
        <v>1260</v>
      </c>
      <c r="E717" s="149">
        <f t="shared" si="23"/>
        <v>1080</v>
      </c>
      <c r="F717" s="151"/>
    </row>
    <row r="718" spans="1:6" x14ac:dyDescent="0.25">
      <c r="A718" s="392"/>
      <c r="B718" s="204" t="s">
        <v>676</v>
      </c>
      <c r="C718" s="150">
        <v>1500</v>
      </c>
      <c r="D718" s="149">
        <f t="shared" si="22"/>
        <v>1050</v>
      </c>
      <c r="E718" s="149">
        <f t="shared" si="23"/>
        <v>900</v>
      </c>
      <c r="F718" s="151"/>
    </row>
    <row r="719" spans="1:6" x14ac:dyDescent="0.25">
      <c r="A719" s="392"/>
      <c r="B719" s="204" t="s">
        <v>616</v>
      </c>
      <c r="C719" s="150">
        <v>1200</v>
      </c>
      <c r="D719" s="149">
        <f t="shared" si="22"/>
        <v>840</v>
      </c>
      <c r="E719" s="149">
        <f t="shared" si="23"/>
        <v>720</v>
      </c>
      <c r="F719" s="151"/>
    </row>
    <row r="720" spans="1:6" x14ac:dyDescent="0.25">
      <c r="A720" s="392"/>
      <c r="B720" s="204" t="s">
        <v>679</v>
      </c>
      <c r="C720" s="150">
        <v>1000</v>
      </c>
      <c r="D720" s="149">
        <f t="shared" si="22"/>
        <v>700</v>
      </c>
      <c r="E720" s="149">
        <f t="shared" si="23"/>
        <v>600</v>
      </c>
      <c r="F720" s="151"/>
    </row>
    <row r="721" spans="1:6" x14ac:dyDescent="0.25">
      <c r="A721" s="392"/>
      <c r="B721" s="204" t="s">
        <v>680</v>
      </c>
      <c r="C721" s="150">
        <v>800</v>
      </c>
      <c r="D721" s="149">
        <f t="shared" si="22"/>
        <v>560</v>
      </c>
      <c r="E721" s="149">
        <f t="shared" si="23"/>
        <v>480</v>
      </c>
      <c r="F721" s="151"/>
    </row>
    <row r="722" spans="1:6" x14ac:dyDescent="0.25">
      <c r="A722" s="392"/>
      <c r="B722" s="204" t="s">
        <v>572</v>
      </c>
      <c r="C722" s="150">
        <v>700</v>
      </c>
      <c r="D722" s="149">
        <f t="shared" si="22"/>
        <v>489.99999999999994</v>
      </c>
      <c r="E722" s="149">
        <f t="shared" si="23"/>
        <v>420</v>
      </c>
      <c r="F722" s="151"/>
    </row>
    <row r="723" spans="1:6" x14ac:dyDescent="0.25">
      <c r="A723" s="392"/>
      <c r="B723" s="204" t="s">
        <v>610</v>
      </c>
      <c r="C723" s="150">
        <v>400</v>
      </c>
      <c r="D723" s="149">
        <f t="shared" si="22"/>
        <v>280</v>
      </c>
      <c r="E723" s="149">
        <f t="shared" si="23"/>
        <v>240</v>
      </c>
      <c r="F723" s="151"/>
    </row>
    <row r="724" spans="1:6" x14ac:dyDescent="0.25">
      <c r="A724" s="211" t="s">
        <v>559</v>
      </c>
      <c r="B724" s="212" t="s">
        <v>732</v>
      </c>
      <c r="C724" s="150"/>
      <c r="D724" s="149"/>
      <c r="E724" s="149"/>
      <c r="F724" s="151"/>
    </row>
    <row r="725" spans="1:6" x14ac:dyDescent="0.25">
      <c r="A725" s="218" t="s">
        <v>279</v>
      </c>
      <c r="B725" s="212" t="s">
        <v>733</v>
      </c>
      <c r="C725" s="150"/>
      <c r="D725" s="149"/>
      <c r="E725" s="149"/>
      <c r="F725" s="151"/>
    </row>
    <row r="726" spans="1:6" x14ac:dyDescent="0.25">
      <c r="A726" s="504">
        <v>1</v>
      </c>
      <c r="B726" s="219" t="s">
        <v>734</v>
      </c>
      <c r="C726" s="150"/>
      <c r="D726" s="149"/>
      <c r="E726" s="149"/>
      <c r="F726" s="151"/>
    </row>
    <row r="727" spans="1:6" x14ac:dyDescent="0.25">
      <c r="A727" s="504"/>
      <c r="B727" s="215" t="s">
        <v>735</v>
      </c>
      <c r="C727" s="150">
        <v>9000</v>
      </c>
      <c r="D727" s="149">
        <f>C727*0.6</f>
        <v>5400</v>
      </c>
      <c r="E727" s="149">
        <f>C727*0.5</f>
        <v>4500</v>
      </c>
      <c r="F727" s="151"/>
    </row>
    <row r="728" spans="1:6" x14ac:dyDescent="0.25">
      <c r="A728" s="504"/>
      <c r="B728" s="215" t="s">
        <v>736</v>
      </c>
      <c r="C728" s="150">
        <v>7000</v>
      </c>
      <c r="D728" s="149">
        <f t="shared" ref="D728:D791" si="24">C728*0.6</f>
        <v>4200</v>
      </c>
      <c r="E728" s="149">
        <f t="shared" ref="E728:E791" si="25">C728*0.5</f>
        <v>3500</v>
      </c>
      <c r="F728" s="151"/>
    </row>
    <row r="729" spans="1:6" x14ac:dyDescent="0.25">
      <c r="A729" s="504"/>
      <c r="B729" s="215" t="s">
        <v>737</v>
      </c>
      <c r="C729" s="150">
        <v>5500</v>
      </c>
      <c r="D729" s="149">
        <f t="shared" si="24"/>
        <v>3300</v>
      </c>
      <c r="E729" s="149">
        <f t="shared" si="25"/>
        <v>2750</v>
      </c>
      <c r="F729" s="151"/>
    </row>
    <row r="730" spans="1:6" x14ac:dyDescent="0.25">
      <c r="A730" s="504"/>
      <c r="B730" s="215" t="s">
        <v>738</v>
      </c>
      <c r="C730" s="150">
        <v>4500</v>
      </c>
      <c r="D730" s="149">
        <f t="shared" si="24"/>
        <v>2700</v>
      </c>
      <c r="E730" s="149">
        <f t="shared" si="25"/>
        <v>2250</v>
      </c>
      <c r="F730" s="151"/>
    </row>
    <row r="731" spans="1:6" x14ac:dyDescent="0.25">
      <c r="A731" s="504"/>
      <c r="B731" s="215" t="s">
        <v>739</v>
      </c>
      <c r="C731" s="150">
        <v>4200</v>
      </c>
      <c r="D731" s="149">
        <f t="shared" si="24"/>
        <v>2520</v>
      </c>
      <c r="E731" s="149">
        <f t="shared" si="25"/>
        <v>2100</v>
      </c>
      <c r="F731" s="151"/>
    </row>
    <row r="732" spans="1:6" x14ac:dyDescent="0.25">
      <c r="A732" s="504"/>
      <c r="B732" s="215" t="s">
        <v>740</v>
      </c>
      <c r="C732" s="150">
        <v>3000</v>
      </c>
      <c r="D732" s="149">
        <f t="shared" si="24"/>
        <v>1800</v>
      </c>
      <c r="E732" s="149">
        <f t="shared" si="25"/>
        <v>1500</v>
      </c>
      <c r="F732" s="151"/>
    </row>
    <row r="733" spans="1:6" x14ac:dyDescent="0.25">
      <c r="A733" s="505">
        <v>2</v>
      </c>
      <c r="B733" s="220" t="s">
        <v>741</v>
      </c>
      <c r="C733" s="150"/>
      <c r="D733" s="149">
        <f t="shared" si="24"/>
        <v>0</v>
      </c>
      <c r="E733" s="149">
        <f t="shared" si="25"/>
        <v>0</v>
      </c>
      <c r="F733" s="151"/>
    </row>
    <row r="734" spans="1:6" x14ac:dyDescent="0.25">
      <c r="A734" s="505"/>
      <c r="B734" s="215" t="s">
        <v>742</v>
      </c>
      <c r="C734" s="150">
        <v>9500</v>
      </c>
      <c r="D734" s="149">
        <f t="shared" si="24"/>
        <v>5700</v>
      </c>
      <c r="E734" s="149">
        <f t="shared" si="25"/>
        <v>4750</v>
      </c>
      <c r="F734" s="151"/>
    </row>
    <row r="735" spans="1:6" x14ac:dyDescent="0.25">
      <c r="A735" s="505"/>
      <c r="B735" s="215" t="s">
        <v>743</v>
      </c>
      <c r="C735" s="150">
        <v>7500</v>
      </c>
      <c r="D735" s="149">
        <f t="shared" si="24"/>
        <v>4500</v>
      </c>
      <c r="E735" s="149">
        <f t="shared" si="25"/>
        <v>3750</v>
      </c>
      <c r="F735" s="151"/>
    </row>
    <row r="736" spans="1:6" x14ac:dyDescent="0.25">
      <c r="A736" s="505"/>
      <c r="B736" s="215" t="s">
        <v>744</v>
      </c>
      <c r="C736" s="150">
        <v>5500</v>
      </c>
      <c r="D736" s="149">
        <f t="shared" si="24"/>
        <v>3300</v>
      </c>
      <c r="E736" s="149">
        <f t="shared" si="25"/>
        <v>2750</v>
      </c>
      <c r="F736" s="151"/>
    </row>
    <row r="737" spans="1:6" x14ac:dyDescent="0.25">
      <c r="A737" s="505"/>
      <c r="B737" s="215" t="s">
        <v>745</v>
      </c>
      <c r="C737" s="150">
        <v>4500</v>
      </c>
      <c r="D737" s="149">
        <f t="shared" si="24"/>
        <v>2700</v>
      </c>
      <c r="E737" s="149">
        <f t="shared" si="25"/>
        <v>2250</v>
      </c>
      <c r="F737" s="151"/>
    </row>
    <row r="738" spans="1:6" x14ac:dyDescent="0.25">
      <c r="A738" s="505"/>
      <c r="B738" s="215" t="s">
        <v>746</v>
      </c>
      <c r="C738" s="150">
        <v>3500</v>
      </c>
      <c r="D738" s="149">
        <f t="shared" si="24"/>
        <v>2100</v>
      </c>
      <c r="E738" s="149">
        <f t="shared" si="25"/>
        <v>1750</v>
      </c>
      <c r="F738" s="151"/>
    </row>
    <row r="739" spans="1:6" x14ac:dyDescent="0.25">
      <c r="A739" s="505"/>
      <c r="B739" s="215" t="s">
        <v>747</v>
      </c>
      <c r="C739" s="150">
        <v>3000</v>
      </c>
      <c r="D739" s="149">
        <f t="shared" si="24"/>
        <v>1800</v>
      </c>
      <c r="E739" s="149">
        <f t="shared" si="25"/>
        <v>1500</v>
      </c>
      <c r="F739" s="151"/>
    </row>
    <row r="740" spans="1:6" x14ac:dyDescent="0.25">
      <c r="A740" s="505"/>
      <c r="B740" s="215" t="s">
        <v>748</v>
      </c>
      <c r="C740" s="150">
        <v>4500</v>
      </c>
      <c r="D740" s="149">
        <f t="shared" si="24"/>
        <v>2700</v>
      </c>
      <c r="E740" s="149">
        <f t="shared" si="25"/>
        <v>2250</v>
      </c>
      <c r="F740" s="151"/>
    </row>
    <row r="741" spans="1:6" x14ac:dyDescent="0.25">
      <c r="A741" s="505"/>
      <c r="B741" s="215" t="s">
        <v>749</v>
      </c>
      <c r="C741" s="150">
        <v>3500</v>
      </c>
      <c r="D741" s="149">
        <f t="shared" si="24"/>
        <v>2100</v>
      </c>
      <c r="E741" s="149">
        <f t="shared" si="25"/>
        <v>1750</v>
      </c>
      <c r="F741" s="151"/>
    </row>
    <row r="742" spans="1:6" x14ac:dyDescent="0.2">
      <c r="A742" s="505">
        <v>3</v>
      </c>
      <c r="B742" s="221" t="s">
        <v>339</v>
      </c>
      <c r="C742" s="150"/>
      <c r="D742" s="149">
        <f t="shared" si="24"/>
        <v>0</v>
      </c>
      <c r="E742" s="149">
        <f t="shared" si="25"/>
        <v>0</v>
      </c>
      <c r="F742" s="151"/>
    </row>
    <row r="743" spans="1:6" x14ac:dyDescent="0.25">
      <c r="A743" s="505"/>
      <c r="B743" s="215" t="s">
        <v>750</v>
      </c>
      <c r="C743" s="150">
        <v>10000</v>
      </c>
      <c r="D743" s="149">
        <f t="shared" si="24"/>
        <v>6000</v>
      </c>
      <c r="E743" s="149">
        <f t="shared" si="25"/>
        <v>5000</v>
      </c>
      <c r="F743" s="151"/>
    </row>
    <row r="744" spans="1:6" x14ac:dyDescent="0.25">
      <c r="A744" s="505"/>
      <c r="B744" s="215" t="s">
        <v>751</v>
      </c>
      <c r="C744" s="150">
        <v>9000</v>
      </c>
      <c r="D744" s="149">
        <f t="shared" si="24"/>
        <v>5400</v>
      </c>
      <c r="E744" s="149">
        <f t="shared" si="25"/>
        <v>4500</v>
      </c>
      <c r="F744" s="151"/>
    </row>
    <row r="745" spans="1:6" x14ac:dyDescent="0.25">
      <c r="A745" s="505"/>
      <c r="B745" s="215" t="s">
        <v>752</v>
      </c>
      <c r="C745" s="150">
        <v>9000</v>
      </c>
      <c r="D745" s="149">
        <f t="shared" si="24"/>
        <v>5400</v>
      </c>
      <c r="E745" s="149">
        <f t="shared" si="25"/>
        <v>4500</v>
      </c>
      <c r="F745" s="151"/>
    </row>
    <row r="746" spans="1:6" x14ac:dyDescent="0.25">
      <c r="A746" s="505"/>
      <c r="B746" s="215" t="s">
        <v>753</v>
      </c>
      <c r="C746" s="150">
        <v>7000</v>
      </c>
      <c r="D746" s="149">
        <f t="shared" si="24"/>
        <v>4200</v>
      </c>
      <c r="E746" s="149">
        <f t="shared" si="25"/>
        <v>3500</v>
      </c>
      <c r="F746" s="151"/>
    </row>
    <row r="747" spans="1:6" x14ac:dyDescent="0.25">
      <c r="A747" s="505"/>
      <c r="B747" s="215" t="s">
        <v>754</v>
      </c>
      <c r="C747" s="150">
        <v>5000</v>
      </c>
      <c r="D747" s="149">
        <f t="shared" si="24"/>
        <v>3000</v>
      </c>
      <c r="E747" s="149">
        <f t="shared" si="25"/>
        <v>2500</v>
      </c>
      <c r="F747" s="151"/>
    </row>
    <row r="748" spans="1:6" x14ac:dyDescent="0.25">
      <c r="A748" s="505"/>
      <c r="B748" s="215" t="s">
        <v>755</v>
      </c>
      <c r="C748" s="150">
        <v>4000</v>
      </c>
      <c r="D748" s="149">
        <f t="shared" si="24"/>
        <v>2400</v>
      </c>
      <c r="E748" s="149">
        <f t="shared" si="25"/>
        <v>2000</v>
      </c>
      <c r="F748" s="151"/>
    </row>
    <row r="749" spans="1:6" x14ac:dyDescent="0.25">
      <c r="A749" s="505"/>
      <c r="B749" s="215" t="s">
        <v>756</v>
      </c>
      <c r="C749" s="150">
        <v>3200</v>
      </c>
      <c r="D749" s="149">
        <f t="shared" si="24"/>
        <v>1920</v>
      </c>
      <c r="E749" s="149">
        <f t="shared" si="25"/>
        <v>1600</v>
      </c>
      <c r="F749" s="151"/>
    </row>
    <row r="750" spans="1:6" x14ac:dyDescent="0.2">
      <c r="A750" s="505">
        <v>4</v>
      </c>
      <c r="B750" s="221" t="s">
        <v>757</v>
      </c>
      <c r="C750" s="150"/>
      <c r="D750" s="149">
        <f t="shared" si="24"/>
        <v>0</v>
      </c>
      <c r="E750" s="149">
        <f t="shared" si="25"/>
        <v>0</v>
      </c>
      <c r="F750" s="151"/>
    </row>
    <row r="751" spans="1:6" x14ac:dyDescent="0.25">
      <c r="A751" s="505"/>
      <c r="B751" s="215" t="s">
        <v>758</v>
      </c>
      <c r="C751" s="150">
        <v>9000</v>
      </c>
      <c r="D751" s="149">
        <f t="shared" si="24"/>
        <v>5400</v>
      </c>
      <c r="E751" s="149">
        <f t="shared" si="25"/>
        <v>4500</v>
      </c>
      <c r="F751" s="151"/>
    </row>
    <row r="752" spans="1:6" x14ac:dyDescent="0.25">
      <c r="A752" s="505"/>
      <c r="B752" s="215" t="s">
        <v>759</v>
      </c>
      <c r="C752" s="150">
        <v>7000</v>
      </c>
      <c r="D752" s="149">
        <f t="shared" si="24"/>
        <v>4200</v>
      </c>
      <c r="E752" s="149">
        <f t="shared" si="25"/>
        <v>3500</v>
      </c>
      <c r="F752" s="151"/>
    </row>
    <row r="753" spans="1:6" x14ac:dyDescent="0.25">
      <c r="A753" s="505"/>
      <c r="B753" s="215" t="s">
        <v>760</v>
      </c>
      <c r="C753" s="150">
        <v>4500</v>
      </c>
      <c r="D753" s="149">
        <f t="shared" si="24"/>
        <v>2700</v>
      </c>
      <c r="E753" s="149">
        <f t="shared" si="25"/>
        <v>2250</v>
      </c>
      <c r="F753" s="151"/>
    </row>
    <row r="754" spans="1:6" x14ac:dyDescent="0.25">
      <c r="A754" s="505"/>
      <c r="B754" s="215" t="s">
        <v>761</v>
      </c>
      <c r="C754" s="150">
        <v>1800</v>
      </c>
      <c r="D754" s="149">
        <f t="shared" si="24"/>
        <v>1080</v>
      </c>
      <c r="E754" s="149">
        <f t="shared" si="25"/>
        <v>900</v>
      </c>
      <c r="F754" s="151"/>
    </row>
    <row r="755" spans="1:6" x14ac:dyDescent="0.25">
      <c r="A755" s="505"/>
      <c r="B755" s="215" t="s">
        <v>762</v>
      </c>
      <c r="C755" s="150">
        <v>2500</v>
      </c>
      <c r="D755" s="149">
        <f t="shared" si="24"/>
        <v>1500</v>
      </c>
      <c r="E755" s="149">
        <f t="shared" si="25"/>
        <v>1250</v>
      </c>
      <c r="F755" s="151"/>
    </row>
    <row r="756" spans="1:6" x14ac:dyDescent="0.25">
      <c r="A756" s="505">
        <v>5</v>
      </c>
      <c r="B756" s="222" t="s">
        <v>528</v>
      </c>
      <c r="C756" s="150"/>
      <c r="D756" s="149">
        <f t="shared" si="24"/>
        <v>0</v>
      </c>
      <c r="E756" s="149">
        <f t="shared" si="25"/>
        <v>0</v>
      </c>
      <c r="F756" s="151"/>
    </row>
    <row r="757" spans="1:6" x14ac:dyDescent="0.25">
      <c r="A757" s="505"/>
      <c r="B757" s="215" t="s">
        <v>763</v>
      </c>
      <c r="C757" s="150">
        <v>4000</v>
      </c>
      <c r="D757" s="149">
        <f t="shared" si="24"/>
        <v>2400</v>
      </c>
      <c r="E757" s="149">
        <f t="shared" si="25"/>
        <v>2000</v>
      </c>
      <c r="F757" s="151"/>
    </row>
    <row r="758" spans="1:6" x14ac:dyDescent="0.25">
      <c r="A758" s="505"/>
      <c r="B758" s="215" t="s">
        <v>764</v>
      </c>
      <c r="C758" s="150">
        <v>2500</v>
      </c>
      <c r="D758" s="149">
        <f t="shared" si="24"/>
        <v>1500</v>
      </c>
      <c r="E758" s="149">
        <f t="shared" si="25"/>
        <v>1250</v>
      </c>
      <c r="F758" s="151"/>
    </row>
    <row r="759" spans="1:6" x14ac:dyDescent="0.2">
      <c r="A759" s="505"/>
      <c r="B759" s="223" t="s">
        <v>765</v>
      </c>
      <c r="C759" s="150">
        <v>1800</v>
      </c>
      <c r="D759" s="149">
        <f t="shared" si="24"/>
        <v>1080</v>
      </c>
      <c r="E759" s="149">
        <f t="shared" si="25"/>
        <v>900</v>
      </c>
      <c r="F759" s="151"/>
    </row>
    <row r="760" spans="1:6" x14ac:dyDescent="0.2">
      <c r="A760" s="505"/>
      <c r="B760" s="223" t="s">
        <v>766</v>
      </c>
      <c r="C760" s="150">
        <v>1200</v>
      </c>
      <c r="D760" s="149">
        <f t="shared" si="24"/>
        <v>720</v>
      </c>
      <c r="E760" s="149">
        <f t="shared" si="25"/>
        <v>600</v>
      </c>
      <c r="F760" s="151"/>
    </row>
    <row r="761" spans="1:6" x14ac:dyDescent="0.25">
      <c r="A761" s="505">
        <v>6</v>
      </c>
      <c r="B761" s="222" t="s">
        <v>767</v>
      </c>
      <c r="C761" s="150"/>
      <c r="D761" s="149">
        <f t="shared" si="24"/>
        <v>0</v>
      </c>
      <c r="E761" s="149">
        <f t="shared" si="25"/>
        <v>0</v>
      </c>
      <c r="F761" s="151"/>
    </row>
    <row r="762" spans="1:6" x14ac:dyDescent="0.25">
      <c r="A762" s="505"/>
      <c r="B762" s="215" t="s">
        <v>763</v>
      </c>
      <c r="C762" s="150">
        <v>3500</v>
      </c>
      <c r="D762" s="149">
        <f t="shared" si="24"/>
        <v>2100</v>
      </c>
      <c r="E762" s="149">
        <f t="shared" si="25"/>
        <v>1750</v>
      </c>
      <c r="F762" s="151"/>
    </row>
    <row r="763" spans="1:6" x14ac:dyDescent="0.25">
      <c r="A763" s="505"/>
      <c r="B763" s="215" t="s">
        <v>768</v>
      </c>
      <c r="C763" s="150">
        <v>1500</v>
      </c>
      <c r="D763" s="149">
        <f t="shared" si="24"/>
        <v>900</v>
      </c>
      <c r="E763" s="149">
        <f t="shared" si="25"/>
        <v>750</v>
      </c>
      <c r="F763" s="151"/>
    </row>
    <row r="764" spans="1:6" x14ac:dyDescent="0.2">
      <c r="A764" s="505"/>
      <c r="B764" s="223" t="s">
        <v>769</v>
      </c>
      <c r="C764" s="150">
        <v>1000</v>
      </c>
      <c r="D764" s="149">
        <f t="shared" si="24"/>
        <v>600</v>
      </c>
      <c r="E764" s="149">
        <f t="shared" si="25"/>
        <v>500</v>
      </c>
      <c r="F764" s="151"/>
    </row>
    <row r="765" spans="1:6" x14ac:dyDescent="0.2">
      <c r="A765" s="505"/>
      <c r="B765" s="223" t="s">
        <v>745</v>
      </c>
      <c r="C765" s="150">
        <v>900</v>
      </c>
      <c r="D765" s="149">
        <f t="shared" si="24"/>
        <v>540</v>
      </c>
      <c r="E765" s="149">
        <f t="shared" si="25"/>
        <v>450</v>
      </c>
      <c r="F765" s="151"/>
    </row>
    <row r="766" spans="1:6" x14ac:dyDescent="0.25">
      <c r="A766" s="505">
        <v>7</v>
      </c>
      <c r="B766" s="222" t="s">
        <v>770</v>
      </c>
      <c r="C766" s="150"/>
      <c r="D766" s="149">
        <f t="shared" si="24"/>
        <v>0</v>
      </c>
      <c r="E766" s="149">
        <f t="shared" si="25"/>
        <v>0</v>
      </c>
      <c r="F766" s="151"/>
    </row>
    <row r="767" spans="1:6" x14ac:dyDescent="0.25">
      <c r="A767" s="505"/>
      <c r="B767" s="215" t="s">
        <v>771</v>
      </c>
      <c r="C767" s="150">
        <v>1500</v>
      </c>
      <c r="D767" s="149">
        <f t="shared" si="24"/>
        <v>900</v>
      </c>
      <c r="E767" s="149">
        <f t="shared" si="25"/>
        <v>750</v>
      </c>
      <c r="F767" s="151"/>
    </row>
    <row r="768" spans="1:6" x14ac:dyDescent="0.25">
      <c r="A768" s="505"/>
      <c r="B768" s="215" t="s">
        <v>772</v>
      </c>
      <c r="C768" s="150">
        <v>1200</v>
      </c>
      <c r="D768" s="149">
        <f t="shared" si="24"/>
        <v>720</v>
      </c>
      <c r="E768" s="149">
        <f t="shared" si="25"/>
        <v>600</v>
      </c>
      <c r="F768" s="151"/>
    </row>
    <row r="769" spans="1:6" x14ac:dyDescent="0.25">
      <c r="A769" s="505"/>
      <c r="B769" s="215" t="s">
        <v>773</v>
      </c>
      <c r="C769" s="150">
        <v>2000</v>
      </c>
      <c r="D769" s="149">
        <f t="shared" si="24"/>
        <v>1200</v>
      </c>
      <c r="E769" s="149">
        <f t="shared" si="25"/>
        <v>1000</v>
      </c>
      <c r="F769" s="151"/>
    </row>
    <row r="770" spans="1:6" x14ac:dyDescent="0.25">
      <c r="A770" s="505">
        <v>8</v>
      </c>
      <c r="B770" s="222" t="s">
        <v>774</v>
      </c>
      <c r="C770" s="150"/>
      <c r="D770" s="149">
        <f t="shared" si="24"/>
        <v>0</v>
      </c>
      <c r="E770" s="149">
        <f t="shared" si="25"/>
        <v>0</v>
      </c>
      <c r="F770" s="151"/>
    </row>
    <row r="771" spans="1:6" x14ac:dyDescent="0.25">
      <c r="A771" s="505"/>
      <c r="B771" s="215" t="s">
        <v>775</v>
      </c>
      <c r="C771" s="150">
        <v>2200</v>
      </c>
      <c r="D771" s="149">
        <f t="shared" si="24"/>
        <v>1320</v>
      </c>
      <c r="E771" s="149">
        <f t="shared" si="25"/>
        <v>1100</v>
      </c>
      <c r="F771" s="151"/>
    </row>
    <row r="772" spans="1:6" x14ac:dyDescent="0.25">
      <c r="A772" s="505"/>
      <c r="B772" s="215" t="s">
        <v>776</v>
      </c>
      <c r="C772" s="150">
        <v>2000</v>
      </c>
      <c r="D772" s="149">
        <f t="shared" si="24"/>
        <v>1200</v>
      </c>
      <c r="E772" s="149">
        <f t="shared" si="25"/>
        <v>1000</v>
      </c>
      <c r="F772" s="151"/>
    </row>
    <row r="773" spans="1:6" x14ac:dyDescent="0.25">
      <c r="A773" s="505"/>
      <c r="B773" s="215" t="s">
        <v>777</v>
      </c>
      <c r="C773" s="150">
        <v>1700</v>
      </c>
      <c r="D773" s="149">
        <f t="shared" si="24"/>
        <v>1020</v>
      </c>
      <c r="E773" s="149">
        <f t="shared" si="25"/>
        <v>850</v>
      </c>
      <c r="F773" s="151"/>
    </row>
    <row r="774" spans="1:6" x14ac:dyDescent="0.25">
      <c r="A774" s="505">
        <v>9</v>
      </c>
      <c r="B774" s="222" t="s">
        <v>778</v>
      </c>
      <c r="C774" s="150"/>
      <c r="D774" s="149">
        <f t="shared" si="24"/>
        <v>0</v>
      </c>
      <c r="E774" s="149">
        <f t="shared" si="25"/>
        <v>0</v>
      </c>
      <c r="F774" s="151"/>
    </row>
    <row r="775" spans="1:6" x14ac:dyDescent="0.25">
      <c r="A775" s="505"/>
      <c r="B775" s="215" t="s">
        <v>779</v>
      </c>
      <c r="C775" s="150">
        <v>4500</v>
      </c>
      <c r="D775" s="149">
        <f t="shared" si="24"/>
        <v>2700</v>
      </c>
      <c r="E775" s="149">
        <f t="shared" si="25"/>
        <v>2250</v>
      </c>
      <c r="F775" s="151"/>
    </row>
    <row r="776" spans="1:6" x14ac:dyDescent="0.25">
      <c r="A776" s="505"/>
      <c r="B776" s="215" t="s">
        <v>780</v>
      </c>
      <c r="C776" s="150">
        <v>5500</v>
      </c>
      <c r="D776" s="149">
        <f t="shared" si="24"/>
        <v>3300</v>
      </c>
      <c r="E776" s="149">
        <f t="shared" si="25"/>
        <v>2750</v>
      </c>
      <c r="F776" s="151"/>
    </row>
    <row r="777" spans="1:6" x14ac:dyDescent="0.25">
      <c r="A777" s="505"/>
      <c r="B777" s="215" t="s">
        <v>781</v>
      </c>
      <c r="C777" s="150">
        <v>6500</v>
      </c>
      <c r="D777" s="149">
        <f t="shared" si="24"/>
        <v>3900</v>
      </c>
      <c r="E777" s="149">
        <f t="shared" si="25"/>
        <v>3250</v>
      </c>
      <c r="F777" s="151"/>
    </row>
    <row r="778" spans="1:6" x14ac:dyDescent="0.25">
      <c r="A778" s="505"/>
      <c r="B778" s="215" t="s">
        <v>782</v>
      </c>
      <c r="C778" s="150">
        <v>7500</v>
      </c>
      <c r="D778" s="149">
        <f t="shared" si="24"/>
        <v>4500</v>
      </c>
      <c r="E778" s="149">
        <f t="shared" si="25"/>
        <v>3750</v>
      </c>
      <c r="F778" s="151"/>
    </row>
    <row r="779" spans="1:6" x14ac:dyDescent="0.25">
      <c r="A779" s="505">
        <v>10</v>
      </c>
      <c r="B779" s="222" t="s">
        <v>783</v>
      </c>
      <c r="C779" s="150"/>
      <c r="D779" s="149">
        <f t="shared" si="24"/>
        <v>0</v>
      </c>
      <c r="E779" s="149">
        <f t="shared" si="25"/>
        <v>0</v>
      </c>
      <c r="F779" s="151"/>
    </row>
    <row r="780" spans="1:6" x14ac:dyDescent="0.25">
      <c r="A780" s="505"/>
      <c r="B780" s="215" t="s">
        <v>784</v>
      </c>
      <c r="C780" s="150">
        <v>6500</v>
      </c>
      <c r="D780" s="149">
        <f t="shared" si="24"/>
        <v>3900</v>
      </c>
      <c r="E780" s="149">
        <f t="shared" si="25"/>
        <v>3250</v>
      </c>
      <c r="F780" s="151"/>
    </row>
    <row r="781" spans="1:6" x14ac:dyDescent="0.25">
      <c r="A781" s="505"/>
      <c r="B781" s="215" t="s">
        <v>785</v>
      </c>
      <c r="C781" s="150">
        <v>5500</v>
      </c>
      <c r="D781" s="149">
        <f t="shared" si="24"/>
        <v>3300</v>
      </c>
      <c r="E781" s="149">
        <f t="shared" si="25"/>
        <v>2750</v>
      </c>
      <c r="F781" s="151"/>
    </row>
    <row r="782" spans="1:6" x14ac:dyDescent="0.25">
      <c r="A782" s="505"/>
      <c r="B782" s="215" t="s">
        <v>786</v>
      </c>
      <c r="C782" s="150">
        <v>4000</v>
      </c>
      <c r="D782" s="149">
        <f t="shared" si="24"/>
        <v>2400</v>
      </c>
      <c r="E782" s="149">
        <f t="shared" si="25"/>
        <v>2000</v>
      </c>
      <c r="F782" s="151"/>
    </row>
    <row r="783" spans="1:6" x14ac:dyDescent="0.25">
      <c r="A783" s="505"/>
      <c r="B783" s="215" t="s">
        <v>745</v>
      </c>
      <c r="C783" s="150">
        <v>4500</v>
      </c>
      <c r="D783" s="149">
        <f t="shared" si="24"/>
        <v>2700</v>
      </c>
      <c r="E783" s="149">
        <f t="shared" si="25"/>
        <v>2250</v>
      </c>
      <c r="F783" s="151"/>
    </row>
    <row r="784" spans="1:6" x14ac:dyDescent="0.25">
      <c r="A784" s="505"/>
      <c r="B784" s="215" t="s">
        <v>787</v>
      </c>
      <c r="C784" s="150">
        <v>5500</v>
      </c>
      <c r="D784" s="149">
        <f t="shared" si="24"/>
        <v>3300</v>
      </c>
      <c r="E784" s="149">
        <f t="shared" si="25"/>
        <v>2750</v>
      </c>
      <c r="F784" s="151"/>
    </row>
    <row r="785" spans="1:6" x14ac:dyDescent="0.25">
      <c r="A785" s="505"/>
      <c r="B785" s="215" t="s">
        <v>788</v>
      </c>
      <c r="C785" s="150">
        <v>4200</v>
      </c>
      <c r="D785" s="149">
        <f t="shared" si="24"/>
        <v>2520</v>
      </c>
      <c r="E785" s="149">
        <f t="shared" si="25"/>
        <v>2100</v>
      </c>
      <c r="F785" s="151"/>
    </row>
    <row r="786" spans="1:6" x14ac:dyDescent="0.25">
      <c r="A786" s="505">
        <v>11</v>
      </c>
      <c r="B786" s="222" t="s">
        <v>452</v>
      </c>
      <c r="C786" s="150"/>
      <c r="D786" s="149">
        <f t="shared" si="24"/>
        <v>0</v>
      </c>
      <c r="E786" s="149">
        <f t="shared" si="25"/>
        <v>0</v>
      </c>
      <c r="F786" s="151"/>
    </row>
    <row r="787" spans="1:6" x14ac:dyDescent="0.25">
      <c r="A787" s="505"/>
      <c r="B787" s="215" t="s">
        <v>789</v>
      </c>
      <c r="C787" s="150">
        <v>5000</v>
      </c>
      <c r="D787" s="149">
        <f t="shared" si="24"/>
        <v>3000</v>
      </c>
      <c r="E787" s="149">
        <f t="shared" si="25"/>
        <v>2500</v>
      </c>
      <c r="F787" s="151"/>
    </row>
    <row r="788" spans="1:6" x14ac:dyDescent="0.25">
      <c r="A788" s="505"/>
      <c r="B788" s="215" t="s">
        <v>790</v>
      </c>
      <c r="C788" s="150">
        <v>3700</v>
      </c>
      <c r="D788" s="149">
        <f t="shared" si="24"/>
        <v>2220</v>
      </c>
      <c r="E788" s="149">
        <f t="shared" si="25"/>
        <v>1850</v>
      </c>
      <c r="F788" s="151"/>
    </row>
    <row r="789" spans="1:6" x14ac:dyDescent="0.25">
      <c r="A789" s="505"/>
      <c r="B789" s="215" t="s">
        <v>791</v>
      </c>
      <c r="C789" s="150">
        <v>4000</v>
      </c>
      <c r="D789" s="149">
        <f t="shared" si="24"/>
        <v>2400</v>
      </c>
      <c r="E789" s="149">
        <f t="shared" si="25"/>
        <v>2000</v>
      </c>
      <c r="F789" s="151"/>
    </row>
    <row r="790" spans="1:6" x14ac:dyDescent="0.25">
      <c r="A790" s="505">
        <v>12</v>
      </c>
      <c r="B790" s="222" t="s">
        <v>792</v>
      </c>
      <c r="C790" s="150"/>
      <c r="D790" s="149">
        <f t="shared" si="24"/>
        <v>0</v>
      </c>
      <c r="E790" s="149">
        <f t="shared" si="25"/>
        <v>0</v>
      </c>
      <c r="F790" s="151"/>
    </row>
    <row r="791" spans="1:6" x14ac:dyDescent="0.25">
      <c r="A791" s="505"/>
      <c r="B791" s="215" t="s">
        <v>793</v>
      </c>
      <c r="C791" s="150">
        <v>3000</v>
      </c>
      <c r="D791" s="149">
        <f t="shared" si="24"/>
        <v>1800</v>
      </c>
      <c r="E791" s="149">
        <f t="shared" si="25"/>
        <v>1500</v>
      </c>
      <c r="F791" s="151"/>
    </row>
    <row r="792" spans="1:6" x14ac:dyDescent="0.25">
      <c r="A792" s="505"/>
      <c r="B792" s="215" t="s">
        <v>794</v>
      </c>
      <c r="C792" s="150">
        <v>2500</v>
      </c>
      <c r="D792" s="149">
        <f t="shared" ref="D792:D855" si="26">C792*0.6</f>
        <v>1500</v>
      </c>
      <c r="E792" s="149">
        <f t="shared" ref="E792:E855" si="27">C792*0.5</f>
        <v>1250</v>
      </c>
      <c r="F792" s="151"/>
    </row>
    <row r="793" spans="1:6" x14ac:dyDescent="0.25">
      <c r="A793" s="505"/>
      <c r="B793" s="215" t="s">
        <v>795</v>
      </c>
      <c r="C793" s="150">
        <v>3000</v>
      </c>
      <c r="D793" s="149">
        <f t="shared" si="26"/>
        <v>1800</v>
      </c>
      <c r="E793" s="149">
        <f t="shared" si="27"/>
        <v>1500</v>
      </c>
      <c r="F793" s="151"/>
    </row>
    <row r="794" spans="1:6" x14ac:dyDescent="0.25">
      <c r="A794" s="505">
        <v>13</v>
      </c>
      <c r="B794" s="222" t="s">
        <v>498</v>
      </c>
      <c r="C794" s="150"/>
      <c r="D794" s="149">
        <f t="shared" si="26"/>
        <v>0</v>
      </c>
      <c r="E794" s="149">
        <f t="shared" si="27"/>
        <v>0</v>
      </c>
      <c r="F794" s="151"/>
    </row>
    <row r="795" spans="1:6" x14ac:dyDescent="0.25">
      <c r="A795" s="505"/>
      <c r="B795" s="215" t="s">
        <v>796</v>
      </c>
      <c r="C795" s="150">
        <v>2500</v>
      </c>
      <c r="D795" s="149">
        <f t="shared" si="26"/>
        <v>1500</v>
      </c>
      <c r="E795" s="149">
        <f t="shared" si="27"/>
        <v>1250</v>
      </c>
      <c r="F795" s="151"/>
    </row>
    <row r="796" spans="1:6" x14ac:dyDescent="0.25">
      <c r="A796" s="505"/>
      <c r="B796" s="215" t="s">
        <v>797</v>
      </c>
      <c r="C796" s="150">
        <v>3000</v>
      </c>
      <c r="D796" s="149">
        <f t="shared" si="26"/>
        <v>1800</v>
      </c>
      <c r="E796" s="149">
        <f t="shared" si="27"/>
        <v>1500</v>
      </c>
      <c r="F796" s="151"/>
    </row>
    <row r="797" spans="1:6" x14ac:dyDescent="0.25">
      <c r="A797" s="505">
        <v>14</v>
      </c>
      <c r="B797" s="222" t="s">
        <v>798</v>
      </c>
      <c r="C797" s="150"/>
      <c r="D797" s="149">
        <f t="shared" si="26"/>
        <v>0</v>
      </c>
      <c r="E797" s="149">
        <f t="shared" si="27"/>
        <v>0</v>
      </c>
      <c r="F797" s="151"/>
    </row>
    <row r="798" spans="1:6" x14ac:dyDescent="0.25">
      <c r="A798" s="505"/>
      <c r="B798" s="215" t="s">
        <v>784</v>
      </c>
      <c r="C798" s="150">
        <v>1500</v>
      </c>
      <c r="D798" s="149">
        <f t="shared" si="26"/>
        <v>900</v>
      </c>
      <c r="E798" s="149">
        <f t="shared" si="27"/>
        <v>750</v>
      </c>
      <c r="F798" s="151"/>
    </row>
    <row r="799" spans="1:6" x14ac:dyDescent="0.25">
      <c r="A799" s="505"/>
      <c r="B799" s="215" t="s">
        <v>785</v>
      </c>
      <c r="C799" s="150">
        <v>3500</v>
      </c>
      <c r="D799" s="149">
        <f t="shared" si="26"/>
        <v>2100</v>
      </c>
      <c r="E799" s="149">
        <f t="shared" si="27"/>
        <v>1750</v>
      </c>
      <c r="F799" s="151"/>
    </row>
    <row r="800" spans="1:6" x14ac:dyDescent="0.25">
      <c r="A800" s="505"/>
      <c r="B800" s="215" t="s">
        <v>786</v>
      </c>
      <c r="C800" s="150">
        <v>3000</v>
      </c>
      <c r="D800" s="149">
        <f t="shared" si="26"/>
        <v>1800</v>
      </c>
      <c r="E800" s="149">
        <f t="shared" si="27"/>
        <v>1500</v>
      </c>
      <c r="F800" s="151"/>
    </row>
    <row r="801" spans="1:6" x14ac:dyDescent="0.25">
      <c r="A801" s="505"/>
      <c r="B801" s="215" t="s">
        <v>745</v>
      </c>
      <c r="C801" s="150">
        <v>3500</v>
      </c>
      <c r="D801" s="149">
        <f t="shared" si="26"/>
        <v>2100</v>
      </c>
      <c r="E801" s="149">
        <f t="shared" si="27"/>
        <v>1750</v>
      </c>
      <c r="F801" s="151"/>
    </row>
    <row r="802" spans="1:6" x14ac:dyDescent="0.25">
      <c r="A802" s="505">
        <v>15</v>
      </c>
      <c r="B802" s="222" t="s">
        <v>344</v>
      </c>
      <c r="C802" s="150"/>
      <c r="D802" s="149">
        <f t="shared" si="26"/>
        <v>0</v>
      </c>
      <c r="E802" s="149">
        <f t="shared" si="27"/>
        <v>0</v>
      </c>
      <c r="F802" s="151"/>
    </row>
    <row r="803" spans="1:6" ht="25.5" x14ac:dyDescent="0.25">
      <c r="A803" s="505"/>
      <c r="B803" s="215" t="s">
        <v>799</v>
      </c>
      <c r="C803" s="150">
        <v>3500</v>
      </c>
      <c r="D803" s="149">
        <f t="shared" si="26"/>
        <v>2100</v>
      </c>
      <c r="E803" s="149">
        <f t="shared" si="27"/>
        <v>1750</v>
      </c>
      <c r="F803" s="151"/>
    </row>
    <row r="804" spans="1:6" x14ac:dyDescent="0.25">
      <c r="A804" s="505"/>
      <c r="B804" s="215" t="s">
        <v>797</v>
      </c>
      <c r="C804" s="150">
        <v>2700</v>
      </c>
      <c r="D804" s="149">
        <f t="shared" si="26"/>
        <v>1620</v>
      </c>
      <c r="E804" s="149">
        <f t="shared" si="27"/>
        <v>1350</v>
      </c>
      <c r="F804" s="151"/>
    </row>
    <row r="805" spans="1:6" x14ac:dyDescent="0.25">
      <c r="A805" s="505">
        <v>16</v>
      </c>
      <c r="B805" s="222" t="s">
        <v>800</v>
      </c>
      <c r="C805" s="150"/>
      <c r="D805" s="149">
        <f t="shared" si="26"/>
        <v>0</v>
      </c>
      <c r="E805" s="149">
        <f t="shared" si="27"/>
        <v>0</v>
      </c>
      <c r="F805" s="151"/>
    </row>
    <row r="806" spans="1:6" x14ac:dyDescent="0.25">
      <c r="A806" s="505"/>
      <c r="B806" s="215" t="s">
        <v>801</v>
      </c>
      <c r="C806" s="150">
        <v>1800</v>
      </c>
      <c r="D806" s="149">
        <f t="shared" si="26"/>
        <v>1080</v>
      </c>
      <c r="E806" s="149">
        <f t="shared" si="27"/>
        <v>900</v>
      </c>
      <c r="F806" s="151"/>
    </row>
    <row r="807" spans="1:6" x14ac:dyDescent="0.25">
      <c r="A807" s="505"/>
      <c r="B807" s="215" t="s">
        <v>802</v>
      </c>
      <c r="C807" s="150">
        <v>2000</v>
      </c>
      <c r="D807" s="149">
        <f t="shared" si="26"/>
        <v>1200</v>
      </c>
      <c r="E807" s="149">
        <f t="shared" si="27"/>
        <v>1000</v>
      </c>
      <c r="F807" s="151"/>
    </row>
    <row r="808" spans="1:6" x14ac:dyDescent="0.25">
      <c r="A808" s="505"/>
      <c r="B808" s="215" t="s">
        <v>803</v>
      </c>
      <c r="C808" s="150">
        <v>1500</v>
      </c>
      <c r="D808" s="149">
        <f t="shared" si="26"/>
        <v>900</v>
      </c>
      <c r="E808" s="149">
        <f t="shared" si="27"/>
        <v>750</v>
      </c>
      <c r="F808" s="151"/>
    </row>
    <row r="809" spans="1:6" x14ac:dyDescent="0.25">
      <c r="A809" s="505">
        <v>17</v>
      </c>
      <c r="B809" s="222" t="s">
        <v>804</v>
      </c>
      <c r="C809" s="150"/>
      <c r="D809" s="149">
        <f t="shared" si="26"/>
        <v>0</v>
      </c>
      <c r="E809" s="149">
        <f t="shared" si="27"/>
        <v>0</v>
      </c>
      <c r="F809" s="151"/>
    </row>
    <row r="810" spans="1:6" x14ac:dyDescent="0.25">
      <c r="A810" s="505"/>
      <c r="B810" s="215" t="s">
        <v>805</v>
      </c>
      <c r="C810" s="150">
        <v>5000</v>
      </c>
      <c r="D810" s="149">
        <f t="shared" si="26"/>
        <v>3000</v>
      </c>
      <c r="E810" s="149">
        <f t="shared" si="27"/>
        <v>2500</v>
      </c>
      <c r="F810" s="151"/>
    </row>
    <row r="811" spans="1:6" x14ac:dyDescent="0.25">
      <c r="A811" s="505"/>
      <c r="B811" s="215" t="s">
        <v>806</v>
      </c>
      <c r="C811" s="150">
        <v>3500</v>
      </c>
      <c r="D811" s="149">
        <f t="shared" si="26"/>
        <v>2100</v>
      </c>
      <c r="E811" s="149">
        <f t="shared" si="27"/>
        <v>1750</v>
      </c>
      <c r="F811" s="151"/>
    </row>
    <row r="812" spans="1:6" x14ac:dyDescent="0.25">
      <c r="A812" s="505"/>
      <c r="B812" s="215" t="s">
        <v>807</v>
      </c>
      <c r="C812" s="150">
        <v>2000</v>
      </c>
      <c r="D812" s="149">
        <f t="shared" si="26"/>
        <v>1200</v>
      </c>
      <c r="E812" s="149">
        <f t="shared" si="27"/>
        <v>1000</v>
      </c>
      <c r="F812" s="151"/>
    </row>
    <row r="813" spans="1:6" x14ac:dyDescent="0.25">
      <c r="A813" s="505">
        <v>18</v>
      </c>
      <c r="B813" s="222" t="s">
        <v>411</v>
      </c>
      <c r="C813" s="150"/>
      <c r="D813" s="149">
        <f t="shared" si="26"/>
        <v>0</v>
      </c>
      <c r="E813" s="149">
        <f t="shared" si="27"/>
        <v>0</v>
      </c>
      <c r="F813" s="151"/>
    </row>
    <row r="814" spans="1:6" x14ac:dyDescent="0.25">
      <c r="A814" s="505"/>
      <c r="B814" s="215" t="s">
        <v>808</v>
      </c>
      <c r="C814" s="150">
        <v>2500</v>
      </c>
      <c r="D814" s="149">
        <f t="shared" si="26"/>
        <v>1500</v>
      </c>
      <c r="E814" s="149">
        <f t="shared" si="27"/>
        <v>1250</v>
      </c>
      <c r="F814" s="151"/>
    </row>
    <row r="815" spans="1:6" x14ac:dyDescent="0.25">
      <c r="A815" s="505"/>
      <c r="B815" s="215" t="s">
        <v>809</v>
      </c>
      <c r="C815" s="150">
        <v>2500</v>
      </c>
      <c r="D815" s="149">
        <f t="shared" si="26"/>
        <v>1500</v>
      </c>
      <c r="E815" s="149">
        <f t="shared" si="27"/>
        <v>1250</v>
      </c>
      <c r="F815" s="151"/>
    </row>
    <row r="816" spans="1:6" x14ac:dyDescent="0.25">
      <c r="A816" s="506">
        <v>19</v>
      </c>
      <c r="B816" s="222" t="s">
        <v>810</v>
      </c>
      <c r="C816" s="150"/>
      <c r="D816" s="149">
        <f t="shared" si="26"/>
        <v>0</v>
      </c>
      <c r="E816" s="149">
        <f t="shared" si="27"/>
        <v>0</v>
      </c>
      <c r="F816" s="151"/>
    </row>
    <row r="817" spans="1:6" x14ac:dyDescent="0.25">
      <c r="A817" s="507"/>
      <c r="B817" s="215" t="s">
        <v>811</v>
      </c>
      <c r="C817" s="150">
        <v>3000</v>
      </c>
      <c r="D817" s="149">
        <f t="shared" si="26"/>
        <v>1800</v>
      </c>
      <c r="E817" s="149">
        <f t="shared" si="27"/>
        <v>1500</v>
      </c>
      <c r="F817" s="151"/>
    </row>
    <row r="818" spans="1:6" x14ac:dyDescent="0.25">
      <c r="A818" s="508"/>
      <c r="B818" s="215" t="s">
        <v>812</v>
      </c>
      <c r="C818" s="150">
        <v>2000</v>
      </c>
      <c r="D818" s="149">
        <f t="shared" si="26"/>
        <v>1200</v>
      </c>
      <c r="E818" s="149">
        <f t="shared" si="27"/>
        <v>1000</v>
      </c>
      <c r="F818" s="151"/>
    </row>
    <row r="819" spans="1:6" x14ac:dyDescent="0.2">
      <c r="A819" s="506">
        <v>20</v>
      </c>
      <c r="B819" s="221" t="s">
        <v>521</v>
      </c>
      <c r="C819" s="150"/>
      <c r="D819" s="149">
        <f t="shared" si="26"/>
        <v>0</v>
      </c>
      <c r="E819" s="149">
        <f t="shared" si="27"/>
        <v>0</v>
      </c>
      <c r="F819" s="151"/>
    </row>
    <row r="820" spans="1:6" x14ac:dyDescent="0.2">
      <c r="A820" s="507"/>
      <c r="B820" s="224" t="s">
        <v>813</v>
      </c>
      <c r="C820" s="150">
        <v>900</v>
      </c>
      <c r="D820" s="149">
        <f t="shared" si="26"/>
        <v>540</v>
      </c>
      <c r="E820" s="149">
        <f t="shared" si="27"/>
        <v>450</v>
      </c>
      <c r="F820" s="151"/>
    </row>
    <row r="821" spans="1:6" x14ac:dyDescent="0.2">
      <c r="A821" s="508"/>
      <c r="B821" s="225" t="s">
        <v>814</v>
      </c>
      <c r="C821" s="150">
        <v>900</v>
      </c>
      <c r="D821" s="149">
        <f t="shared" si="26"/>
        <v>540</v>
      </c>
      <c r="E821" s="149">
        <f t="shared" si="27"/>
        <v>450</v>
      </c>
      <c r="F821" s="151"/>
    </row>
    <row r="822" spans="1:6" x14ac:dyDescent="0.25">
      <c r="A822" s="506">
        <v>21</v>
      </c>
      <c r="B822" s="222" t="s">
        <v>815</v>
      </c>
      <c r="C822" s="150"/>
      <c r="D822" s="149">
        <f t="shared" si="26"/>
        <v>0</v>
      </c>
      <c r="E822" s="149">
        <f t="shared" si="27"/>
        <v>0</v>
      </c>
      <c r="F822" s="151"/>
    </row>
    <row r="823" spans="1:6" x14ac:dyDescent="0.25">
      <c r="A823" s="507"/>
      <c r="B823" s="215" t="s">
        <v>816</v>
      </c>
      <c r="C823" s="150">
        <v>4500</v>
      </c>
      <c r="D823" s="149">
        <f t="shared" si="26"/>
        <v>2700</v>
      </c>
      <c r="E823" s="149">
        <f t="shared" si="27"/>
        <v>2250</v>
      </c>
      <c r="F823" s="151"/>
    </row>
    <row r="824" spans="1:6" x14ac:dyDescent="0.25">
      <c r="A824" s="508"/>
      <c r="B824" s="215" t="s">
        <v>817</v>
      </c>
      <c r="C824" s="150">
        <v>3000</v>
      </c>
      <c r="D824" s="149">
        <f t="shared" si="26"/>
        <v>1800</v>
      </c>
      <c r="E824" s="149">
        <f t="shared" si="27"/>
        <v>1500</v>
      </c>
      <c r="F824" s="151"/>
    </row>
    <row r="825" spans="1:6" x14ac:dyDescent="0.25">
      <c r="A825" s="506">
        <v>22</v>
      </c>
      <c r="B825" s="226" t="s">
        <v>818</v>
      </c>
      <c r="C825" s="150"/>
      <c r="D825" s="149">
        <f t="shared" si="26"/>
        <v>0</v>
      </c>
      <c r="E825" s="149">
        <f t="shared" si="27"/>
        <v>0</v>
      </c>
      <c r="F825" s="151"/>
    </row>
    <row r="826" spans="1:6" x14ac:dyDescent="0.25">
      <c r="A826" s="507"/>
      <c r="B826" s="227" t="s">
        <v>819</v>
      </c>
      <c r="C826" s="150">
        <v>2000</v>
      </c>
      <c r="D826" s="149">
        <f t="shared" si="26"/>
        <v>1200</v>
      </c>
      <c r="E826" s="149">
        <f t="shared" si="27"/>
        <v>1000</v>
      </c>
      <c r="F826" s="151"/>
    </row>
    <row r="827" spans="1:6" x14ac:dyDescent="0.25">
      <c r="A827" s="507"/>
      <c r="B827" s="215" t="s">
        <v>820</v>
      </c>
      <c r="C827" s="150">
        <v>1800</v>
      </c>
      <c r="D827" s="149">
        <f t="shared" si="26"/>
        <v>1080</v>
      </c>
      <c r="E827" s="149">
        <f t="shared" si="27"/>
        <v>900</v>
      </c>
      <c r="F827" s="151"/>
    </row>
    <row r="828" spans="1:6" x14ac:dyDescent="0.25">
      <c r="A828" s="508"/>
      <c r="B828" s="215" t="s">
        <v>821</v>
      </c>
      <c r="C828" s="150">
        <v>1500</v>
      </c>
      <c r="D828" s="149">
        <f t="shared" si="26"/>
        <v>900</v>
      </c>
      <c r="E828" s="149">
        <f t="shared" si="27"/>
        <v>750</v>
      </c>
      <c r="F828" s="151"/>
    </row>
    <row r="829" spans="1:6" x14ac:dyDescent="0.25">
      <c r="A829" s="506">
        <v>23</v>
      </c>
      <c r="B829" s="222" t="s">
        <v>822</v>
      </c>
      <c r="C829" s="150"/>
      <c r="D829" s="149">
        <f t="shared" si="26"/>
        <v>0</v>
      </c>
      <c r="E829" s="149">
        <f t="shared" si="27"/>
        <v>0</v>
      </c>
      <c r="F829" s="151"/>
    </row>
    <row r="830" spans="1:6" x14ac:dyDescent="0.25">
      <c r="A830" s="507"/>
      <c r="B830" s="215" t="s">
        <v>823</v>
      </c>
      <c r="C830" s="150">
        <v>2000</v>
      </c>
      <c r="D830" s="149">
        <f t="shared" si="26"/>
        <v>1200</v>
      </c>
      <c r="E830" s="149">
        <f t="shared" si="27"/>
        <v>1000</v>
      </c>
      <c r="F830" s="151"/>
    </row>
    <row r="831" spans="1:6" x14ac:dyDescent="0.25">
      <c r="A831" s="508"/>
      <c r="B831" s="215" t="s">
        <v>824</v>
      </c>
      <c r="C831" s="150">
        <v>1500</v>
      </c>
      <c r="D831" s="149">
        <f t="shared" si="26"/>
        <v>900</v>
      </c>
      <c r="E831" s="149">
        <f t="shared" si="27"/>
        <v>750</v>
      </c>
      <c r="F831" s="151"/>
    </row>
    <row r="832" spans="1:6" x14ac:dyDescent="0.2">
      <c r="A832" s="506">
        <v>24</v>
      </c>
      <c r="B832" s="228" t="s">
        <v>825</v>
      </c>
      <c r="C832" s="150"/>
      <c r="D832" s="149">
        <f t="shared" si="26"/>
        <v>0</v>
      </c>
      <c r="E832" s="149">
        <f t="shared" si="27"/>
        <v>0</v>
      </c>
      <c r="F832" s="151"/>
    </row>
    <row r="833" spans="1:6" x14ac:dyDescent="0.25">
      <c r="A833" s="507"/>
      <c r="B833" s="215" t="s">
        <v>826</v>
      </c>
      <c r="C833" s="150">
        <v>700</v>
      </c>
      <c r="D833" s="149">
        <f t="shared" si="26"/>
        <v>420</v>
      </c>
      <c r="E833" s="149">
        <f t="shared" si="27"/>
        <v>350</v>
      </c>
      <c r="F833" s="151"/>
    </row>
    <row r="834" spans="1:6" x14ac:dyDescent="0.25">
      <c r="A834" s="508"/>
      <c r="B834" s="215" t="s">
        <v>827</v>
      </c>
      <c r="C834" s="150">
        <v>1200</v>
      </c>
      <c r="D834" s="149">
        <f t="shared" si="26"/>
        <v>720</v>
      </c>
      <c r="E834" s="149">
        <f t="shared" si="27"/>
        <v>600</v>
      </c>
      <c r="F834" s="151"/>
    </row>
    <row r="835" spans="1:6" x14ac:dyDescent="0.25">
      <c r="A835" s="506">
        <v>25</v>
      </c>
      <c r="B835" s="222" t="s">
        <v>828</v>
      </c>
      <c r="C835" s="150"/>
      <c r="D835" s="149">
        <f t="shared" si="26"/>
        <v>0</v>
      </c>
      <c r="E835" s="149">
        <f t="shared" si="27"/>
        <v>0</v>
      </c>
      <c r="F835" s="151"/>
    </row>
    <row r="836" spans="1:6" x14ac:dyDescent="0.25">
      <c r="A836" s="507"/>
      <c r="B836" s="215" t="s">
        <v>829</v>
      </c>
      <c r="C836" s="150">
        <v>1800</v>
      </c>
      <c r="D836" s="149">
        <f t="shared" si="26"/>
        <v>1080</v>
      </c>
      <c r="E836" s="149">
        <f t="shared" si="27"/>
        <v>900</v>
      </c>
      <c r="F836" s="151"/>
    </row>
    <row r="837" spans="1:6" x14ac:dyDescent="0.25">
      <c r="A837" s="507"/>
      <c r="B837" s="215" t="s">
        <v>830</v>
      </c>
      <c r="C837" s="150">
        <v>1300</v>
      </c>
      <c r="D837" s="149">
        <f t="shared" si="26"/>
        <v>780</v>
      </c>
      <c r="E837" s="149">
        <f t="shared" si="27"/>
        <v>650</v>
      </c>
      <c r="F837" s="151"/>
    </row>
    <row r="838" spans="1:6" x14ac:dyDescent="0.25">
      <c r="A838" s="508"/>
      <c r="B838" s="215" t="s">
        <v>821</v>
      </c>
      <c r="C838" s="150">
        <v>600</v>
      </c>
      <c r="D838" s="149">
        <f t="shared" si="26"/>
        <v>360</v>
      </c>
      <c r="E838" s="149">
        <f t="shared" si="27"/>
        <v>300</v>
      </c>
      <c r="F838" s="151"/>
    </row>
    <row r="839" spans="1:6" ht="25.5" x14ac:dyDescent="0.25">
      <c r="A839" s="399">
        <v>26</v>
      </c>
      <c r="B839" s="215" t="s">
        <v>831</v>
      </c>
      <c r="C839" s="150">
        <v>900</v>
      </c>
      <c r="D839" s="149">
        <f t="shared" si="26"/>
        <v>540</v>
      </c>
      <c r="E839" s="149">
        <f t="shared" si="27"/>
        <v>450</v>
      </c>
      <c r="F839" s="151"/>
    </row>
    <row r="840" spans="1:6" ht="25.5" x14ac:dyDescent="0.25">
      <c r="A840" s="399">
        <v>27</v>
      </c>
      <c r="B840" s="215" t="s">
        <v>832</v>
      </c>
      <c r="C840" s="150">
        <v>1800</v>
      </c>
      <c r="D840" s="149">
        <f t="shared" si="26"/>
        <v>1080</v>
      </c>
      <c r="E840" s="149">
        <f t="shared" si="27"/>
        <v>900</v>
      </c>
      <c r="F840" s="151"/>
    </row>
    <row r="841" spans="1:6" x14ac:dyDescent="0.25">
      <c r="A841" s="399">
        <v>28</v>
      </c>
      <c r="B841" s="215" t="s">
        <v>502</v>
      </c>
      <c r="C841" s="150">
        <v>2500</v>
      </c>
      <c r="D841" s="149">
        <f t="shared" si="26"/>
        <v>1500</v>
      </c>
      <c r="E841" s="149">
        <f t="shared" si="27"/>
        <v>1250</v>
      </c>
      <c r="F841" s="151"/>
    </row>
    <row r="842" spans="1:6" x14ac:dyDescent="0.25">
      <c r="A842" s="399">
        <v>29</v>
      </c>
      <c r="B842" s="215" t="s">
        <v>833</v>
      </c>
      <c r="C842" s="150">
        <v>2200</v>
      </c>
      <c r="D842" s="149">
        <f t="shared" si="26"/>
        <v>1320</v>
      </c>
      <c r="E842" s="149">
        <f t="shared" si="27"/>
        <v>1100</v>
      </c>
      <c r="F842" s="151"/>
    </row>
    <row r="843" spans="1:6" x14ac:dyDescent="0.25">
      <c r="A843" s="399">
        <v>30</v>
      </c>
      <c r="B843" s="215" t="s">
        <v>535</v>
      </c>
      <c r="C843" s="150">
        <v>1500</v>
      </c>
      <c r="D843" s="149">
        <f t="shared" si="26"/>
        <v>900</v>
      </c>
      <c r="E843" s="149">
        <f t="shared" si="27"/>
        <v>750</v>
      </c>
      <c r="F843" s="151"/>
    </row>
    <row r="844" spans="1:6" ht="25.5" x14ac:dyDescent="0.25">
      <c r="A844" s="399">
        <v>31</v>
      </c>
      <c r="B844" s="215" t="s">
        <v>834</v>
      </c>
      <c r="C844" s="150">
        <v>2000</v>
      </c>
      <c r="D844" s="149">
        <f t="shared" si="26"/>
        <v>1200</v>
      </c>
      <c r="E844" s="149">
        <f t="shared" si="27"/>
        <v>1000</v>
      </c>
      <c r="F844" s="151"/>
    </row>
    <row r="845" spans="1:6" ht="25.5" x14ac:dyDescent="0.25">
      <c r="A845" s="399">
        <v>32</v>
      </c>
      <c r="B845" s="215" t="s">
        <v>835</v>
      </c>
      <c r="C845" s="150">
        <v>2500</v>
      </c>
      <c r="D845" s="149">
        <f t="shared" si="26"/>
        <v>1500</v>
      </c>
      <c r="E845" s="149">
        <f t="shared" si="27"/>
        <v>1250</v>
      </c>
      <c r="F845" s="151"/>
    </row>
    <row r="846" spans="1:6" x14ac:dyDescent="0.25">
      <c r="A846" s="399">
        <v>33</v>
      </c>
      <c r="B846" s="215" t="s">
        <v>836</v>
      </c>
      <c r="C846" s="150">
        <v>2500</v>
      </c>
      <c r="D846" s="149">
        <f t="shared" si="26"/>
        <v>1500</v>
      </c>
      <c r="E846" s="149">
        <f t="shared" si="27"/>
        <v>1250</v>
      </c>
      <c r="F846" s="151"/>
    </row>
    <row r="847" spans="1:6" ht="25.5" x14ac:dyDescent="0.25">
      <c r="A847" s="399">
        <v>34</v>
      </c>
      <c r="B847" s="215" t="s">
        <v>837</v>
      </c>
      <c r="C847" s="150">
        <v>2500</v>
      </c>
      <c r="D847" s="149">
        <f t="shared" si="26"/>
        <v>1500</v>
      </c>
      <c r="E847" s="149">
        <f t="shared" si="27"/>
        <v>1250</v>
      </c>
      <c r="F847" s="151"/>
    </row>
    <row r="848" spans="1:6" x14ac:dyDescent="0.25">
      <c r="A848" s="399">
        <v>35</v>
      </c>
      <c r="B848" s="215" t="s">
        <v>838</v>
      </c>
      <c r="C848" s="150">
        <v>2500</v>
      </c>
      <c r="D848" s="149">
        <f t="shared" si="26"/>
        <v>1500</v>
      </c>
      <c r="E848" s="149">
        <f t="shared" si="27"/>
        <v>1250</v>
      </c>
      <c r="F848" s="151"/>
    </row>
    <row r="849" spans="1:6" ht="25.5" x14ac:dyDescent="0.25">
      <c r="A849" s="399">
        <v>36</v>
      </c>
      <c r="B849" s="215" t="s">
        <v>839</v>
      </c>
      <c r="C849" s="150">
        <v>2500</v>
      </c>
      <c r="D849" s="149">
        <f t="shared" si="26"/>
        <v>1500</v>
      </c>
      <c r="E849" s="149">
        <f t="shared" si="27"/>
        <v>1250</v>
      </c>
      <c r="F849" s="151"/>
    </row>
    <row r="850" spans="1:6" ht="25.5" x14ac:dyDescent="0.25">
      <c r="A850" s="399">
        <v>37</v>
      </c>
      <c r="B850" s="215" t="s">
        <v>840</v>
      </c>
      <c r="C850" s="150">
        <v>1500</v>
      </c>
      <c r="D850" s="149">
        <f t="shared" si="26"/>
        <v>900</v>
      </c>
      <c r="E850" s="149">
        <f t="shared" si="27"/>
        <v>750</v>
      </c>
      <c r="F850" s="151"/>
    </row>
    <row r="851" spans="1:6" x14ac:dyDescent="0.25">
      <c r="A851" s="399">
        <v>38</v>
      </c>
      <c r="B851" s="215" t="s">
        <v>841</v>
      </c>
      <c r="C851" s="150">
        <v>1500</v>
      </c>
      <c r="D851" s="149">
        <f t="shared" si="26"/>
        <v>900</v>
      </c>
      <c r="E851" s="149">
        <f t="shared" si="27"/>
        <v>750</v>
      </c>
      <c r="F851" s="151"/>
    </row>
    <row r="852" spans="1:6" ht="25.5" x14ac:dyDescent="0.25">
      <c r="A852" s="399">
        <v>39</v>
      </c>
      <c r="B852" s="215" t="s">
        <v>842</v>
      </c>
      <c r="C852" s="150">
        <v>1500</v>
      </c>
      <c r="D852" s="149">
        <f t="shared" si="26"/>
        <v>900</v>
      </c>
      <c r="E852" s="149">
        <f t="shared" si="27"/>
        <v>750</v>
      </c>
      <c r="F852" s="151"/>
    </row>
    <row r="853" spans="1:6" ht="25.5" x14ac:dyDescent="0.25">
      <c r="A853" s="399">
        <v>40</v>
      </c>
      <c r="B853" s="215" t="s">
        <v>843</v>
      </c>
      <c r="C853" s="150">
        <v>3000</v>
      </c>
      <c r="D853" s="149">
        <f t="shared" si="26"/>
        <v>1800</v>
      </c>
      <c r="E853" s="149">
        <f t="shared" si="27"/>
        <v>1500</v>
      </c>
      <c r="F853" s="151"/>
    </row>
    <row r="854" spans="1:6" x14ac:dyDescent="0.25">
      <c r="A854" s="399">
        <v>41</v>
      </c>
      <c r="B854" s="215" t="s">
        <v>844</v>
      </c>
      <c r="C854" s="150">
        <v>1500</v>
      </c>
      <c r="D854" s="149">
        <f t="shared" si="26"/>
        <v>900</v>
      </c>
      <c r="E854" s="149">
        <f t="shared" si="27"/>
        <v>750</v>
      </c>
      <c r="F854" s="151"/>
    </row>
    <row r="855" spans="1:6" x14ac:dyDescent="0.25">
      <c r="A855" s="399">
        <v>42</v>
      </c>
      <c r="B855" s="215" t="s">
        <v>845</v>
      </c>
      <c r="C855" s="150">
        <v>1500</v>
      </c>
      <c r="D855" s="149">
        <f t="shared" si="26"/>
        <v>900</v>
      </c>
      <c r="E855" s="149">
        <f t="shared" si="27"/>
        <v>750</v>
      </c>
      <c r="F855" s="151"/>
    </row>
    <row r="856" spans="1:6" x14ac:dyDescent="0.25">
      <c r="A856" s="399">
        <v>43</v>
      </c>
      <c r="B856" s="215" t="s">
        <v>846</v>
      </c>
      <c r="C856" s="150">
        <v>2000</v>
      </c>
      <c r="D856" s="149">
        <f t="shared" ref="D856:D915" si="28">C856*0.6</f>
        <v>1200</v>
      </c>
      <c r="E856" s="149">
        <f t="shared" ref="E856:E915" si="29">C856*0.5</f>
        <v>1000</v>
      </c>
      <c r="F856" s="151"/>
    </row>
    <row r="857" spans="1:6" x14ac:dyDescent="0.2">
      <c r="A857" s="229">
        <v>44</v>
      </c>
      <c r="B857" s="230" t="s">
        <v>847</v>
      </c>
      <c r="C857" s="150">
        <v>3000</v>
      </c>
      <c r="D857" s="149">
        <f t="shared" si="28"/>
        <v>1800</v>
      </c>
      <c r="E857" s="149">
        <f t="shared" si="29"/>
        <v>1500</v>
      </c>
      <c r="F857" s="151"/>
    </row>
    <row r="858" spans="1:6" x14ac:dyDescent="0.25">
      <c r="A858" s="399">
        <v>45</v>
      </c>
      <c r="B858" s="231" t="s">
        <v>848</v>
      </c>
      <c r="C858" s="150">
        <v>2200</v>
      </c>
      <c r="D858" s="149">
        <f t="shared" si="28"/>
        <v>1320</v>
      </c>
      <c r="E858" s="149">
        <f t="shared" si="29"/>
        <v>1100</v>
      </c>
      <c r="F858" s="151"/>
    </row>
    <row r="859" spans="1:6" x14ac:dyDescent="0.25">
      <c r="A859" s="399">
        <v>46</v>
      </c>
      <c r="B859" s="215" t="s">
        <v>849</v>
      </c>
      <c r="C859" s="150">
        <v>3500</v>
      </c>
      <c r="D859" s="149">
        <f t="shared" si="28"/>
        <v>2100</v>
      </c>
      <c r="E859" s="149">
        <f t="shared" si="29"/>
        <v>1750</v>
      </c>
      <c r="F859" s="151"/>
    </row>
    <row r="860" spans="1:6" ht="25.5" x14ac:dyDescent="0.25">
      <c r="A860" s="399">
        <v>47</v>
      </c>
      <c r="B860" s="215" t="s">
        <v>850</v>
      </c>
      <c r="C860" s="150">
        <v>3500</v>
      </c>
      <c r="D860" s="149">
        <f t="shared" si="28"/>
        <v>2100</v>
      </c>
      <c r="E860" s="149">
        <f t="shared" si="29"/>
        <v>1750</v>
      </c>
      <c r="F860" s="151"/>
    </row>
    <row r="861" spans="1:6" x14ac:dyDescent="0.25">
      <c r="A861" s="399">
        <v>48</v>
      </c>
      <c r="B861" s="215" t="s">
        <v>851</v>
      </c>
      <c r="C861" s="150">
        <v>6500</v>
      </c>
      <c r="D861" s="149">
        <f t="shared" si="28"/>
        <v>3900</v>
      </c>
      <c r="E861" s="149">
        <f t="shared" si="29"/>
        <v>3250</v>
      </c>
      <c r="F861" s="151"/>
    </row>
    <row r="862" spans="1:6" ht="25.5" x14ac:dyDescent="0.25">
      <c r="A862" s="399">
        <v>49</v>
      </c>
      <c r="B862" s="215" t="s">
        <v>852</v>
      </c>
      <c r="C862" s="150">
        <v>2000</v>
      </c>
      <c r="D862" s="149">
        <f t="shared" si="28"/>
        <v>1200</v>
      </c>
      <c r="E862" s="149">
        <f t="shared" si="29"/>
        <v>1000</v>
      </c>
      <c r="F862" s="151"/>
    </row>
    <row r="863" spans="1:6" ht="25.5" x14ac:dyDescent="0.25">
      <c r="A863" s="399">
        <v>50</v>
      </c>
      <c r="B863" s="215" t="s">
        <v>853</v>
      </c>
      <c r="C863" s="150">
        <v>1800</v>
      </c>
      <c r="D863" s="149">
        <f t="shared" si="28"/>
        <v>1080</v>
      </c>
      <c r="E863" s="149">
        <f t="shared" si="29"/>
        <v>900</v>
      </c>
      <c r="F863" s="151"/>
    </row>
    <row r="864" spans="1:6" x14ac:dyDescent="0.25">
      <c r="A864" s="399">
        <v>51</v>
      </c>
      <c r="B864" s="215" t="s">
        <v>854</v>
      </c>
      <c r="C864" s="150">
        <v>2000</v>
      </c>
      <c r="D864" s="149">
        <f t="shared" si="28"/>
        <v>1200</v>
      </c>
      <c r="E864" s="149">
        <f t="shared" si="29"/>
        <v>1000</v>
      </c>
      <c r="F864" s="151"/>
    </row>
    <row r="865" spans="1:6" ht="25.5" x14ac:dyDescent="0.25">
      <c r="A865" s="399">
        <v>52</v>
      </c>
      <c r="B865" s="215" t="s">
        <v>855</v>
      </c>
      <c r="C865" s="150">
        <v>1600</v>
      </c>
      <c r="D865" s="149">
        <f t="shared" si="28"/>
        <v>960</v>
      </c>
      <c r="E865" s="149">
        <f t="shared" si="29"/>
        <v>800</v>
      </c>
      <c r="F865" s="151"/>
    </row>
    <row r="866" spans="1:6" ht="25.5" x14ac:dyDescent="0.25">
      <c r="A866" s="399">
        <v>53</v>
      </c>
      <c r="B866" s="215" t="s">
        <v>856</v>
      </c>
      <c r="C866" s="150">
        <v>1500</v>
      </c>
      <c r="D866" s="149">
        <f t="shared" si="28"/>
        <v>900</v>
      </c>
      <c r="E866" s="149">
        <f t="shared" si="29"/>
        <v>750</v>
      </c>
      <c r="F866" s="151"/>
    </row>
    <row r="867" spans="1:6" ht="25.5" x14ac:dyDescent="0.25">
      <c r="A867" s="399">
        <v>54</v>
      </c>
      <c r="B867" s="215" t="s">
        <v>857</v>
      </c>
      <c r="C867" s="150">
        <v>1500</v>
      </c>
      <c r="D867" s="149">
        <f t="shared" si="28"/>
        <v>900</v>
      </c>
      <c r="E867" s="149">
        <f t="shared" si="29"/>
        <v>750</v>
      </c>
      <c r="F867" s="151"/>
    </row>
    <row r="868" spans="1:6" x14ac:dyDescent="0.25">
      <c r="A868" s="399">
        <v>55</v>
      </c>
      <c r="B868" s="215" t="s">
        <v>858</v>
      </c>
      <c r="C868" s="150">
        <v>1500</v>
      </c>
      <c r="D868" s="149">
        <f t="shared" si="28"/>
        <v>900</v>
      </c>
      <c r="E868" s="149">
        <f t="shared" si="29"/>
        <v>750</v>
      </c>
      <c r="F868" s="151"/>
    </row>
    <row r="869" spans="1:6" x14ac:dyDescent="0.25">
      <c r="A869" s="399">
        <v>56</v>
      </c>
      <c r="B869" s="215" t="s">
        <v>859</v>
      </c>
      <c r="C869" s="150">
        <v>1500</v>
      </c>
      <c r="D869" s="149">
        <f t="shared" si="28"/>
        <v>900</v>
      </c>
      <c r="E869" s="149">
        <f t="shared" si="29"/>
        <v>750</v>
      </c>
      <c r="F869" s="151"/>
    </row>
    <row r="870" spans="1:6" ht="25.5" x14ac:dyDescent="0.25">
      <c r="A870" s="399">
        <v>57</v>
      </c>
      <c r="B870" s="215" t="s">
        <v>860</v>
      </c>
      <c r="C870" s="150">
        <v>1500</v>
      </c>
      <c r="D870" s="149">
        <f t="shared" si="28"/>
        <v>900</v>
      </c>
      <c r="E870" s="149">
        <f t="shared" si="29"/>
        <v>750</v>
      </c>
      <c r="F870" s="151"/>
    </row>
    <row r="871" spans="1:6" x14ac:dyDescent="0.25">
      <c r="A871" s="399">
        <v>58</v>
      </c>
      <c r="B871" s="215" t="s">
        <v>861</v>
      </c>
      <c r="C871" s="150">
        <v>1500</v>
      </c>
      <c r="D871" s="149">
        <f t="shared" si="28"/>
        <v>900</v>
      </c>
      <c r="E871" s="149">
        <f t="shared" si="29"/>
        <v>750</v>
      </c>
      <c r="F871" s="151"/>
    </row>
    <row r="872" spans="1:6" x14ac:dyDescent="0.25">
      <c r="A872" s="399">
        <v>59</v>
      </c>
      <c r="B872" s="215" t="s">
        <v>862</v>
      </c>
      <c r="C872" s="150">
        <v>1500</v>
      </c>
      <c r="D872" s="149">
        <f t="shared" si="28"/>
        <v>900</v>
      </c>
      <c r="E872" s="149">
        <f t="shared" si="29"/>
        <v>750</v>
      </c>
      <c r="F872" s="151"/>
    </row>
    <row r="873" spans="1:6" ht="25.5" x14ac:dyDescent="0.25">
      <c r="A873" s="399">
        <v>60</v>
      </c>
      <c r="B873" s="215" t="s">
        <v>863</v>
      </c>
      <c r="C873" s="150">
        <v>1500</v>
      </c>
      <c r="D873" s="149">
        <f t="shared" si="28"/>
        <v>900</v>
      </c>
      <c r="E873" s="149">
        <f t="shared" si="29"/>
        <v>750</v>
      </c>
      <c r="F873" s="151"/>
    </row>
    <row r="874" spans="1:6" x14ac:dyDescent="0.25">
      <c r="A874" s="399">
        <v>61</v>
      </c>
      <c r="B874" s="215" t="s">
        <v>864</v>
      </c>
      <c r="C874" s="150">
        <v>2500</v>
      </c>
      <c r="D874" s="149">
        <f t="shared" si="28"/>
        <v>1500</v>
      </c>
      <c r="E874" s="149">
        <f t="shared" si="29"/>
        <v>1250</v>
      </c>
      <c r="F874" s="151"/>
    </row>
    <row r="875" spans="1:6" x14ac:dyDescent="0.25">
      <c r="A875" s="399">
        <v>62</v>
      </c>
      <c r="B875" s="215" t="s">
        <v>865</v>
      </c>
      <c r="C875" s="150">
        <v>2500</v>
      </c>
      <c r="D875" s="149">
        <f t="shared" si="28"/>
        <v>1500</v>
      </c>
      <c r="E875" s="149">
        <f t="shared" si="29"/>
        <v>1250</v>
      </c>
      <c r="F875" s="151"/>
    </row>
    <row r="876" spans="1:6" x14ac:dyDescent="0.25">
      <c r="A876" s="399">
        <v>63</v>
      </c>
      <c r="B876" s="215" t="s">
        <v>866</v>
      </c>
      <c r="C876" s="150">
        <v>3500</v>
      </c>
      <c r="D876" s="149">
        <f t="shared" si="28"/>
        <v>2100</v>
      </c>
      <c r="E876" s="149">
        <f t="shared" si="29"/>
        <v>1750</v>
      </c>
      <c r="F876" s="151"/>
    </row>
    <row r="877" spans="1:6" ht="25.5" x14ac:dyDescent="0.25">
      <c r="A877" s="399">
        <v>64</v>
      </c>
      <c r="B877" s="215" t="s">
        <v>867</v>
      </c>
      <c r="C877" s="150">
        <v>2500</v>
      </c>
      <c r="D877" s="149">
        <f t="shared" si="28"/>
        <v>1500</v>
      </c>
      <c r="E877" s="149">
        <f t="shared" si="29"/>
        <v>1250</v>
      </c>
      <c r="F877" s="151"/>
    </row>
    <row r="878" spans="1:6" x14ac:dyDescent="0.25">
      <c r="A878" s="399">
        <v>65</v>
      </c>
      <c r="B878" s="215" t="s">
        <v>868</v>
      </c>
      <c r="C878" s="150">
        <v>1500</v>
      </c>
      <c r="D878" s="149">
        <f t="shared" si="28"/>
        <v>900</v>
      </c>
      <c r="E878" s="149">
        <f t="shared" si="29"/>
        <v>750</v>
      </c>
      <c r="F878" s="151"/>
    </row>
    <row r="879" spans="1:6" x14ac:dyDescent="0.25">
      <c r="A879" s="399">
        <v>66</v>
      </c>
      <c r="B879" s="215" t="s">
        <v>869</v>
      </c>
      <c r="C879" s="150">
        <v>1500</v>
      </c>
      <c r="D879" s="149">
        <f t="shared" si="28"/>
        <v>900</v>
      </c>
      <c r="E879" s="149">
        <f t="shared" si="29"/>
        <v>750</v>
      </c>
      <c r="F879" s="151"/>
    </row>
    <row r="880" spans="1:6" x14ac:dyDescent="0.25">
      <c r="A880" s="400">
        <v>67</v>
      </c>
      <c r="B880" s="215" t="s">
        <v>870</v>
      </c>
      <c r="C880" s="150">
        <v>1400</v>
      </c>
      <c r="D880" s="149">
        <f t="shared" si="28"/>
        <v>840</v>
      </c>
      <c r="E880" s="149">
        <f t="shared" si="29"/>
        <v>700</v>
      </c>
      <c r="F880" s="151"/>
    </row>
    <row r="881" spans="1:6" x14ac:dyDescent="0.25">
      <c r="A881" s="399">
        <v>68</v>
      </c>
      <c r="B881" s="215" t="s">
        <v>871</v>
      </c>
      <c r="C881" s="150">
        <v>1200</v>
      </c>
      <c r="D881" s="149">
        <f t="shared" si="28"/>
        <v>720</v>
      </c>
      <c r="E881" s="149">
        <f t="shared" si="29"/>
        <v>600</v>
      </c>
      <c r="F881" s="151"/>
    </row>
    <row r="882" spans="1:6" x14ac:dyDescent="0.25">
      <c r="A882" s="399">
        <v>69</v>
      </c>
      <c r="B882" s="222" t="s">
        <v>552</v>
      </c>
      <c r="C882" s="150"/>
      <c r="D882" s="149">
        <f t="shared" si="28"/>
        <v>0</v>
      </c>
      <c r="E882" s="149">
        <f t="shared" si="29"/>
        <v>0</v>
      </c>
      <c r="F882" s="151"/>
    </row>
    <row r="883" spans="1:6" x14ac:dyDescent="0.25">
      <c r="A883" s="399">
        <v>70</v>
      </c>
      <c r="B883" s="215" t="s">
        <v>872</v>
      </c>
      <c r="C883" s="150">
        <v>1200</v>
      </c>
      <c r="D883" s="149">
        <f t="shared" si="28"/>
        <v>720</v>
      </c>
      <c r="E883" s="149">
        <f t="shared" si="29"/>
        <v>600</v>
      </c>
      <c r="F883" s="151"/>
    </row>
    <row r="884" spans="1:6" x14ac:dyDescent="0.25">
      <c r="A884" s="399">
        <v>71</v>
      </c>
      <c r="B884" s="215" t="s">
        <v>548</v>
      </c>
      <c r="C884" s="150">
        <v>1400</v>
      </c>
      <c r="D884" s="149">
        <f t="shared" si="28"/>
        <v>840</v>
      </c>
      <c r="E884" s="149">
        <f t="shared" si="29"/>
        <v>700</v>
      </c>
      <c r="F884" s="151"/>
    </row>
    <row r="885" spans="1:6" x14ac:dyDescent="0.25">
      <c r="A885" s="399">
        <v>72</v>
      </c>
      <c r="B885" s="215" t="s">
        <v>873</v>
      </c>
      <c r="C885" s="150">
        <v>1400</v>
      </c>
      <c r="D885" s="149">
        <f t="shared" si="28"/>
        <v>840</v>
      </c>
      <c r="E885" s="149">
        <f t="shared" si="29"/>
        <v>700</v>
      </c>
      <c r="F885" s="151"/>
    </row>
    <row r="886" spans="1:6" x14ac:dyDescent="0.25">
      <c r="A886" s="399">
        <v>73</v>
      </c>
      <c r="B886" s="215" t="s">
        <v>874</v>
      </c>
      <c r="C886" s="150">
        <v>1200</v>
      </c>
      <c r="D886" s="149">
        <f t="shared" si="28"/>
        <v>720</v>
      </c>
      <c r="E886" s="149">
        <f t="shared" si="29"/>
        <v>600</v>
      </c>
      <c r="F886" s="151"/>
    </row>
    <row r="887" spans="1:6" x14ac:dyDescent="0.25">
      <c r="A887" s="399">
        <v>74</v>
      </c>
      <c r="B887" s="215" t="s">
        <v>875</v>
      </c>
      <c r="C887" s="150">
        <v>1200</v>
      </c>
      <c r="D887" s="149">
        <f t="shared" si="28"/>
        <v>720</v>
      </c>
      <c r="E887" s="149">
        <f t="shared" si="29"/>
        <v>600</v>
      </c>
      <c r="F887" s="151"/>
    </row>
    <row r="888" spans="1:6" x14ac:dyDescent="0.25">
      <c r="A888" s="399">
        <v>75</v>
      </c>
      <c r="B888" s="215" t="s">
        <v>380</v>
      </c>
      <c r="C888" s="150">
        <v>1000</v>
      </c>
      <c r="D888" s="149">
        <f t="shared" si="28"/>
        <v>600</v>
      </c>
      <c r="E888" s="149">
        <f t="shared" si="29"/>
        <v>500</v>
      </c>
      <c r="F888" s="151"/>
    </row>
    <row r="889" spans="1:6" ht="25.5" x14ac:dyDescent="0.25">
      <c r="A889" s="399">
        <v>76</v>
      </c>
      <c r="B889" s="215" t="s">
        <v>876</v>
      </c>
      <c r="C889" s="150">
        <v>1500</v>
      </c>
      <c r="D889" s="149">
        <f t="shared" si="28"/>
        <v>900</v>
      </c>
      <c r="E889" s="149">
        <f t="shared" si="29"/>
        <v>750</v>
      </c>
      <c r="F889" s="151"/>
    </row>
    <row r="890" spans="1:6" ht="25.5" x14ac:dyDescent="0.2">
      <c r="A890" s="399">
        <v>77</v>
      </c>
      <c r="B890" s="225" t="s">
        <v>877</v>
      </c>
      <c r="C890" s="150">
        <v>900</v>
      </c>
      <c r="D890" s="149">
        <f t="shared" si="28"/>
        <v>540</v>
      </c>
      <c r="E890" s="149">
        <f t="shared" si="29"/>
        <v>450</v>
      </c>
      <c r="F890" s="151"/>
    </row>
    <row r="891" spans="1:6" ht="25.5" x14ac:dyDescent="0.25">
      <c r="A891" s="399">
        <v>78</v>
      </c>
      <c r="B891" s="215" t="s">
        <v>878</v>
      </c>
      <c r="C891" s="150">
        <v>1200</v>
      </c>
      <c r="D891" s="149">
        <f t="shared" si="28"/>
        <v>720</v>
      </c>
      <c r="E891" s="149">
        <f t="shared" si="29"/>
        <v>600</v>
      </c>
      <c r="F891" s="151"/>
    </row>
    <row r="892" spans="1:6" ht="25.5" x14ac:dyDescent="0.2">
      <c r="A892" s="399">
        <v>79</v>
      </c>
      <c r="B892" s="224" t="s">
        <v>879</v>
      </c>
      <c r="C892" s="150">
        <v>900</v>
      </c>
      <c r="D892" s="149">
        <f t="shared" si="28"/>
        <v>540</v>
      </c>
      <c r="E892" s="149">
        <f t="shared" si="29"/>
        <v>450</v>
      </c>
      <c r="F892" s="151"/>
    </row>
    <row r="893" spans="1:6" x14ac:dyDescent="0.25">
      <c r="A893" s="399">
        <v>80</v>
      </c>
      <c r="B893" s="215" t="s">
        <v>880</v>
      </c>
      <c r="C893" s="150">
        <v>1200</v>
      </c>
      <c r="D893" s="149">
        <f t="shared" si="28"/>
        <v>720</v>
      </c>
      <c r="E893" s="149">
        <f t="shared" si="29"/>
        <v>600</v>
      </c>
      <c r="F893" s="151"/>
    </row>
    <row r="894" spans="1:6" x14ac:dyDescent="0.25">
      <c r="A894" s="399">
        <v>81</v>
      </c>
      <c r="B894" s="215" t="s">
        <v>881</v>
      </c>
      <c r="C894" s="150">
        <v>1400</v>
      </c>
      <c r="D894" s="149">
        <f t="shared" si="28"/>
        <v>840</v>
      </c>
      <c r="E894" s="149">
        <f t="shared" si="29"/>
        <v>700</v>
      </c>
      <c r="F894" s="151"/>
    </row>
    <row r="895" spans="1:6" ht="25.5" x14ac:dyDescent="0.25">
      <c r="A895" s="399">
        <v>82</v>
      </c>
      <c r="B895" s="227" t="s">
        <v>882</v>
      </c>
      <c r="C895" s="150">
        <v>1200</v>
      </c>
      <c r="D895" s="149">
        <f t="shared" si="28"/>
        <v>720</v>
      </c>
      <c r="E895" s="149">
        <f t="shared" si="29"/>
        <v>600</v>
      </c>
      <c r="F895" s="151"/>
    </row>
    <row r="896" spans="1:6" ht="25.5" x14ac:dyDescent="0.2">
      <c r="A896" s="399">
        <v>83</v>
      </c>
      <c r="B896" s="223" t="s">
        <v>883</v>
      </c>
      <c r="C896" s="150">
        <v>1500</v>
      </c>
      <c r="D896" s="149">
        <f t="shared" si="28"/>
        <v>900</v>
      </c>
      <c r="E896" s="149">
        <f t="shared" si="29"/>
        <v>750</v>
      </c>
      <c r="F896" s="151"/>
    </row>
    <row r="897" spans="1:6" ht="25.5" x14ac:dyDescent="0.2">
      <c r="A897" s="399">
        <v>84</v>
      </c>
      <c r="B897" s="223" t="s">
        <v>884</v>
      </c>
      <c r="C897" s="150">
        <v>1000</v>
      </c>
      <c r="D897" s="149">
        <f t="shared" si="28"/>
        <v>600</v>
      </c>
      <c r="E897" s="149">
        <f t="shared" si="29"/>
        <v>500</v>
      </c>
      <c r="F897" s="151"/>
    </row>
    <row r="898" spans="1:6" x14ac:dyDescent="0.2">
      <c r="A898" s="399">
        <v>85</v>
      </c>
      <c r="B898" s="223" t="s">
        <v>885</v>
      </c>
      <c r="C898" s="150">
        <v>1200</v>
      </c>
      <c r="D898" s="149">
        <f t="shared" si="28"/>
        <v>720</v>
      </c>
      <c r="E898" s="149">
        <f t="shared" si="29"/>
        <v>600</v>
      </c>
      <c r="F898" s="151"/>
    </row>
    <row r="899" spans="1:6" x14ac:dyDescent="0.2">
      <c r="A899" s="399">
        <v>86</v>
      </c>
      <c r="B899" s="223" t="s">
        <v>886</v>
      </c>
      <c r="C899" s="150">
        <v>1200</v>
      </c>
      <c r="D899" s="149">
        <f t="shared" si="28"/>
        <v>720</v>
      </c>
      <c r="E899" s="149">
        <f t="shared" si="29"/>
        <v>600</v>
      </c>
      <c r="F899" s="151"/>
    </row>
    <row r="900" spans="1:6" x14ac:dyDescent="0.25">
      <c r="A900" s="399">
        <v>87</v>
      </c>
      <c r="B900" s="215" t="s">
        <v>887</v>
      </c>
      <c r="C900" s="150">
        <v>1000</v>
      </c>
      <c r="D900" s="149">
        <f t="shared" si="28"/>
        <v>600</v>
      </c>
      <c r="E900" s="149">
        <f t="shared" si="29"/>
        <v>500</v>
      </c>
      <c r="F900" s="151"/>
    </row>
    <row r="901" spans="1:6" x14ac:dyDescent="0.25">
      <c r="A901" s="399">
        <v>88</v>
      </c>
      <c r="B901" s="215" t="s">
        <v>888</v>
      </c>
      <c r="C901" s="150">
        <v>1200</v>
      </c>
      <c r="D901" s="149">
        <f t="shared" si="28"/>
        <v>720</v>
      </c>
      <c r="E901" s="149">
        <f t="shared" si="29"/>
        <v>600</v>
      </c>
      <c r="F901" s="151"/>
    </row>
    <row r="902" spans="1:6" x14ac:dyDescent="0.25">
      <c r="A902" s="399">
        <v>89</v>
      </c>
      <c r="B902" s="215" t="s">
        <v>889</v>
      </c>
      <c r="C902" s="150">
        <v>800</v>
      </c>
      <c r="D902" s="149">
        <f t="shared" si="28"/>
        <v>480</v>
      </c>
      <c r="E902" s="149">
        <f t="shared" si="29"/>
        <v>400</v>
      </c>
      <c r="F902" s="151"/>
    </row>
    <row r="903" spans="1:6" ht="25.5" x14ac:dyDescent="0.25">
      <c r="A903" s="399">
        <v>90</v>
      </c>
      <c r="B903" s="215" t="s">
        <v>890</v>
      </c>
      <c r="C903" s="150">
        <v>2000</v>
      </c>
      <c r="D903" s="149">
        <f t="shared" si="28"/>
        <v>1200</v>
      </c>
      <c r="E903" s="149">
        <f t="shared" si="29"/>
        <v>1000</v>
      </c>
      <c r="F903" s="151"/>
    </row>
    <row r="904" spans="1:6" ht="25.5" x14ac:dyDescent="0.25">
      <c r="A904" s="399">
        <v>91</v>
      </c>
      <c r="B904" s="215" t="s">
        <v>891</v>
      </c>
      <c r="C904" s="150">
        <v>2000</v>
      </c>
      <c r="D904" s="149">
        <f t="shared" si="28"/>
        <v>1200</v>
      </c>
      <c r="E904" s="149">
        <f t="shared" si="29"/>
        <v>1000</v>
      </c>
      <c r="F904" s="151"/>
    </row>
    <row r="905" spans="1:6" ht="25.5" x14ac:dyDescent="0.2">
      <c r="A905" s="399">
        <v>92</v>
      </c>
      <c r="B905" s="230" t="s">
        <v>892</v>
      </c>
      <c r="C905" s="150">
        <v>7000</v>
      </c>
      <c r="D905" s="149">
        <f t="shared" si="28"/>
        <v>4200</v>
      </c>
      <c r="E905" s="149">
        <f t="shared" si="29"/>
        <v>3500</v>
      </c>
      <c r="F905" s="151"/>
    </row>
    <row r="906" spans="1:6" x14ac:dyDescent="0.25">
      <c r="A906" s="505">
        <v>93</v>
      </c>
      <c r="B906" s="222" t="s">
        <v>893</v>
      </c>
      <c r="C906" s="150"/>
      <c r="D906" s="149">
        <f t="shared" si="28"/>
        <v>0</v>
      </c>
      <c r="E906" s="149">
        <f t="shared" si="29"/>
        <v>0</v>
      </c>
      <c r="F906" s="151"/>
    </row>
    <row r="907" spans="1:6" x14ac:dyDescent="0.25">
      <c r="A907" s="505"/>
      <c r="B907" s="215" t="s">
        <v>894</v>
      </c>
      <c r="C907" s="150">
        <v>5000</v>
      </c>
      <c r="D907" s="149">
        <f t="shared" si="28"/>
        <v>3000</v>
      </c>
      <c r="E907" s="149">
        <f t="shared" si="29"/>
        <v>2500</v>
      </c>
      <c r="F907" s="151"/>
    </row>
    <row r="908" spans="1:6" ht="25.5" x14ac:dyDescent="0.25">
      <c r="A908" s="505"/>
      <c r="B908" s="215" t="s">
        <v>895</v>
      </c>
      <c r="C908" s="150">
        <v>5000</v>
      </c>
      <c r="D908" s="149">
        <f t="shared" si="28"/>
        <v>3000</v>
      </c>
      <c r="E908" s="149">
        <f t="shared" si="29"/>
        <v>2500</v>
      </c>
      <c r="F908" s="151"/>
    </row>
    <row r="909" spans="1:6" x14ac:dyDescent="0.25">
      <c r="A909" s="505">
        <v>94</v>
      </c>
      <c r="B909" s="222" t="s">
        <v>896</v>
      </c>
      <c r="C909" s="150"/>
      <c r="D909" s="149">
        <f t="shared" si="28"/>
        <v>0</v>
      </c>
      <c r="E909" s="149">
        <f t="shared" si="29"/>
        <v>0</v>
      </c>
      <c r="F909" s="151"/>
    </row>
    <row r="910" spans="1:6" x14ac:dyDescent="0.25">
      <c r="A910" s="505"/>
      <c r="B910" s="215" t="s">
        <v>897</v>
      </c>
      <c r="C910" s="150">
        <v>2000</v>
      </c>
      <c r="D910" s="149">
        <f t="shared" si="28"/>
        <v>1200</v>
      </c>
      <c r="E910" s="149">
        <f t="shared" si="29"/>
        <v>1000</v>
      </c>
      <c r="F910" s="151"/>
    </row>
    <row r="911" spans="1:6" x14ac:dyDescent="0.25">
      <c r="A911" s="505"/>
      <c r="B911" s="215" t="s">
        <v>898</v>
      </c>
      <c r="C911" s="150">
        <v>1500</v>
      </c>
      <c r="D911" s="149">
        <f t="shared" si="28"/>
        <v>900</v>
      </c>
      <c r="E911" s="149">
        <f t="shared" si="29"/>
        <v>750</v>
      </c>
      <c r="F911" s="151"/>
    </row>
    <row r="912" spans="1:6" ht="25.5" x14ac:dyDescent="0.25">
      <c r="A912" s="399">
        <v>95</v>
      </c>
      <c r="B912" s="222" t="s">
        <v>899</v>
      </c>
      <c r="C912" s="150">
        <v>1700</v>
      </c>
      <c r="D912" s="149">
        <f t="shared" si="28"/>
        <v>1020</v>
      </c>
      <c r="E912" s="149">
        <f t="shared" si="29"/>
        <v>850</v>
      </c>
      <c r="F912" s="151"/>
    </row>
    <row r="913" spans="1:6" x14ac:dyDescent="0.25">
      <c r="A913" s="505">
        <v>96</v>
      </c>
      <c r="B913" s="222" t="s">
        <v>900</v>
      </c>
      <c r="C913" s="150"/>
      <c r="D913" s="149">
        <f t="shared" si="28"/>
        <v>0</v>
      </c>
      <c r="E913" s="149">
        <f t="shared" si="29"/>
        <v>0</v>
      </c>
      <c r="F913" s="151"/>
    </row>
    <row r="914" spans="1:6" x14ac:dyDescent="0.25">
      <c r="A914" s="505"/>
      <c r="B914" s="215" t="s">
        <v>901</v>
      </c>
      <c r="C914" s="150">
        <v>1200</v>
      </c>
      <c r="D914" s="149">
        <f t="shared" si="28"/>
        <v>720</v>
      </c>
      <c r="E914" s="149">
        <f t="shared" si="29"/>
        <v>600</v>
      </c>
      <c r="F914" s="151"/>
    </row>
    <row r="915" spans="1:6" x14ac:dyDescent="0.25">
      <c r="A915" s="505"/>
      <c r="B915" s="215" t="s">
        <v>902</v>
      </c>
      <c r="C915" s="150">
        <v>800</v>
      </c>
      <c r="D915" s="149">
        <f t="shared" si="28"/>
        <v>480</v>
      </c>
      <c r="E915" s="149">
        <f t="shared" si="29"/>
        <v>400</v>
      </c>
      <c r="F915" s="151"/>
    </row>
    <row r="916" spans="1:6" x14ac:dyDescent="0.25">
      <c r="A916" s="505"/>
      <c r="B916" s="215" t="s">
        <v>903</v>
      </c>
      <c r="C916" s="150">
        <v>800</v>
      </c>
      <c r="D916" s="149">
        <f t="shared" ref="D916:D966" si="30">C916*0.6</f>
        <v>480</v>
      </c>
      <c r="E916" s="149">
        <f t="shared" ref="E916:E966" si="31">C916*0.5</f>
        <v>400</v>
      </c>
      <c r="F916" s="151"/>
    </row>
    <row r="917" spans="1:6" x14ac:dyDescent="0.25">
      <c r="A917" s="505"/>
      <c r="B917" s="215" t="s">
        <v>904</v>
      </c>
      <c r="C917" s="150">
        <v>600</v>
      </c>
      <c r="D917" s="149">
        <f t="shared" si="30"/>
        <v>360</v>
      </c>
      <c r="E917" s="149">
        <f t="shared" si="31"/>
        <v>300</v>
      </c>
      <c r="F917" s="151"/>
    </row>
    <row r="918" spans="1:6" x14ac:dyDescent="0.25">
      <c r="A918" s="399">
        <v>97</v>
      </c>
      <c r="B918" s="215" t="s">
        <v>905</v>
      </c>
      <c r="C918" s="150">
        <v>1800</v>
      </c>
      <c r="D918" s="149">
        <f t="shared" si="30"/>
        <v>1080</v>
      </c>
      <c r="E918" s="149">
        <f t="shared" si="31"/>
        <v>900</v>
      </c>
      <c r="F918" s="151"/>
    </row>
    <row r="919" spans="1:6" ht="25.5" x14ac:dyDescent="0.25">
      <c r="A919" s="505">
        <v>98</v>
      </c>
      <c r="B919" s="222" t="s">
        <v>906</v>
      </c>
      <c r="C919" s="150"/>
      <c r="D919" s="149">
        <f t="shared" si="30"/>
        <v>0</v>
      </c>
      <c r="E919" s="149">
        <f t="shared" si="31"/>
        <v>0</v>
      </c>
      <c r="F919" s="151"/>
    </row>
    <row r="920" spans="1:6" x14ac:dyDescent="0.25">
      <c r="A920" s="505"/>
      <c r="B920" s="215" t="s">
        <v>907</v>
      </c>
      <c r="C920" s="150">
        <v>500</v>
      </c>
      <c r="D920" s="149">
        <f t="shared" si="30"/>
        <v>300</v>
      </c>
      <c r="E920" s="149">
        <f t="shared" si="31"/>
        <v>250</v>
      </c>
      <c r="F920" s="151"/>
    </row>
    <row r="921" spans="1:6" x14ac:dyDescent="0.25">
      <c r="A921" s="505"/>
      <c r="B921" s="215" t="s">
        <v>908</v>
      </c>
      <c r="C921" s="150">
        <v>400</v>
      </c>
      <c r="D921" s="149">
        <f t="shared" si="30"/>
        <v>240</v>
      </c>
      <c r="E921" s="149">
        <f t="shared" si="31"/>
        <v>200</v>
      </c>
      <c r="F921" s="151"/>
    </row>
    <row r="922" spans="1:6" ht="25.5" x14ac:dyDescent="0.25">
      <c r="A922" s="399">
        <v>99</v>
      </c>
      <c r="B922" s="215" t="s">
        <v>909</v>
      </c>
      <c r="C922" s="150">
        <v>2000</v>
      </c>
      <c r="D922" s="149">
        <f t="shared" si="30"/>
        <v>1200</v>
      </c>
      <c r="E922" s="149">
        <f t="shared" si="31"/>
        <v>1000</v>
      </c>
      <c r="F922" s="151"/>
    </row>
    <row r="923" spans="1:6" ht="25.5" x14ac:dyDescent="0.25">
      <c r="A923" s="506">
        <v>100</v>
      </c>
      <c r="B923" s="222" t="s">
        <v>910</v>
      </c>
      <c r="C923" s="150"/>
      <c r="D923" s="149">
        <f t="shared" si="30"/>
        <v>0</v>
      </c>
      <c r="E923" s="149">
        <f t="shared" si="31"/>
        <v>0</v>
      </c>
      <c r="F923" s="151"/>
    </row>
    <row r="924" spans="1:6" x14ac:dyDescent="0.25">
      <c r="A924" s="507"/>
      <c r="B924" s="215" t="s">
        <v>911</v>
      </c>
      <c r="C924" s="150">
        <v>1200</v>
      </c>
      <c r="D924" s="149">
        <f t="shared" si="30"/>
        <v>720</v>
      </c>
      <c r="E924" s="149">
        <f t="shared" si="31"/>
        <v>600</v>
      </c>
      <c r="F924" s="151"/>
    </row>
    <row r="925" spans="1:6" x14ac:dyDescent="0.25">
      <c r="A925" s="508"/>
      <c r="B925" s="215" t="s">
        <v>912</v>
      </c>
      <c r="C925" s="150">
        <v>800</v>
      </c>
      <c r="D925" s="149">
        <f t="shared" si="30"/>
        <v>480</v>
      </c>
      <c r="E925" s="149">
        <f t="shared" si="31"/>
        <v>400</v>
      </c>
      <c r="F925" s="151"/>
    </row>
    <row r="926" spans="1:6" x14ac:dyDescent="0.25">
      <c r="A926" s="505">
        <v>101</v>
      </c>
      <c r="B926" s="215" t="s">
        <v>913</v>
      </c>
      <c r="C926" s="150"/>
      <c r="D926" s="149">
        <f t="shared" si="30"/>
        <v>0</v>
      </c>
      <c r="E926" s="149">
        <f t="shared" si="31"/>
        <v>0</v>
      </c>
      <c r="F926" s="151"/>
    </row>
    <row r="927" spans="1:6" x14ac:dyDescent="0.25">
      <c r="A927" s="505"/>
      <c r="B927" s="215" t="s">
        <v>914</v>
      </c>
      <c r="C927" s="150">
        <v>1000</v>
      </c>
      <c r="D927" s="149">
        <f t="shared" si="30"/>
        <v>600</v>
      </c>
      <c r="E927" s="149">
        <f t="shared" si="31"/>
        <v>500</v>
      </c>
      <c r="F927" s="151"/>
    </row>
    <row r="928" spans="1:6" x14ac:dyDescent="0.25">
      <c r="A928" s="505"/>
      <c r="B928" s="215" t="s">
        <v>915</v>
      </c>
      <c r="C928" s="150">
        <v>800</v>
      </c>
      <c r="D928" s="149">
        <f t="shared" si="30"/>
        <v>480</v>
      </c>
      <c r="E928" s="149">
        <f t="shared" si="31"/>
        <v>400</v>
      </c>
      <c r="F928" s="151"/>
    </row>
    <row r="929" spans="1:6" ht="25.5" x14ac:dyDescent="0.25">
      <c r="A929" s="399">
        <v>102</v>
      </c>
      <c r="B929" s="215" t="s">
        <v>916</v>
      </c>
      <c r="C929" s="150">
        <v>700</v>
      </c>
      <c r="D929" s="149">
        <f t="shared" si="30"/>
        <v>420</v>
      </c>
      <c r="E929" s="149">
        <f t="shared" si="31"/>
        <v>350</v>
      </c>
      <c r="F929" s="151"/>
    </row>
    <row r="930" spans="1:6" ht="25.5" x14ac:dyDescent="0.25">
      <c r="A930" s="399">
        <v>103</v>
      </c>
      <c r="B930" s="215" t="s">
        <v>917</v>
      </c>
      <c r="C930" s="150">
        <v>1000</v>
      </c>
      <c r="D930" s="149">
        <f t="shared" si="30"/>
        <v>600</v>
      </c>
      <c r="E930" s="149">
        <f t="shared" si="31"/>
        <v>500</v>
      </c>
      <c r="F930" s="151"/>
    </row>
    <row r="931" spans="1:6" x14ac:dyDescent="0.25">
      <c r="A931" s="399">
        <v>104</v>
      </c>
      <c r="B931" s="215" t="s">
        <v>918</v>
      </c>
      <c r="C931" s="150">
        <v>800</v>
      </c>
      <c r="D931" s="149">
        <f t="shared" si="30"/>
        <v>480</v>
      </c>
      <c r="E931" s="149">
        <f t="shared" si="31"/>
        <v>400</v>
      </c>
      <c r="F931" s="151"/>
    </row>
    <row r="932" spans="1:6" x14ac:dyDescent="0.2">
      <c r="A932" s="399">
        <v>105</v>
      </c>
      <c r="B932" s="225" t="s">
        <v>919</v>
      </c>
      <c r="C932" s="150">
        <v>2000</v>
      </c>
      <c r="D932" s="149">
        <f t="shared" si="30"/>
        <v>1200</v>
      </c>
      <c r="E932" s="149">
        <f t="shared" si="31"/>
        <v>1000</v>
      </c>
      <c r="F932" s="151"/>
    </row>
    <row r="933" spans="1:6" x14ac:dyDescent="0.25">
      <c r="A933" s="399">
        <v>106</v>
      </c>
      <c r="B933" s="215" t="s">
        <v>920</v>
      </c>
      <c r="C933" s="150">
        <v>2500</v>
      </c>
      <c r="D933" s="149">
        <f t="shared" si="30"/>
        <v>1500</v>
      </c>
      <c r="E933" s="149">
        <f t="shared" si="31"/>
        <v>1250</v>
      </c>
      <c r="F933" s="151"/>
    </row>
    <row r="934" spans="1:6" ht="25.5" x14ac:dyDescent="0.25">
      <c r="A934" s="399">
        <v>107</v>
      </c>
      <c r="B934" s="215" t="s">
        <v>921</v>
      </c>
      <c r="C934" s="150">
        <v>1800</v>
      </c>
      <c r="D934" s="149">
        <f t="shared" si="30"/>
        <v>1080</v>
      </c>
      <c r="E934" s="149">
        <f t="shared" si="31"/>
        <v>900</v>
      </c>
      <c r="F934" s="151"/>
    </row>
    <row r="935" spans="1:6" x14ac:dyDescent="0.25">
      <c r="A935" s="400">
        <v>108</v>
      </c>
      <c r="B935" s="215" t="s">
        <v>922</v>
      </c>
      <c r="C935" s="150">
        <v>1800</v>
      </c>
      <c r="D935" s="149">
        <f t="shared" si="30"/>
        <v>1080</v>
      </c>
      <c r="E935" s="149">
        <f t="shared" si="31"/>
        <v>900</v>
      </c>
      <c r="F935" s="151"/>
    </row>
    <row r="936" spans="1:6" ht="25.5" x14ac:dyDescent="0.25">
      <c r="A936" s="399">
        <v>109</v>
      </c>
      <c r="B936" s="215" t="s">
        <v>2617</v>
      </c>
      <c r="C936" s="150">
        <v>2000</v>
      </c>
      <c r="D936" s="149">
        <f t="shared" si="30"/>
        <v>1200</v>
      </c>
      <c r="E936" s="149">
        <f t="shared" si="31"/>
        <v>1000</v>
      </c>
      <c r="F936" s="151"/>
    </row>
    <row r="937" spans="1:6" x14ac:dyDescent="0.25">
      <c r="A937" s="399">
        <v>110</v>
      </c>
      <c r="B937" s="215" t="s">
        <v>923</v>
      </c>
      <c r="C937" s="150">
        <v>2500</v>
      </c>
      <c r="D937" s="149">
        <f t="shared" si="30"/>
        <v>1500</v>
      </c>
      <c r="E937" s="149">
        <f t="shared" si="31"/>
        <v>1250</v>
      </c>
      <c r="F937" s="151"/>
    </row>
    <row r="938" spans="1:6" x14ac:dyDescent="0.25">
      <c r="A938" s="399">
        <v>111</v>
      </c>
      <c r="B938" s="232" t="s">
        <v>924</v>
      </c>
      <c r="C938" s="150">
        <v>1400</v>
      </c>
      <c r="D938" s="149">
        <f t="shared" si="30"/>
        <v>840</v>
      </c>
      <c r="E938" s="149">
        <f t="shared" si="31"/>
        <v>700</v>
      </c>
      <c r="F938" s="151"/>
    </row>
    <row r="939" spans="1:6" x14ac:dyDescent="0.25">
      <c r="A939" s="399">
        <v>112</v>
      </c>
      <c r="B939" s="232" t="s">
        <v>925</v>
      </c>
      <c r="C939" s="150">
        <v>1000</v>
      </c>
      <c r="D939" s="149">
        <f t="shared" si="30"/>
        <v>600</v>
      </c>
      <c r="E939" s="149">
        <f t="shared" si="31"/>
        <v>500</v>
      </c>
      <c r="F939" s="151"/>
    </row>
    <row r="940" spans="1:6" ht="25.5" x14ac:dyDescent="0.25">
      <c r="A940" s="399">
        <v>113</v>
      </c>
      <c r="B940" s="215" t="s">
        <v>926</v>
      </c>
      <c r="C940" s="150">
        <v>1500</v>
      </c>
      <c r="D940" s="149">
        <f t="shared" si="30"/>
        <v>900</v>
      </c>
      <c r="E940" s="149">
        <f t="shared" si="31"/>
        <v>750</v>
      </c>
      <c r="F940" s="151"/>
    </row>
    <row r="941" spans="1:6" x14ac:dyDescent="0.25">
      <c r="A941" s="399">
        <v>114</v>
      </c>
      <c r="B941" s="215" t="s">
        <v>927</v>
      </c>
      <c r="C941" s="150">
        <v>2500</v>
      </c>
      <c r="D941" s="149">
        <f t="shared" si="30"/>
        <v>1500</v>
      </c>
      <c r="E941" s="149">
        <f t="shared" si="31"/>
        <v>1250</v>
      </c>
      <c r="F941" s="151"/>
    </row>
    <row r="942" spans="1:6" x14ac:dyDescent="0.25">
      <c r="A942" s="218"/>
      <c r="B942" s="222" t="s">
        <v>928</v>
      </c>
      <c r="C942" s="150"/>
      <c r="D942" s="149">
        <f t="shared" si="30"/>
        <v>0</v>
      </c>
      <c r="E942" s="149">
        <f t="shared" si="31"/>
        <v>0</v>
      </c>
      <c r="F942" s="151"/>
    </row>
    <row r="943" spans="1:6" x14ac:dyDescent="0.25">
      <c r="A943" s="399"/>
      <c r="B943" s="222" t="s">
        <v>139</v>
      </c>
      <c r="C943" s="150"/>
      <c r="D943" s="149">
        <f t="shared" si="30"/>
        <v>0</v>
      </c>
      <c r="E943" s="149">
        <f t="shared" si="31"/>
        <v>0</v>
      </c>
      <c r="F943" s="151"/>
    </row>
    <row r="944" spans="1:6" x14ac:dyDescent="0.25">
      <c r="A944" s="505">
        <v>115</v>
      </c>
      <c r="B944" s="222" t="s">
        <v>929</v>
      </c>
      <c r="C944" s="150"/>
      <c r="D944" s="149">
        <f t="shared" si="30"/>
        <v>0</v>
      </c>
      <c r="E944" s="149">
        <f t="shared" si="31"/>
        <v>0</v>
      </c>
      <c r="F944" s="151"/>
    </row>
    <row r="945" spans="1:6" x14ac:dyDescent="0.25">
      <c r="A945" s="505"/>
      <c r="B945" s="215" t="s">
        <v>930</v>
      </c>
      <c r="C945" s="150">
        <v>1800</v>
      </c>
      <c r="D945" s="149">
        <f t="shared" si="30"/>
        <v>1080</v>
      </c>
      <c r="E945" s="149">
        <f t="shared" si="31"/>
        <v>900</v>
      </c>
      <c r="F945" s="151"/>
    </row>
    <row r="946" spans="1:6" x14ac:dyDescent="0.25">
      <c r="A946" s="505"/>
      <c r="B946" s="215" t="s">
        <v>931</v>
      </c>
      <c r="C946" s="150">
        <v>1400</v>
      </c>
      <c r="D946" s="149">
        <f t="shared" si="30"/>
        <v>840</v>
      </c>
      <c r="E946" s="149">
        <f t="shared" si="31"/>
        <v>700</v>
      </c>
      <c r="F946" s="151"/>
    </row>
    <row r="947" spans="1:6" x14ac:dyDescent="0.25">
      <c r="A947" s="505"/>
      <c r="B947" s="215" t="s">
        <v>932</v>
      </c>
      <c r="C947" s="150">
        <v>1100</v>
      </c>
      <c r="D947" s="149">
        <f t="shared" si="30"/>
        <v>660</v>
      </c>
      <c r="E947" s="149">
        <f t="shared" si="31"/>
        <v>550</v>
      </c>
      <c r="F947" s="151"/>
    </row>
    <row r="948" spans="1:6" x14ac:dyDescent="0.25">
      <c r="A948" s="505"/>
      <c r="B948" s="215" t="s">
        <v>933</v>
      </c>
      <c r="C948" s="150">
        <v>900</v>
      </c>
      <c r="D948" s="149">
        <f t="shared" si="30"/>
        <v>540</v>
      </c>
      <c r="E948" s="149">
        <f t="shared" si="31"/>
        <v>450</v>
      </c>
      <c r="F948" s="151"/>
    </row>
    <row r="949" spans="1:6" x14ac:dyDescent="0.25">
      <c r="A949" s="505"/>
      <c r="B949" s="215" t="s">
        <v>934</v>
      </c>
      <c r="C949" s="150">
        <v>1400</v>
      </c>
      <c r="D949" s="149">
        <f t="shared" si="30"/>
        <v>840</v>
      </c>
      <c r="E949" s="149">
        <f t="shared" si="31"/>
        <v>700</v>
      </c>
      <c r="F949" s="151"/>
    </row>
    <row r="950" spans="1:6" x14ac:dyDescent="0.25">
      <c r="A950" s="505"/>
      <c r="B950" s="215" t="s">
        <v>935</v>
      </c>
      <c r="C950" s="150">
        <v>1200</v>
      </c>
      <c r="D950" s="149">
        <f t="shared" si="30"/>
        <v>720</v>
      </c>
      <c r="E950" s="149">
        <f t="shared" si="31"/>
        <v>600</v>
      </c>
      <c r="F950" s="151"/>
    </row>
    <row r="951" spans="1:6" x14ac:dyDescent="0.25">
      <c r="A951" s="505"/>
      <c r="B951" s="215" t="s">
        <v>936</v>
      </c>
      <c r="C951" s="150">
        <v>800</v>
      </c>
      <c r="D951" s="149">
        <f t="shared" si="30"/>
        <v>480</v>
      </c>
      <c r="E951" s="149">
        <f t="shared" si="31"/>
        <v>400</v>
      </c>
      <c r="F951" s="151"/>
    </row>
    <row r="952" spans="1:6" x14ac:dyDescent="0.25">
      <c r="A952" s="505"/>
      <c r="B952" s="215" t="s">
        <v>937</v>
      </c>
      <c r="C952" s="150">
        <v>600</v>
      </c>
      <c r="D952" s="149">
        <f t="shared" si="30"/>
        <v>360</v>
      </c>
      <c r="E952" s="149">
        <f t="shared" si="31"/>
        <v>300</v>
      </c>
      <c r="F952" s="151"/>
    </row>
    <row r="953" spans="1:6" x14ac:dyDescent="0.2">
      <c r="A953" s="505"/>
      <c r="B953" s="228" t="s">
        <v>938</v>
      </c>
      <c r="C953" s="150"/>
      <c r="D953" s="149">
        <f t="shared" si="30"/>
        <v>0</v>
      </c>
      <c r="E953" s="149">
        <f t="shared" si="31"/>
        <v>0</v>
      </c>
      <c r="F953" s="151"/>
    </row>
    <row r="954" spans="1:6" x14ac:dyDescent="0.25">
      <c r="A954" s="505"/>
      <c r="B954" s="215" t="s">
        <v>939</v>
      </c>
      <c r="C954" s="150">
        <v>2000</v>
      </c>
      <c r="D954" s="149">
        <f t="shared" si="30"/>
        <v>1200</v>
      </c>
      <c r="E954" s="149">
        <f t="shared" si="31"/>
        <v>1000</v>
      </c>
      <c r="F954" s="151"/>
    </row>
    <row r="955" spans="1:6" x14ac:dyDescent="0.25">
      <c r="A955" s="505"/>
      <c r="B955" s="215" t="s">
        <v>931</v>
      </c>
      <c r="C955" s="150">
        <v>1500</v>
      </c>
      <c r="D955" s="149">
        <f t="shared" si="30"/>
        <v>900</v>
      </c>
      <c r="E955" s="149">
        <f t="shared" si="31"/>
        <v>750</v>
      </c>
      <c r="F955" s="151"/>
    </row>
    <row r="956" spans="1:6" x14ac:dyDescent="0.25">
      <c r="A956" s="505"/>
      <c r="B956" s="215" t="s">
        <v>932</v>
      </c>
      <c r="C956" s="150">
        <v>1200</v>
      </c>
      <c r="D956" s="149">
        <f t="shared" si="30"/>
        <v>720</v>
      </c>
      <c r="E956" s="149">
        <f t="shared" si="31"/>
        <v>600</v>
      </c>
      <c r="F956" s="151"/>
    </row>
    <row r="957" spans="1:6" x14ac:dyDescent="0.25">
      <c r="A957" s="505"/>
      <c r="B957" s="215" t="s">
        <v>933</v>
      </c>
      <c r="C957" s="150">
        <v>1000</v>
      </c>
      <c r="D957" s="149">
        <f t="shared" si="30"/>
        <v>600</v>
      </c>
      <c r="E957" s="149">
        <f t="shared" si="31"/>
        <v>500</v>
      </c>
      <c r="F957" s="151"/>
    </row>
    <row r="958" spans="1:6" x14ac:dyDescent="0.25">
      <c r="A958" s="505"/>
      <c r="B958" s="215" t="s">
        <v>934</v>
      </c>
      <c r="C958" s="150">
        <v>1500</v>
      </c>
      <c r="D958" s="149">
        <f t="shared" si="30"/>
        <v>900</v>
      </c>
      <c r="E958" s="149">
        <f t="shared" si="31"/>
        <v>750</v>
      </c>
      <c r="F958" s="151"/>
    </row>
    <row r="959" spans="1:6" x14ac:dyDescent="0.25">
      <c r="A959" s="505"/>
      <c r="B959" s="215" t="s">
        <v>935</v>
      </c>
      <c r="C959" s="150">
        <v>1300</v>
      </c>
      <c r="D959" s="149">
        <f t="shared" si="30"/>
        <v>780</v>
      </c>
      <c r="E959" s="149">
        <f t="shared" si="31"/>
        <v>650</v>
      </c>
      <c r="F959" s="151"/>
    </row>
    <row r="960" spans="1:6" x14ac:dyDescent="0.25">
      <c r="A960" s="505"/>
      <c r="B960" s="215" t="s">
        <v>936</v>
      </c>
      <c r="C960" s="150">
        <v>900</v>
      </c>
      <c r="D960" s="149">
        <f t="shared" si="30"/>
        <v>540</v>
      </c>
      <c r="E960" s="149">
        <f t="shared" si="31"/>
        <v>450</v>
      </c>
      <c r="F960" s="151"/>
    </row>
    <row r="961" spans="1:6" x14ac:dyDescent="0.25">
      <c r="A961" s="505"/>
      <c r="B961" s="215" t="s">
        <v>937</v>
      </c>
      <c r="C961" s="150">
        <v>700</v>
      </c>
      <c r="D961" s="149">
        <f t="shared" si="30"/>
        <v>420</v>
      </c>
      <c r="E961" s="149">
        <f t="shared" si="31"/>
        <v>350</v>
      </c>
      <c r="F961" s="151"/>
    </row>
    <row r="962" spans="1:6" x14ac:dyDescent="0.2">
      <c r="A962" s="505"/>
      <c r="B962" s="228" t="s">
        <v>940</v>
      </c>
      <c r="C962" s="150"/>
      <c r="D962" s="149">
        <f t="shared" si="30"/>
        <v>0</v>
      </c>
      <c r="E962" s="149">
        <f t="shared" si="31"/>
        <v>0</v>
      </c>
      <c r="F962" s="151"/>
    </row>
    <row r="963" spans="1:6" x14ac:dyDescent="0.25">
      <c r="A963" s="505"/>
      <c r="B963" s="222" t="s">
        <v>941</v>
      </c>
      <c r="C963" s="150"/>
      <c r="D963" s="149">
        <f t="shared" si="30"/>
        <v>0</v>
      </c>
      <c r="E963" s="149">
        <f t="shared" si="31"/>
        <v>0</v>
      </c>
      <c r="F963" s="151"/>
    </row>
    <row r="964" spans="1:6" x14ac:dyDescent="0.25">
      <c r="A964" s="505"/>
      <c r="B964" s="215" t="s">
        <v>930</v>
      </c>
      <c r="C964" s="150">
        <v>2400</v>
      </c>
      <c r="D964" s="149">
        <f t="shared" si="30"/>
        <v>1440</v>
      </c>
      <c r="E964" s="149">
        <f t="shared" si="31"/>
        <v>1200</v>
      </c>
      <c r="F964" s="151"/>
    </row>
    <row r="965" spans="1:6" x14ac:dyDescent="0.25">
      <c r="A965" s="505"/>
      <c r="B965" s="215" t="s">
        <v>931</v>
      </c>
      <c r="C965" s="150">
        <v>2200</v>
      </c>
      <c r="D965" s="149">
        <f t="shared" si="30"/>
        <v>1320</v>
      </c>
      <c r="E965" s="149">
        <f t="shared" si="31"/>
        <v>1100</v>
      </c>
      <c r="F965" s="151"/>
    </row>
    <row r="966" spans="1:6" x14ac:dyDescent="0.25">
      <c r="A966" s="505"/>
      <c r="B966" s="215" t="s">
        <v>932</v>
      </c>
      <c r="C966" s="150">
        <v>1500</v>
      </c>
      <c r="D966" s="149">
        <f t="shared" si="30"/>
        <v>900</v>
      </c>
      <c r="E966" s="149">
        <f t="shared" si="31"/>
        <v>750</v>
      </c>
      <c r="F966" s="151"/>
    </row>
    <row r="967" spans="1:6" x14ac:dyDescent="0.25">
      <c r="A967" s="505"/>
      <c r="B967" s="215" t="s">
        <v>933</v>
      </c>
      <c r="C967" s="150">
        <v>1100</v>
      </c>
      <c r="D967" s="149">
        <f t="shared" ref="D967:D1021" si="32">C967*0.6</f>
        <v>660</v>
      </c>
      <c r="E967" s="149">
        <f t="shared" ref="E967:E1021" si="33">C967*0.5</f>
        <v>550</v>
      </c>
      <c r="F967" s="151"/>
    </row>
    <row r="968" spans="1:6" x14ac:dyDescent="0.25">
      <c r="A968" s="505"/>
      <c r="B968" s="215" t="s">
        <v>934</v>
      </c>
      <c r="C968" s="150">
        <v>2000</v>
      </c>
      <c r="D968" s="149">
        <f t="shared" si="32"/>
        <v>1200</v>
      </c>
      <c r="E968" s="149">
        <f t="shared" si="33"/>
        <v>1000</v>
      </c>
      <c r="F968" s="151"/>
    </row>
    <row r="969" spans="1:6" x14ac:dyDescent="0.25">
      <c r="A969" s="505"/>
      <c r="B969" s="215" t="s">
        <v>935</v>
      </c>
      <c r="C969" s="150">
        <v>1500</v>
      </c>
      <c r="D969" s="149">
        <f t="shared" si="32"/>
        <v>900</v>
      </c>
      <c r="E969" s="149">
        <f t="shared" si="33"/>
        <v>750</v>
      </c>
      <c r="F969" s="151"/>
    </row>
    <row r="970" spans="1:6" x14ac:dyDescent="0.25">
      <c r="A970" s="505"/>
      <c r="B970" s="215" t="s">
        <v>936</v>
      </c>
      <c r="C970" s="150">
        <v>1200</v>
      </c>
      <c r="D970" s="149">
        <f t="shared" si="32"/>
        <v>720</v>
      </c>
      <c r="E970" s="149">
        <f t="shared" si="33"/>
        <v>600</v>
      </c>
      <c r="F970" s="151"/>
    </row>
    <row r="971" spans="1:6" x14ac:dyDescent="0.25">
      <c r="A971" s="505"/>
      <c r="B971" s="215" t="s">
        <v>937</v>
      </c>
      <c r="C971" s="150">
        <v>1000</v>
      </c>
      <c r="D971" s="149">
        <f t="shared" si="32"/>
        <v>600</v>
      </c>
      <c r="E971" s="149">
        <f t="shared" si="33"/>
        <v>500</v>
      </c>
      <c r="F971" s="151"/>
    </row>
    <row r="972" spans="1:6" x14ac:dyDescent="0.2">
      <c r="A972" s="505">
        <v>116</v>
      </c>
      <c r="B972" s="228" t="s">
        <v>137</v>
      </c>
      <c r="C972" s="150"/>
      <c r="D972" s="149">
        <f t="shared" si="32"/>
        <v>0</v>
      </c>
      <c r="E972" s="149">
        <f t="shared" si="33"/>
        <v>0</v>
      </c>
      <c r="F972" s="151"/>
    </row>
    <row r="973" spans="1:6" x14ac:dyDescent="0.25">
      <c r="A973" s="505"/>
      <c r="B973" s="215" t="s">
        <v>930</v>
      </c>
      <c r="C973" s="150">
        <v>2000</v>
      </c>
      <c r="D973" s="149">
        <f t="shared" si="32"/>
        <v>1200</v>
      </c>
      <c r="E973" s="149">
        <f t="shared" si="33"/>
        <v>1000</v>
      </c>
      <c r="F973" s="151"/>
    </row>
    <row r="974" spans="1:6" x14ac:dyDescent="0.25">
      <c r="A974" s="505"/>
      <c r="B974" s="215" t="s">
        <v>931</v>
      </c>
      <c r="C974" s="150">
        <v>1500</v>
      </c>
      <c r="D974" s="149">
        <f t="shared" si="32"/>
        <v>900</v>
      </c>
      <c r="E974" s="149">
        <f t="shared" si="33"/>
        <v>750</v>
      </c>
      <c r="F974" s="151"/>
    </row>
    <row r="975" spans="1:6" x14ac:dyDescent="0.25">
      <c r="A975" s="505"/>
      <c r="B975" s="215" t="s">
        <v>932</v>
      </c>
      <c r="C975" s="150">
        <v>1200</v>
      </c>
      <c r="D975" s="149">
        <f t="shared" si="32"/>
        <v>720</v>
      </c>
      <c r="E975" s="149">
        <f t="shared" si="33"/>
        <v>600</v>
      </c>
      <c r="F975" s="151"/>
    </row>
    <row r="976" spans="1:6" x14ac:dyDescent="0.25">
      <c r="A976" s="505"/>
      <c r="B976" s="215" t="s">
        <v>933</v>
      </c>
      <c r="C976" s="150">
        <v>1000</v>
      </c>
      <c r="D976" s="149">
        <f t="shared" si="32"/>
        <v>600</v>
      </c>
      <c r="E976" s="149">
        <f t="shared" si="33"/>
        <v>500</v>
      </c>
      <c r="F976" s="151"/>
    </row>
    <row r="977" spans="1:6" x14ac:dyDescent="0.25">
      <c r="A977" s="505"/>
      <c r="B977" s="215" t="s">
        <v>934</v>
      </c>
      <c r="C977" s="150">
        <v>1500</v>
      </c>
      <c r="D977" s="149">
        <f t="shared" si="32"/>
        <v>900</v>
      </c>
      <c r="E977" s="149">
        <f t="shared" si="33"/>
        <v>750</v>
      </c>
      <c r="F977" s="151"/>
    </row>
    <row r="978" spans="1:6" x14ac:dyDescent="0.25">
      <c r="A978" s="505"/>
      <c r="B978" s="215" t="s">
        <v>935</v>
      </c>
      <c r="C978" s="150">
        <v>1200</v>
      </c>
      <c r="D978" s="149">
        <f t="shared" si="32"/>
        <v>720</v>
      </c>
      <c r="E978" s="149">
        <f t="shared" si="33"/>
        <v>600</v>
      </c>
      <c r="F978" s="151"/>
    </row>
    <row r="979" spans="1:6" x14ac:dyDescent="0.25">
      <c r="A979" s="505"/>
      <c r="B979" s="215" t="s">
        <v>936</v>
      </c>
      <c r="C979" s="150">
        <v>900</v>
      </c>
      <c r="D979" s="149">
        <f t="shared" si="32"/>
        <v>540</v>
      </c>
      <c r="E979" s="149">
        <f t="shared" si="33"/>
        <v>450</v>
      </c>
      <c r="F979" s="151"/>
    </row>
    <row r="980" spans="1:6" x14ac:dyDescent="0.25">
      <c r="A980" s="505"/>
      <c r="B980" s="215" t="s">
        <v>937</v>
      </c>
      <c r="C980" s="150">
        <v>700</v>
      </c>
      <c r="D980" s="149">
        <f t="shared" si="32"/>
        <v>420</v>
      </c>
      <c r="E980" s="149">
        <f t="shared" si="33"/>
        <v>350</v>
      </c>
      <c r="F980" s="151"/>
    </row>
    <row r="981" spans="1:6" x14ac:dyDescent="0.25">
      <c r="A981" s="505">
        <v>117</v>
      </c>
      <c r="B981" s="222" t="s">
        <v>140</v>
      </c>
      <c r="C981" s="150"/>
      <c r="D981" s="149">
        <f t="shared" si="32"/>
        <v>0</v>
      </c>
      <c r="E981" s="149">
        <f t="shared" si="33"/>
        <v>0</v>
      </c>
      <c r="F981" s="151"/>
    </row>
    <row r="982" spans="1:6" x14ac:dyDescent="0.25">
      <c r="A982" s="505"/>
      <c r="B982" s="222" t="s">
        <v>942</v>
      </c>
      <c r="C982" s="150"/>
      <c r="D982" s="149">
        <f t="shared" si="32"/>
        <v>0</v>
      </c>
      <c r="E982" s="149">
        <f t="shared" si="33"/>
        <v>0</v>
      </c>
      <c r="F982" s="151"/>
    </row>
    <row r="983" spans="1:6" x14ac:dyDescent="0.25">
      <c r="A983" s="505"/>
      <c r="B983" s="215" t="s">
        <v>930</v>
      </c>
      <c r="C983" s="150">
        <v>1200</v>
      </c>
      <c r="D983" s="149">
        <f t="shared" si="32"/>
        <v>720</v>
      </c>
      <c r="E983" s="149">
        <f t="shared" si="33"/>
        <v>600</v>
      </c>
      <c r="F983" s="151"/>
    </row>
    <row r="984" spans="1:6" x14ac:dyDescent="0.25">
      <c r="A984" s="505"/>
      <c r="B984" s="215" t="s">
        <v>943</v>
      </c>
      <c r="C984" s="150">
        <v>1000</v>
      </c>
      <c r="D984" s="149">
        <f t="shared" si="32"/>
        <v>600</v>
      </c>
      <c r="E984" s="149">
        <f t="shared" si="33"/>
        <v>500</v>
      </c>
      <c r="F984" s="151"/>
    </row>
    <row r="985" spans="1:6" x14ac:dyDescent="0.25">
      <c r="A985" s="505"/>
      <c r="B985" s="215" t="s">
        <v>944</v>
      </c>
      <c r="C985" s="150">
        <v>800</v>
      </c>
      <c r="D985" s="149">
        <f t="shared" si="32"/>
        <v>480</v>
      </c>
      <c r="E985" s="149">
        <f t="shared" si="33"/>
        <v>400</v>
      </c>
      <c r="F985" s="151"/>
    </row>
    <row r="986" spans="1:6" x14ac:dyDescent="0.25">
      <c r="A986" s="505"/>
      <c r="B986" s="215" t="s">
        <v>933</v>
      </c>
      <c r="C986" s="150">
        <v>700</v>
      </c>
      <c r="D986" s="149">
        <f t="shared" si="32"/>
        <v>420</v>
      </c>
      <c r="E986" s="149">
        <f t="shared" si="33"/>
        <v>350</v>
      </c>
      <c r="F986" s="151"/>
    </row>
    <row r="987" spans="1:6" x14ac:dyDescent="0.25">
      <c r="A987" s="505"/>
      <c r="B987" s="215" t="s">
        <v>934</v>
      </c>
      <c r="C987" s="150">
        <v>800</v>
      </c>
      <c r="D987" s="149">
        <f t="shared" si="32"/>
        <v>480</v>
      </c>
      <c r="E987" s="149">
        <f t="shared" si="33"/>
        <v>400</v>
      </c>
      <c r="F987" s="151"/>
    </row>
    <row r="988" spans="1:6" x14ac:dyDescent="0.25">
      <c r="A988" s="505"/>
      <c r="B988" s="215" t="s">
        <v>935</v>
      </c>
      <c r="C988" s="150">
        <v>600</v>
      </c>
      <c r="D988" s="149">
        <f t="shared" si="32"/>
        <v>360</v>
      </c>
      <c r="E988" s="149">
        <f t="shared" si="33"/>
        <v>300</v>
      </c>
      <c r="F988" s="151"/>
    </row>
    <row r="989" spans="1:6" x14ac:dyDescent="0.25">
      <c r="A989" s="505"/>
      <c r="B989" s="215" t="s">
        <v>936</v>
      </c>
      <c r="C989" s="150">
        <v>400</v>
      </c>
      <c r="D989" s="149">
        <f t="shared" si="32"/>
        <v>240</v>
      </c>
      <c r="E989" s="149">
        <f t="shared" si="33"/>
        <v>200</v>
      </c>
      <c r="F989" s="151"/>
    </row>
    <row r="990" spans="1:6" x14ac:dyDescent="0.25">
      <c r="A990" s="505"/>
      <c r="B990" s="215" t="s">
        <v>937</v>
      </c>
      <c r="C990" s="150">
        <v>300</v>
      </c>
      <c r="D990" s="149">
        <f t="shared" si="32"/>
        <v>180</v>
      </c>
      <c r="E990" s="149">
        <f t="shared" si="33"/>
        <v>150</v>
      </c>
      <c r="F990" s="151"/>
    </row>
    <row r="991" spans="1:6" x14ac:dyDescent="0.25">
      <c r="A991" s="505"/>
      <c r="B991" s="222" t="s">
        <v>945</v>
      </c>
      <c r="C991" s="150"/>
      <c r="D991" s="149">
        <f t="shared" si="32"/>
        <v>0</v>
      </c>
      <c r="E991" s="149">
        <f t="shared" si="33"/>
        <v>0</v>
      </c>
      <c r="F991" s="151"/>
    </row>
    <row r="992" spans="1:6" x14ac:dyDescent="0.25">
      <c r="A992" s="505"/>
      <c r="B992" s="215" t="s">
        <v>930</v>
      </c>
      <c r="C992" s="150">
        <v>1400</v>
      </c>
      <c r="D992" s="149">
        <f t="shared" si="32"/>
        <v>840</v>
      </c>
      <c r="E992" s="149">
        <f t="shared" si="33"/>
        <v>700</v>
      </c>
      <c r="F992" s="151"/>
    </row>
    <row r="993" spans="1:6" x14ac:dyDescent="0.25">
      <c r="A993" s="505"/>
      <c r="B993" s="215" t="s">
        <v>931</v>
      </c>
      <c r="C993" s="150">
        <v>1200</v>
      </c>
      <c r="D993" s="149">
        <f t="shared" si="32"/>
        <v>720</v>
      </c>
      <c r="E993" s="149">
        <f t="shared" si="33"/>
        <v>600</v>
      </c>
      <c r="F993" s="151"/>
    </row>
    <row r="994" spans="1:6" x14ac:dyDescent="0.25">
      <c r="A994" s="505"/>
      <c r="B994" s="215" t="s">
        <v>944</v>
      </c>
      <c r="C994" s="150">
        <v>1000</v>
      </c>
      <c r="D994" s="149">
        <f t="shared" si="32"/>
        <v>600</v>
      </c>
      <c r="E994" s="149">
        <f t="shared" si="33"/>
        <v>500</v>
      </c>
      <c r="F994" s="151"/>
    </row>
    <row r="995" spans="1:6" x14ac:dyDescent="0.25">
      <c r="A995" s="505"/>
      <c r="B995" s="215" t="s">
        <v>933</v>
      </c>
      <c r="C995" s="150">
        <v>700</v>
      </c>
      <c r="D995" s="149">
        <f t="shared" si="32"/>
        <v>420</v>
      </c>
      <c r="E995" s="149">
        <f t="shared" si="33"/>
        <v>350</v>
      </c>
      <c r="F995" s="151"/>
    </row>
    <row r="996" spans="1:6" x14ac:dyDescent="0.25">
      <c r="A996" s="505"/>
      <c r="B996" s="215" t="s">
        <v>934</v>
      </c>
      <c r="C996" s="150">
        <v>1000</v>
      </c>
      <c r="D996" s="149">
        <f t="shared" si="32"/>
        <v>600</v>
      </c>
      <c r="E996" s="149">
        <f t="shared" si="33"/>
        <v>500</v>
      </c>
      <c r="F996" s="151"/>
    </row>
    <row r="997" spans="1:6" x14ac:dyDescent="0.25">
      <c r="A997" s="505"/>
      <c r="B997" s="215" t="s">
        <v>935</v>
      </c>
      <c r="C997" s="150">
        <v>800</v>
      </c>
      <c r="D997" s="149">
        <f t="shared" si="32"/>
        <v>480</v>
      </c>
      <c r="E997" s="149">
        <f t="shared" si="33"/>
        <v>400</v>
      </c>
      <c r="F997" s="151"/>
    </row>
    <row r="998" spans="1:6" x14ac:dyDescent="0.25">
      <c r="A998" s="505"/>
      <c r="B998" s="215" t="s">
        <v>936</v>
      </c>
      <c r="C998" s="150">
        <v>700</v>
      </c>
      <c r="D998" s="149">
        <f t="shared" si="32"/>
        <v>420</v>
      </c>
      <c r="E998" s="149">
        <f t="shared" si="33"/>
        <v>350</v>
      </c>
      <c r="F998" s="151"/>
    </row>
    <row r="999" spans="1:6" x14ac:dyDescent="0.25">
      <c r="A999" s="505"/>
      <c r="B999" s="215" t="s">
        <v>937</v>
      </c>
      <c r="C999" s="150">
        <v>500</v>
      </c>
      <c r="D999" s="149">
        <f t="shared" si="32"/>
        <v>300</v>
      </c>
      <c r="E999" s="149">
        <f t="shared" si="33"/>
        <v>250</v>
      </c>
      <c r="F999" s="151"/>
    </row>
    <row r="1000" spans="1:6" x14ac:dyDescent="0.25">
      <c r="A1000" s="506">
        <v>119</v>
      </c>
      <c r="B1000" s="222" t="s">
        <v>42</v>
      </c>
      <c r="C1000" s="150"/>
      <c r="D1000" s="149">
        <f t="shared" si="32"/>
        <v>0</v>
      </c>
      <c r="E1000" s="149">
        <f t="shared" si="33"/>
        <v>0</v>
      </c>
      <c r="F1000" s="151"/>
    </row>
    <row r="1001" spans="1:6" x14ac:dyDescent="0.25">
      <c r="A1001" s="507"/>
      <c r="B1001" s="215" t="s">
        <v>930</v>
      </c>
      <c r="C1001" s="150">
        <v>1200</v>
      </c>
      <c r="D1001" s="149">
        <f t="shared" si="32"/>
        <v>720</v>
      </c>
      <c r="E1001" s="149">
        <f t="shared" si="33"/>
        <v>600</v>
      </c>
      <c r="F1001" s="151"/>
    </row>
    <row r="1002" spans="1:6" x14ac:dyDescent="0.25">
      <c r="A1002" s="507"/>
      <c r="B1002" s="215" t="s">
        <v>946</v>
      </c>
      <c r="C1002" s="150">
        <v>1000</v>
      </c>
      <c r="D1002" s="149">
        <f t="shared" si="32"/>
        <v>600</v>
      </c>
      <c r="E1002" s="149">
        <f t="shared" si="33"/>
        <v>500</v>
      </c>
      <c r="F1002" s="151"/>
    </row>
    <row r="1003" spans="1:6" x14ac:dyDescent="0.25">
      <c r="A1003" s="507"/>
      <c r="B1003" s="215" t="s">
        <v>932</v>
      </c>
      <c r="C1003" s="150">
        <v>800</v>
      </c>
      <c r="D1003" s="149">
        <f t="shared" si="32"/>
        <v>480</v>
      </c>
      <c r="E1003" s="149">
        <f t="shared" si="33"/>
        <v>400</v>
      </c>
      <c r="F1003" s="151"/>
    </row>
    <row r="1004" spans="1:6" x14ac:dyDescent="0.25">
      <c r="A1004" s="507"/>
      <c r="B1004" s="215" t="s">
        <v>933</v>
      </c>
      <c r="C1004" s="150">
        <v>600</v>
      </c>
      <c r="D1004" s="149">
        <f t="shared" si="32"/>
        <v>360</v>
      </c>
      <c r="E1004" s="149">
        <f t="shared" si="33"/>
        <v>300</v>
      </c>
      <c r="F1004" s="151"/>
    </row>
    <row r="1005" spans="1:6" x14ac:dyDescent="0.25">
      <c r="A1005" s="507"/>
      <c r="B1005" s="215" t="s">
        <v>934</v>
      </c>
      <c r="C1005" s="150">
        <v>900</v>
      </c>
      <c r="D1005" s="149">
        <f t="shared" si="32"/>
        <v>540</v>
      </c>
      <c r="E1005" s="149">
        <f t="shared" si="33"/>
        <v>450</v>
      </c>
      <c r="F1005" s="151"/>
    </row>
    <row r="1006" spans="1:6" x14ac:dyDescent="0.25">
      <c r="A1006" s="507"/>
      <c r="B1006" s="215" t="s">
        <v>935</v>
      </c>
      <c r="C1006" s="150">
        <v>800</v>
      </c>
      <c r="D1006" s="149">
        <f t="shared" si="32"/>
        <v>480</v>
      </c>
      <c r="E1006" s="149">
        <f t="shared" si="33"/>
        <v>400</v>
      </c>
      <c r="F1006" s="151"/>
    </row>
    <row r="1007" spans="1:6" x14ac:dyDescent="0.25">
      <c r="A1007" s="507"/>
      <c r="B1007" s="215" t="s">
        <v>936</v>
      </c>
      <c r="C1007" s="150">
        <v>600</v>
      </c>
      <c r="D1007" s="149">
        <f t="shared" si="32"/>
        <v>360</v>
      </c>
      <c r="E1007" s="149">
        <f t="shared" si="33"/>
        <v>300</v>
      </c>
      <c r="F1007" s="151"/>
    </row>
    <row r="1008" spans="1:6" x14ac:dyDescent="0.25">
      <c r="A1008" s="507"/>
      <c r="B1008" s="215" t="s">
        <v>937</v>
      </c>
      <c r="C1008" s="150">
        <v>500</v>
      </c>
      <c r="D1008" s="149">
        <f t="shared" si="32"/>
        <v>300</v>
      </c>
      <c r="E1008" s="149">
        <f t="shared" si="33"/>
        <v>250</v>
      </c>
      <c r="F1008" s="151"/>
    </row>
    <row r="1009" spans="1:6" x14ac:dyDescent="0.2">
      <c r="A1009" s="507"/>
      <c r="B1009" s="228" t="s">
        <v>141</v>
      </c>
      <c r="C1009" s="150"/>
      <c r="D1009" s="149">
        <f t="shared" si="32"/>
        <v>0</v>
      </c>
      <c r="E1009" s="149">
        <f t="shared" si="33"/>
        <v>0</v>
      </c>
      <c r="F1009" s="151"/>
    </row>
    <row r="1010" spans="1:6" x14ac:dyDescent="0.25">
      <c r="A1010" s="507">
        <v>120</v>
      </c>
      <c r="B1010" s="215" t="s">
        <v>930</v>
      </c>
      <c r="C1010" s="150">
        <v>1200</v>
      </c>
      <c r="D1010" s="149">
        <f t="shared" si="32"/>
        <v>720</v>
      </c>
      <c r="E1010" s="149">
        <f t="shared" si="33"/>
        <v>600</v>
      </c>
      <c r="F1010" s="151"/>
    </row>
    <row r="1011" spans="1:6" x14ac:dyDescent="0.25">
      <c r="A1011" s="507"/>
      <c r="B1011" s="215" t="s">
        <v>943</v>
      </c>
      <c r="C1011" s="150">
        <v>1000</v>
      </c>
      <c r="D1011" s="149">
        <f t="shared" si="32"/>
        <v>600</v>
      </c>
      <c r="E1011" s="149">
        <f t="shared" si="33"/>
        <v>500</v>
      </c>
      <c r="F1011" s="151"/>
    </row>
    <row r="1012" spans="1:6" x14ac:dyDescent="0.25">
      <c r="A1012" s="507"/>
      <c r="B1012" s="215" t="s">
        <v>932</v>
      </c>
      <c r="C1012" s="150">
        <v>800</v>
      </c>
      <c r="D1012" s="149">
        <f t="shared" si="32"/>
        <v>480</v>
      </c>
      <c r="E1012" s="149">
        <f t="shared" si="33"/>
        <v>400</v>
      </c>
      <c r="F1012" s="151"/>
    </row>
    <row r="1013" spans="1:6" x14ac:dyDescent="0.25">
      <c r="A1013" s="507"/>
      <c r="B1013" s="215" t="s">
        <v>933</v>
      </c>
      <c r="C1013" s="150">
        <v>600</v>
      </c>
      <c r="D1013" s="149">
        <f t="shared" si="32"/>
        <v>360</v>
      </c>
      <c r="E1013" s="149">
        <f t="shared" si="33"/>
        <v>300</v>
      </c>
      <c r="F1013" s="151"/>
    </row>
    <row r="1014" spans="1:6" x14ac:dyDescent="0.25">
      <c r="A1014" s="507"/>
      <c r="B1014" s="215" t="s">
        <v>934</v>
      </c>
      <c r="C1014" s="150">
        <v>900</v>
      </c>
      <c r="D1014" s="149">
        <f t="shared" si="32"/>
        <v>540</v>
      </c>
      <c r="E1014" s="149">
        <f t="shared" si="33"/>
        <v>450</v>
      </c>
      <c r="F1014" s="151"/>
    </row>
    <row r="1015" spans="1:6" x14ac:dyDescent="0.25">
      <c r="A1015" s="507"/>
      <c r="B1015" s="215" t="s">
        <v>935</v>
      </c>
      <c r="C1015" s="150">
        <v>800</v>
      </c>
      <c r="D1015" s="149">
        <f t="shared" si="32"/>
        <v>480</v>
      </c>
      <c r="E1015" s="149">
        <f t="shared" si="33"/>
        <v>400</v>
      </c>
      <c r="F1015" s="151"/>
    </row>
    <row r="1016" spans="1:6" x14ac:dyDescent="0.25">
      <c r="A1016" s="507"/>
      <c r="B1016" s="215" t="s">
        <v>936</v>
      </c>
      <c r="C1016" s="150">
        <v>600</v>
      </c>
      <c r="D1016" s="149">
        <f t="shared" si="32"/>
        <v>360</v>
      </c>
      <c r="E1016" s="149">
        <f t="shared" si="33"/>
        <v>300</v>
      </c>
      <c r="F1016" s="151"/>
    </row>
    <row r="1017" spans="1:6" x14ac:dyDescent="0.25">
      <c r="A1017" s="508"/>
      <c r="B1017" s="215" t="s">
        <v>937</v>
      </c>
      <c r="C1017" s="150">
        <v>500</v>
      </c>
      <c r="D1017" s="149">
        <f t="shared" si="32"/>
        <v>300</v>
      </c>
      <c r="E1017" s="149">
        <f t="shared" si="33"/>
        <v>250</v>
      </c>
      <c r="F1017" s="151"/>
    </row>
    <row r="1018" spans="1:6" x14ac:dyDescent="0.25">
      <c r="A1018" s="505">
        <v>121</v>
      </c>
      <c r="B1018" s="222" t="s">
        <v>138</v>
      </c>
      <c r="C1018" s="150"/>
      <c r="D1018" s="149">
        <f t="shared" si="32"/>
        <v>0</v>
      </c>
      <c r="E1018" s="149">
        <f t="shared" si="33"/>
        <v>0</v>
      </c>
      <c r="F1018" s="151"/>
    </row>
    <row r="1019" spans="1:6" x14ac:dyDescent="0.25">
      <c r="A1019" s="505"/>
      <c r="B1019" s="215" t="s">
        <v>947</v>
      </c>
      <c r="C1019" s="150">
        <v>800</v>
      </c>
      <c r="D1019" s="149">
        <f t="shared" si="32"/>
        <v>480</v>
      </c>
      <c r="E1019" s="149">
        <f t="shared" si="33"/>
        <v>400</v>
      </c>
      <c r="F1019" s="151"/>
    </row>
    <row r="1020" spans="1:6" x14ac:dyDescent="0.25">
      <c r="A1020" s="505"/>
      <c r="B1020" s="215" t="s">
        <v>948</v>
      </c>
      <c r="C1020" s="150">
        <v>600</v>
      </c>
      <c r="D1020" s="149">
        <f t="shared" si="32"/>
        <v>360</v>
      </c>
      <c r="E1020" s="149">
        <f t="shared" si="33"/>
        <v>300</v>
      </c>
      <c r="F1020" s="151"/>
    </row>
    <row r="1021" spans="1:6" x14ac:dyDescent="0.25">
      <c r="A1021" s="505"/>
      <c r="B1021" s="215" t="s">
        <v>949</v>
      </c>
      <c r="C1021" s="150">
        <v>450</v>
      </c>
      <c r="D1021" s="149">
        <f t="shared" si="32"/>
        <v>270</v>
      </c>
      <c r="E1021" s="149">
        <f t="shared" si="33"/>
        <v>225</v>
      </c>
      <c r="F1021" s="151"/>
    </row>
    <row r="1022" spans="1:6" x14ac:dyDescent="0.25">
      <c r="A1022" s="505"/>
      <c r="B1022" s="215" t="s">
        <v>950</v>
      </c>
      <c r="C1022" s="150">
        <v>300</v>
      </c>
      <c r="D1022" s="149">
        <f t="shared" ref="D1022:D1085" si="34">C1022*0.6</f>
        <v>180</v>
      </c>
      <c r="E1022" s="149">
        <f t="shared" ref="E1022:E1085" si="35">C1022*0.5</f>
        <v>150</v>
      </c>
      <c r="F1022" s="151"/>
    </row>
    <row r="1023" spans="1:6" x14ac:dyDescent="0.25">
      <c r="A1023" s="505"/>
      <c r="B1023" s="215" t="s">
        <v>934</v>
      </c>
      <c r="C1023" s="150">
        <v>600</v>
      </c>
      <c r="D1023" s="149">
        <f t="shared" si="34"/>
        <v>360</v>
      </c>
      <c r="E1023" s="149">
        <f t="shared" si="35"/>
        <v>300</v>
      </c>
      <c r="F1023" s="151"/>
    </row>
    <row r="1024" spans="1:6" x14ac:dyDescent="0.25">
      <c r="A1024" s="505"/>
      <c r="B1024" s="215" t="s">
        <v>904</v>
      </c>
      <c r="C1024" s="150">
        <v>500</v>
      </c>
      <c r="D1024" s="149">
        <f t="shared" si="34"/>
        <v>300</v>
      </c>
      <c r="E1024" s="149">
        <f t="shared" si="35"/>
        <v>250</v>
      </c>
      <c r="F1024" s="151"/>
    </row>
    <row r="1025" spans="1:6" x14ac:dyDescent="0.25">
      <c r="A1025" s="505"/>
      <c r="B1025" s="215" t="s">
        <v>936</v>
      </c>
      <c r="C1025" s="150">
        <v>400</v>
      </c>
      <c r="D1025" s="149">
        <f t="shared" si="34"/>
        <v>240</v>
      </c>
      <c r="E1025" s="149">
        <f t="shared" si="35"/>
        <v>200</v>
      </c>
      <c r="F1025" s="151"/>
    </row>
    <row r="1026" spans="1:6" x14ac:dyDescent="0.25">
      <c r="A1026" s="505"/>
      <c r="B1026" s="215" t="s">
        <v>937</v>
      </c>
      <c r="C1026" s="150">
        <v>300</v>
      </c>
      <c r="D1026" s="149">
        <f t="shared" si="34"/>
        <v>180</v>
      </c>
      <c r="E1026" s="149">
        <f t="shared" si="35"/>
        <v>150</v>
      </c>
      <c r="F1026" s="151"/>
    </row>
    <row r="1027" spans="1:6" x14ac:dyDescent="0.25">
      <c r="A1027" s="218" t="s">
        <v>280</v>
      </c>
      <c r="B1027" s="212" t="s">
        <v>951</v>
      </c>
      <c r="C1027" s="150"/>
      <c r="D1027" s="149">
        <f t="shared" si="34"/>
        <v>0</v>
      </c>
      <c r="E1027" s="149">
        <f t="shared" si="35"/>
        <v>0</v>
      </c>
      <c r="F1027" s="151"/>
    </row>
    <row r="1028" spans="1:6" x14ac:dyDescent="0.25">
      <c r="A1028" s="233">
        <v>1</v>
      </c>
      <c r="B1028" s="202" t="s">
        <v>295</v>
      </c>
      <c r="C1028" s="150"/>
      <c r="D1028" s="149">
        <f t="shared" si="34"/>
        <v>0</v>
      </c>
      <c r="E1028" s="149">
        <f t="shared" si="35"/>
        <v>0</v>
      </c>
      <c r="F1028" s="151"/>
    </row>
    <row r="1029" spans="1:6" x14ac:dyDescent="0.25">
      <c r="A1029" s="509" t="s">
        <v>952</v>
      </c>
      <c r="B1029" s="205" t="s">
        <v>953</v>
      </c>
      <c r="C1029" s="150"/>
      <c r="D1029" s="149">
        <f t="shared" si="34"/>
        <v>0</v>
      </c>
      <c r="E1029" s="149">
        <f t="shared" si="35"/>
        <v>0</v>
      </c>
      <c r="F1029" s="151"/>
    </row>
    <row r="1030" spans="1:6" ht="25.5" x14ac:dyDescent="0.25">
      <c r="A1030" s="509"/>
      <c r="B1030" s="205" t="s">
        <v>954</v>
      </c>
      <c r="C1030" s="150">
        <v>14000</v>
      </c>
      <c r="D1030" s="149">
        <f t="shared" si="34"/>
        <v>8400</v>
      </c>
      <c r="E1030" s="149">
        <f t="shared" si="35"/>
        <v>7000</v>
      </c>
      <c r="F1030" s="151"/>
    </row>
    <row r="1031" spans="1:6" ht="25.5" x14ac:dyDescent="0.25">
      <c r="A1031" s="509"/>
      <c r="B1031" s="205" t="s">
        <v>955</v>
      </c>
      <c r="C1031" s="150">
        <v>11000</v>
      </c>
      <c r="D1031" s="149">
        <f t="shared" si="34"/>
        <v>6600</v>
      </c>
      <c r="E1031" s="149">
        <f t="shared" si="35"/>
        <v>5500</v>
      </c>
      <c r="F1031" s="151"/>
    </row>
    <row r="1032" spans="1:6" x14ac:dyDescent="0.25">
      <c r="A1032" s="509"/>
      <c r="B1032" s="205" t="s">
        <v>956</v>
      </c>
      <c r="C1032" s="150">
        <v>8500</v>
      </c>
      <c r="D1032" s="149">
        <f t="shared" si="34"/>
        <v>5100</v>
      </c>
      <c r="E1032" s="149">
        <f t="shared" si="35"/>
        <v>4250</v>
      </c>
      <c r="F1032" s="151"/>
    </row>
    <row r="1033" spans="1:6" x14ac:dyDescent="0.25">
      <c r="A1033" s="401" t="s">
        <v>957</v>
      </c>
      <c r="B1033" s="205" t="s">
        <v>958</v>
      </c>
      <c r="C1033" s="150">
        <v>6400</v>
      </c>
      <c r="D1033" s="149">
        <f t="shared" si="34"/>
        <v>3840</v>
      </c>
      <c r="E1033" s="149">
        <f t="shared" si="35"/>
        <v>3200</v>
      </c>
      <c r="F1033" s="151"/>
    </row>
    <row r="1034" spans="1:6" x14ac:dyDescent="0.25">
      <c r="A1034" s="509" t="s">
        <v>959</v>
      </c>
      <c r="B1034" s="205" t="s">
        <v>960</v>
      </c>
      <c r="C1034" s="150"/>
      <c r="D1034" s="149">
        <f t="shared" si="34"/>
        <v>0</v>
      </c>
      <c r="E1034" s="149">
        <f t="shared" si="35"/>
        <v>0</v>
      </c>
      <c r="F1034" s="151"/>
    </row>
    <row r="1035" spans="1:6" x14ac:dyDescent="0.25">
      <c r="A1035" s="509"/>
      <c r="B1035" s="205" t="s">
        <v>961</v>
      </c>
      <c r="C1035" s="150">
        <v>5800</v>
      </c>
      <c r="D1035" s="149">
        <f t="shared" si="34"/>
        <v>3480</v>
      </c>
      <c r="E1035" s="149">
        <f t="shared" si="35"/>
        <v>2900</v>
      </c>
      <c r="F1035" s="151"/>
    </row>
    <row r="1036" spans="1:6" x14ac:dyDescent="0.25">
      <c r="A1036" s="509"/>
      <c r="B1036" s="205" t="s">
        <v>962</v>
      </c>
      <c r="C1036" s="150">
        <v>4000</v>
      </c>
      <c r="D1036" s="149">
        <f t="shared" si="34"/>
        <v>2400</v>
      </c>
      <c r="E1036" s="149">
        <f t="shared" si="35"/>
        <v>2000</v>
      </c>
      <c r="F1036" s="151"/>
    </row>
    <row r="1037" spans="1:6" x14ac:dyDescent="0.25">
      <c r="A1037" s="509" t="s">
        <v>963</v>
      </c>
      <c r="B1037" s="205" t="s">
        <v>964</v>
      </c>
      <c r="C1037" s="150"/>
      <c r="D1037" s="149">
        <f t="shared" si="34"/>
        <v>0</v>
      </c>
      <c r="E1037" s="149">
        <f t="shared" si="35"/>
        <v>0</v>
      </c>
      <c r="F1037" s="151"/>
    </row>
    <row r="1038" spans="1:6" ht="25.5" x14ac:dyDescent="0.25">
      <c r="A1038" s="509"/>
      <c r="B1038" s="205" t="s">
        <v>965</v>
      </c>
      <c r="C1038" s="150">
        <v>2200</v>
      </c>
      <c r="D1038" s="149">
        <f t="shared" si="34"/>
        <v>1320</v>
      </c>
      <c r="E1038" s="149">
        <f t="shared" si="35"/>
        <v>1100</v>
      </c>
      <c r="F1038" s="151"/>
    </row>
    <row r="1039" spans="1:6" ht="25.5" x14ac:dyDescent="0.25">
      <c r="A1039" s="509"/>
      <c r="B1039" s="205" t="s">
        <v>966</v>
      </c>
      <c r="C1039" s="150">
        <v>2000</v>
      </c>
      <c r="D1039" s="149">
        <f t="shared" si="34"/>
        <v>1200</v>
      </c>
      <c r="E1039" s="149">
        <f t="shared" si="35"/>
        <v>1000</v>
      </c>
      <c r="F1039" s="151"/>
    </row>
    <row r="1040" spans="1:6" x14ac:dyDescent="0.25">
      <c r="A1040" s="401" t="s">
        <v>967</v>
      </c>
      <c r="B1040" s="205" t="s">
        <v>968</v>
      </c>
      <c r="C1040" s="150">
        <v>2000</v>
      </c>
      <c r="D1040" s="149">
        <f t="shared" si="34"/>
        <v>1200</v>
      </c>
      <c r="E1040" s="149">
        <f t="shared" si="35"/>
        <v>1000</v>
      </c>
      <c r="F1040" s="151"/>
    </row>
    <row r="1041" spans="1:6" ht="25.5" x14ac:dyDescent="0.25">
      <c r="A1041" s="401" t="s">
        <v>969</v>
      </c>
      <c r="B1041" s="204" t="s">
        <v>970</v>
      </c>
      <c r="C1041" s="150">
        <v>2700</v>
      </c>
      <c r="D1041" s="149">
        <f t="shared" si="34"/>
        <v>1620</v>
      </c>
      <c r="E1041" s="149">
        <f t="shared" si="35"/>
        <v>1350</v>
      </c>
      <c r="F1041" s="151"/>
    </row>
    <row r="1042" spans="1:6" ht="25.5" x14ac:dyDescent="0.25">
      <c r="A1042" s="401" t="s">
        <v>971</v>
      </c>
      <c r="B1042" s="204" t="s">
        <v>972</v>
      </c>
      <c r="C1042" s="150">
        <v>1100</v>
      </c>
      <c r="D1042" s="149">
        <f t="shared" si="34"/>
        <v>660</v>
      </c>
      <c r="E1042" s="149">
        <f t="shared" si="35"/>
        <v>550</v>
      </c>
      <c r="F1042" s="151"/>
    </row>
    <row r="1043" spans="1:6" ht="25.5" x14ac:dyDescent="0.25">
      <c r="A1043" s="401" t="s">
        <v>973</v>
      </c>
      <c r="B1043" s="205" t="s">
        <v>974</v>
      </c>
      <c r="C1043" s="150">
        <v>700</v>
      </c>
      <c r="D1043" s="149">
        <f t="shared" si="34"/>
        <v>420</v>
      </c>
      <c r="E1043" s="149">
        <f t="shared" si="35"/>
        <v>350</v>
      </c>
      <c r="F1043" s="151"/>
    </row>
    <row r="1044" spans="1:6" ht="25.5" x14ac:dyDescent="0.25">
      <c r="A1044" s="401" t="s">
        <v>975</v>
      </c>
      <c r="B1044" s="205" t="s">
        <v>976</v>
      </c>
      <c r="C1044" s="150">
        <v>700</v>
      </c>
      <c r="D1044" s="149">
        <f t="shared" si="34"/>
        <v>420</v>
      </c>
      <c r="E1044" s="149">
        <f t="shared" si="35"/>
        <v>350</v>
      </c>
      <c r="F1044" s="151"/>
    </row>
    <row r="1045" spans="1:6" x14ac:dyDescent="0.25">
      <c r="A1045" s="401" t="s">
        <v>977</v>
      </c>
      <c r="B1045" s="205" t="s">
        <v>978</v>
      </c>
      <c r="C1045" s="150">
        <v>2000</v>
      </c>
      <c r="D1045" s="149">
        <f t="shared" si="34"/>
        <v>1200</v>
      </c>
      <c r="E1045" s="149">
        <f t="shared" si="35"/>
        <v>1000</v>
      </c>
      <c r="F1045" s="151"/>
    </row>
    <row r="1046" spans="1:6" x14ac:dyDescent="0.25">
      <c r="A1046" s="401" t="s">
        <v>979</v>
      </c>
      <c r="B1046" s="205" t="s">
        <v>980</v>
      </c>
      <c r="C1046" s="150">
        <v>1100</v>
      </c>
      <c r="D1046" s="149">
        <f t="shared" si="34"/>
        <v>660</v>
      </c>
      <c r="E1046" s="149">
        <f t="shared" si="35"/>
        <v>550</v>
      </c>
      <c r="F1046" s="151"/>
    </row>
    <row r="1047" spans="1:6" ht="25.5" x14ac:dyDescent="0.25">
      <c r="A1047" s="401" t="s">
        <v>981</v>
      </c>
      <c r="B1047" s="205" t="s">
        <v>982</v>
      </c>
      <c r="C1047" s="150">
        <v>850</v>
      </c>
      <c r="D1047" s="149">
        <f t="shared" si="34"/>
        <v>510</v>
      </c>
      <c r="E1047" s="149">
        <f t="shared" si="35"/>
        <v>425</v>
      </c>
      <c r="F1047" s="151"/>
    </row>
    <row r="1048" spans="1:6" x14ac:dyDescent="0.25">
      <c r="A1048" s="401" t="s">
        <v>983</v>
      </c>
      <c r="B1048" s="205" t="s">
        <v>2597</v>
      </c>
      <c r="C1048" s="150">
        <v>850</v>
      </c>
      <c r="D1048" s="149">
        <f t="shared" si="34"/>
        <v>510</v>
      </c>
      <c r="E1048" s="149">
        <f t="shared" si="35"/>
        <v>425</v>
      </c>
      <c r="F1048" s="151"/>
    </row>
    <row r="1049" spans="1:6" x14ac:dyDescent="0.25">
      <c r="A1049" s="509" t="s">
        <v>984</v>
      </c>
      <c r="B1049" s="205" t="s">
        <v>985</v>
      </c>
      <c r="C1049" s="150"/>
      <c r="D1049" s="149">
        <f t="shared" si="34"/>
        <v>0</v>
      </c>
      <c r="E1049" s="149">
        <f t="shared" si="35"/>
        <v>0</v>
      </c>
      <c r="F1049" s="151"/>
    </row>
    <row r="1050" spans="1:6" x14ac:dyDescent="0.25">
      <c r="A1050" s="509"/>
      <c r="B1050" s="205" t="s">
        <v>986</v>
      </c>
      <c r="C1050" s="150">
        <v>3500</v>
      </c>
      <c r="D1050" s="149">
        <f t="shared" si="34"/>
        <v>2100</v>
      </c>
      <c r="E1050" s="149">
        <f t="shared" si="35"/>
        <v>1750</v>
      </c>
      <c r="F1050" s="151"/>
    </row>
    <row r="1051" spans="1:6" x14ac:dyDescent="0.25">
      <c r="A1051" s="509"/>
      <c r="B1051" s="205" t="s">
        <v>987</v>
      </c>
      <c r="C1051" s="150">
        <v>2200</v>
      </c>
      <c r="D1051" s="149">
        <f t="shared" si="34"/>
        <v>1320</v>
      </c>
      <c r="E1051" s="149">
        <f t="shared" si="35"/>
        <v>1100</v>
      </c>
      <c r="F1051" s="151"/>
    </row>
    <row r="1052" spans="1:6" x14ac:dyDescent="0.25">
      <c r="A1052" s="509"/>
      <c r="B1052" s="205" t="s">
        <v>988</v>
      </c>
      <c r="C1052" s="150">
        <v>1100</v>
      </c>
      <c r="D1052" s="149">
        <f t="shared" si="34"/>
        <v>660</v>
      </c>
      <c r="E1052" s="149">
        <f t="shared" si="35"/>
        <v>550</v>
      </c>
      <c r="F1052" s="151"/>
    </row>
    <row r="1053" spans="1:6" ht="25.5" x14ac:dyDescent="0.25">
      <c r="A1053" s="401" t="s">
        <v>989</v>
      </c>
      <c r="B1053" s="205" t="s">
        <v>990</v>
      </c>
      <c r="C1053" s="150">
        <v>700</v>
      </c>
      <c r="D1053" s="149">
        <f t="shared" si="34"/>
        <v>420</v>
      </c>
      <c r="E1053" s="149">
        <f t="shared" si="35"/>
        <v>350</v>
      </c>
      <c r="F1053" s="151"/>
    </row>
    <row r="1054" spans="1:6" ht="25.5" x14ac:dyDescent="0.25">
      <c r="A1054" s="401" t="s">
        <v>991</v>
      </c>
      <c r="B1054" s="205" t="s">
        <v>992</v>
      </c>
      <c r="C1054" s="150">
        <v>700</v>
      </c>
      <c r="D1054" s="149">
        <f t="shared" si="34"/>
        <v>420</v>
      </c>
      <c r="E1054" s="149">
        <f t="shared" si="35"/>
        <v>350</v>
      </c>
      <c r="F1054" s="151"/>
    </row>
    <row r="1055" spans="1:6" x14ac:dyDescent="0.25">
      <c r="A1055" s="509" t="s">
        <v>993</v>
      </c>
      <c r="B1055" s="205" t="s">
        <v>994</v>
      </c>
      <c r="C1055" s="150"/>
      <c r="D1055" s="149">
        <f t="shared" si="34"/>
        <v>0</v>
      </c>
      <c r="E1055" s="149">
        <f t="shared" si="35"/>
        <v>0</v>
      </c>
      <c r="F1055" s="151"/>
    </row>
    <row r="1056" spans="1:6" ht="25.5" x14ac:dyDescent="0.25">
      <c r="A1056" s="509"/>
      <c r="B1056" s="205" t="s">
        <v>995</v>
      </c>
      <c r="C1056" s="150">
        <v>920</v>
      </c>
      <c r="D1056" s="149">
        <f t="shared" si="34"/>
        <v>552</v>
      </c>
      <c r="E1056" s="149">
        <f t="shared" si="35"/>
        <v>460</v>
      </c>
      <c r="F1056" s="151"/>
    </row>
    <row r="1057" spans="1:6" ht="25.5" x14ac:dyDescent="0.25">
      <c r="A1057" s="509"/>
      <c r="B1057" s="205" t="s">
        <v>996</v>
      </c>
      <c r="C1057" s="150">
        <v>580</v>
      </c>
      <c r="D1057" s="149">
        <f t="shared" si="34"/>
        <v>348</v>
      </c>
      <c r="E1057" s="149">
        <f t="shared" si="35"/>
        <v>290</v>
      </c>
      <c r="F1057" s="151"/>
    </row>
    <row r="1058" spans="1:6" ht="25.5" x14ac:dyDescent="0.25">
      <c r="A1058" s="401" t="s">
        <v>997</v>
      </c>
      <c r="B1058" s="205" t="s">
        <v>998</v>
      </c>
      <c r="C1058" s="150">
        <v>700</v>
      </c>
      <c r="D1058" s="149">
        <f t="shared" si="34"/>
        <v>420</v>
      </c>
      <c r="E1058" s="149">
        <f t="shared" si="35"/>
        <v>350</v>
      </c>
      <c r="F1058" s="151"/>
    </row>
    <row r="1059" spans="1:6" ht="38.25" x14ac:dyDescent="0.25">
      <c r="A1059" s="401" t="s">
        <v>999</v>
      </c>
      <c r="B1059" s="205" t="s">
        <v>1000</v>
      </c>
      <c r="C1059" s="150">
        <v>700</v>
      </c>
      <c r="D1059" s="149">
        <f t="shared" si="34"/>
        <v>420</v>
      </c>
      <c r="E1059" s="149">
        <f t="shared" si="35"/>
        <v>350</v>
      </c>
      <c r="F1059" s="151"/>
    </row>
    <row r="1060" spans="1:6" ht="25.5" x14ac:dyDescent="0.25">
      <c r="A1060" s="401" t="s">
        <v>1001</v>
      </c>
      <c r="B1060" s="205" t="s">
        <v>1002</v>
      </c>
      <c r="C1060" s="150">
        <v>700</v>
      </c>
      <c r="D1060" s="149">
        <f t="shared" si="34"/>
        <v>420</v>
      </c>
      <c r="E1060" s="149">
        <f t="shared" si="35"/>
        <v>350</v>
      </c>
      <c r="F1060" s="151"/>
    </row>
    <row r="1061" spans="1:6" x14ac:dyDescent="0.25">
      <c r="A1061" s="401" t="s">
        <v>1003</v>
      </c>
      <c r="B1061" s="205" t="s">
        <v>1004</v>
      </c>
      <c r="C1061" s="150">
        <v>650</v>
      </c>
      <c r="D1061" s="149">
        <f t="shared" si="34"/>
        <v>390</v>
      </c>
      <c r="E1061" s="149">
        <f t="shared" si="35"/>
        <v>325</v>
      </c>
      <c r="F1061" s="151"/>
    </row>
    <row r="1062" spans="1:6" ht="25.5" x14ac:dyDescent="0.25">
      <c r="A1062" s="401" t="s">
        <v>1005</v>
      </c>
      <c r="B1062" s="205" t="s">
        <v>1006</v>
      </c>
      <c r="C1062" s="150">
        <v>650</v>
      </c>
      <c r="D1062" s="149">
        <f t="shared" si="34"/>
        <v>390</v>
      </c>
      <c r="E1062" s="149">
        <f t="shared" si="35"/>
        <v>325</v>
      </c>
      <c r="F1062" s="151"/>
    </row>
    <row r="1063" spans="1:6" ht="25.5" x14ac:dyDescent="0.25">
      <c r="A1063" s="401" t="s">
        <v>1007</v>
      </c>
      <c r="B1063" s="205" t="s">
        <v>1008</v>
      </c>
      <c r="C1063" s="150">
        <v>650</v>
      </c>
      <c r="D1063" s="149">
        <f t="shared" si="34"/>
        <v>390</v>
      </c>
      <c r="E1063" s="149">
        <f t="shared" si="35"/>
        <v>325</v>
      </c>
      <c r="F1063" s="151"/>
    </row>
    <row r="1064" spans="1:6" ht="25.5" x14ac:dyDescent="0.25">
      <c r="A1064" s="401" t="s">
        <v>1009</v>
      </c>
      <c r="B1064" s="205" t="s">
        <v>1010</v>
      </c>
      <c r="C1064" s="150">
        <v>1000</v>
      </c>
      <c r="D1064" s="149">
        <f t="shared" si="34"/>
        <v>600</v>
      </c>
      <c r="E1064" s="149">
        <f t="shared" si="35"/>
        <v>500</v>
      </c>
      <c r="F1064" s="151"/>
    </row>
    <row r="1065" spans="1:6" ht="25.5" x14ac:dyDescent="0.25">
      <c r="A1065" s="401" t="s">
        <v>1011</v>
      </c>
      <c r="B1065" s="205" t="s">
        <v>2598</v>
      </c>
      <c r="C1065" s="150">
        <v>1100</v>
      </c>
      <c r="D1065" s="149">
        <f t="shared" si="34"/>
        <v>660</v>
      </c>
      <c r="E1065" s="149">
        <f t="shared" si="35"/>
        <v>550</v>
      </c>
      <c r="F1065" s="151"/>
    </row>
    <row r="1066" spans="1:6" ht="25.5" x14ac:dyDescent="0.25">
      <c r="A1066" s="401" t="s">
        <v>1012</v>
      </c>
      <c r="B1066" s="205" t="s">
        <v>1013</v>
      </c>
      <c r="C1066" s="150">
        <v>850</v>
      </c>
      <c r="D1066" s="149">
        <f t="shared" si="34"/>
        <v>510</v>
      </c>
      <c r="E1066" s="149">
        <f t="shared" si="35"/>
        <v>425</v>
      </c>
      <c r="F1066" s="151"/>
    </row>
    <row r="1067" spans="1:6" x14ac:dyDescent="0.25">
      <c r="A1067" s="401" t="s">
        <v>1014</v>
      </c>
      <c r="B1067" s="205" t="s">
        <v>2599</v>
      </c>
      <c r="C1067" s="150">
        <v>580</v>
      </c>
      <c r="D1067" s="149">
        <f t="shared" si="34"/>
        <v>348</v>
      </c>
      <c r="E1067" s="149">
        <f t="shared" si="35"/>
        <v>290</v>
      </c>
      <c r="F1067" s="151"/>
    </row>
    <row r="1068" spans="1:6" ht="25.5" x14ac:dyDescent="0.25">
      <c r="A1068" s="401" t="s">
        <v>1015</v>
      </c>
      <c r="B1068" s="205" t="s">
        <v>1016</v>
      </c>
      <c r="C1068" s="150">
        <v>1200</v>
      </c>
      <c r="D1068" s="149">
        <f t="shared" si="34"/>
        <v>720</v>
      </c>
      <c r="E1068" s="149">
        <f t="shared" si="35"/>
        <v>600</v>
      </c>
      <c r="F1068" s="151"/>
    </row>
    <row r="1069" spans="1:6" x14ac:dyDescent="0.25">
      <c r="A1069" s="401" t="s">
        <v>1017</v>
      </c>
      <c r="B1069" s="205" t="s">
        <v>1018</v>
      </c>
      <c r="C1069" s="150">
        <v>2400</v>
      </c>
      <c r="D1069" s="149">
        <f t="shared" si="34"/>
        <v>1440</v>
      </c>
      <c r="E1069" s="149">
        <f t="shared" si="35"/>
        <v>1200</v>
      </c>
      <c r="F1069" s="151"/>
    </row>
    <row r="1070" spans="1:6" x14ac:dyDescent="0.25">
      <c r="A1070" s="401" t="s">
        <v>1019</v>
      </c>
      <c r="B1070" s="205" t="s">
        <v>1020</v>
      </c>
      <c r="C1070" s="150">
        <v>920</v>
      </c>
      <c r="D1070" s="149">
        <f t="shared" si="34"/>
        <v>552</v>
      </c>
      <c r="E1070" s="149">
        <f t="shared" si="35"/>
        <v>460</v>
      </c>
      <c r="F1070" s="151"/>
    </row>
    <row r="1071" spans="1:6" ht="25.5" x14ac:dyDescent="0.25">
      <c r="A1071" s="401" t="s">
        <v>1021</v>
      </c>
      <c r="B1071" s="205" t="s">
        <v>2600</v>
      </c>
      <c r="C1071" s="150">
        <v>920</v>
      </c>
      <c r="D1071" s="149">
        <f t="shared" si="34"/>
        <v>552</v>
      </c>
      <c r="E1071" s="149">
        <f t="shared" si="35"/>
        <v>460</v>
      </c>
      <c r="F1071" s="151"/>
    </row>
    <row r="1072" spans="1:6" ht="25.5" x14ac:dyDescent="0.25">
      <c r="A1072" s="401" t="s">
        <v>1022</v>
      </c>
      <c r="B1072" s="205" t="s">
        <v>1023</v>
      </c>
      <c r="C1072" s="150">
        <v>650</v>
      </c>
      <c r="D1072" s="149">
        <f t="shared" si="34"/>
        <v>390</v>
      </c>
      <c r="E1072" s="149">
        <f t="shared" si="35"/>
        <v>325</v>
      </c>
      <c r="F1072" s="151"/>
    </row>
    <row r="1073" spans="1:6" ht="25.5" x14ac:dyDescent="0.25">
      <c r="A1073" s="401" t="s">
        <v>1024</v>
      </c>
      <c r="B1073" s="205" t="s">
        <v>1025</v>
      </c>
      <c r="C1073" s="150">
        <v>1700</v>
      </c>
      <c r="D1073" s="149">
        <f t="shared" si="34"/>
        <v>1020</v>
      </c>
      <c r="E1073" s="149">
        <f t="shared" si="35"/>
        <v>850</v>
      </c>
      <c r="F1073" s="151"/>
    </row>
    <row r="1074" spans="1:6" ht="25.5" x14ac:dyDescent="0.25">
      <c r="A1074" s="401" t="s">
        <v>1026</v>
      </c>
      <c r="B1074" s="205" t="s">
        <v>1027</v>
      </c>
      <c r="C1074" s="150">
        <v>920</v>
      </c>
      <c r="D1074" s="149">
        <f t="shared" si="34"/>
        <v>552</v>
      </c>
      <c r="E1074" s="149">
        <f t="shared" si="35"/>
        <v>460</v>
      </c>
      <c r="F1074" s="151"/>
    </row>
    <row r="1075" spans="1:6" ht="25.5" x14ac:dyDescent="0.25">
      <c r="A1075" s="401" t="s">
        <v>1028</v>
      </c>
      <c r="B1075" s="205" t="s">
        <v>1029</v>
      </c>
      <c r="C1075" s="150">
        <v>700</v>
      </c>
      <c r="D1075" s="149">
        <f t="shared" si="34"/>
        <v>420</v>
      </c>
      <c r="E1075" s="149">
        <f t="shared" si="35"/>
        <v>350</v>
      </c>
      <c r="F1075" s="151"/>
    </row>
    <row r="1076" spans="1:6" ht="25.5" x14ac:dyDescent="0.25">
      <c r="A1076" s="401" t="s">
        <v>1030</v>
      </c>
      <c r="B1076" s="205" t="s">
        <v>1031</v>
      </c>
      <c r="C1076" s="150">
        <v>1700</v>
      </c>
      <c r="D1076" s="149">
        <f t="shared" si="34"/>
        <v>1020</v>
      </c>
      <c r="E1076" s="149">
        <f t="shared" si="35"/>
        <v>850</v>
      </c>
      <c r="F1076" s="151"/>
    </row>
    <row r="1077" spans="1:6" ht="25.5" x14ac:dyDescent="0.25">
      <c r="A1077" s="401" t="s">
        <v>1032</v>
      </c>
      <c r="B1077" s="205" t="s">
        <v>2601</v>
      </c>
      <c r="C1077" s="150">
        <v>850</v>
      </c>
      <c r="D1077" s="149">
        <f t="shared" si="34"/>
        <v>510</v>
      </c>
      <c r="E1077" s="149">
        <f t="shared" si="35"/>
        <v>425</v>
      </c>
      <c r="F1077" s="151"/>
    </row>
    <row r="1078" spans="1:6" x14ac:dyDescent="0.25">
      <c r="A1078" s="401" t="s">
        <v>1033</v>
      </c>
      <c r="B1078" s="205" t="s">
        <v>1034</v>
      </c>
      <c r="C1078" s="150">
        <v>2200</v>
      </c>
      <c r="D1078" s="149">
        <f t="shared" si="34"/>
        <v>1320</v>
      </c>
      <c r="E1078" s="149">
        <f t="shared" si="35"/>
        <v>1100</v>
      </c>
      <c r="F1078" s="151"/>
    </row>
    <row r="1079" spans="1:6" ht="25.5" x14ac:dyDescent="0.25">
      <c r="A1079" s="401" t="s">
        <v>1035</v>
      </c>
      <c r="B1079" s="205" t="s">
        <v>1036</v>
      </c>
      <c r="C1079" s="150">
        <v>850</v>
      </c>
      <c r="D1079" s="149">
        <f t="shared" si="34"/>
        <v>510</v>
      </c>
      <c r="E1079" s="149">
        <f t="shared" si="35"/>
        <v>425</v>
      </c>
      <c r="F1079" s="151"/>
    </row>
    <row r="1080" spans="1:6" ht="25.5" x14ac:dyDescent="0.25">
      <c r="A1080" s="401" t="s">
        <v>1037</v>
      </c>
      <c r="B1080" s="205" t="s">
        <v>1038</v>
      </c>
      <c r="C1080" s="150">
        <v>950</v>
      </c>
      <c r="D1080" s="149">
        <f t="shared" si="34"/>
        <v>570</v>
      </c>
      <c r="E1080" s="149">
        <f t="shared" si="35"/>
        <v>475</v>
      </c>
      <c r="F1080" s="151"/>
    </row>
    <row r="1081" spans="1:6" ht="25.5" x14ac:dyDescent="0.25">
      <c r="A1081" s="401" t="s">
        <v>1039</v>
      </c>
      <c r="B1081" s="205" t="s">
        <v>1040</v>
      </c>
      <c r="C1081" s="150">
        <v>750</v>
      </c>
      <c r="D1081" s="149">
        <f t="shared" si="34"/>
        <v>450</v>
      </c>
      <c r="E1081" s="149">
        <f t="shared" si="35"/>
        <v>375</v>
      </c>
      <c r="F1081" s="151"/>
    </row>
    <row r="1082" spans="1:6" x14ac:dyDescent="0.25">
      <c r="A1082" s="401" t="s">
        <v>1041</v>
      </c>
      <c r="B1082" s="205" t="s">
        <v>1042</v>
      </c>
      <c r="C1082" s="150">
        <v>700</v>
      </c>
      <c r="D1082" s="149">
        <f t="shared" si="34"/>
        <v>420</v>
      </c>
      <c r="E1082" s="149">
        <f t="shared" si="35"/>
        <v>350</v>
      </c>
      <c r="F1082" s="151"/>
    </row>
    <row r="1083" spans="1:6" ht="25.5" x14ac:dyDescent="0.25">
      <c r="A1083" s="401" t="s">
        <v>1043</v>
      </c>
      <c r="B1083" s="205" t="s">
        <v>2602</v>
      </c>
      <c r="C1083" s="150">
        <v>700</v>
      </c>
      <c r="D1083" s="149">
        <f t="shared" si="34"/>
        <v>420</v>
      </c>
      <c r="E1083" s="149">
        <f t="shared" si="35"/>
        <v>350</v>
      </c>
      <c r="F1083" s="151"/>
    </row>
    <row r="1084" spans="1:6" ht="25.5" x14ac:dyDescent="0.25">
      <c r="A1084" s="401" t="s">
        <v>1044</v>
      </c>
      <c r="B1084" s="205" t="s">
        <v>2603</v>
      </c>
      <c r="C1084" s="150">
        <v>700</v>
      </c>
      <c r="D1084" s="149">
        <f t="shared" si="34"/>
        <v>420</v>
      </c>
      <c r="E1084" s="149">
        <f t="shared" si="35"/>
        <v>350</v>
      </c>
      <c r="F1084" s="151"/>
    </row>
    <row r="1085" spans="1:6" ht="25.5" x14ac:dyDescent="0.25">
      <c r="A1085" s="401" t="s">
        <v>1045</v>
      </c>
      <c r="B1085" s="205" t="s">
        <v>1046</v>
      </c>
      <c r="C1085" s="150">
        <v>700</v>
      </c>
      <c r="D1085" s="149">
        <f t="shared" si="34"/>
        <v>420</v>
      </c>
      <c r="E1085" s="149">
        <f t="shared" si="35"/>
        <v>350</v>
      </c>
      <c r="F1085" s="151"/>
    </row>
    <row r="1086" spans="1:6" ht="25.5" x14ac:dyDescent="0.25">
      <c r="A1086" s="401" t="s">
        <v>1047</v>
      </c>
      <c r="B1086" s="205" t="s">
        <v>1048</v>
      </c>
      <c r="C1086" s="150">
        <v>700</v>
      </c>
      <c r="D1086" s="149">
        <f t="shared" ref="D1086:D1149" si="36">C1086*0.6</f>
        <v>420</v>
      </c>
      <c r="E1086" s="149">
        <f t="shared" ref="E1086:E1149" si="37">C1086*0.5</f>
        <v>350</v>
      </c>
      <c r="F1086" s="151"/>
    </row>
    <row r="1087" spans="1:6" ht="25.5" x14ac:dyDescent="0.25">
      <c r="A1087" s="401" t="s">
        <v>1049</v>
      </c>
      <c r="B1087" s="205" t="s">
        <v>1050</v>
      </c>
      <c r="C1087" s="150">
        <v>920</v>
      </c>
      <c r="D1087" s="149">
        <f t="shared" si="36"/>
        <v>552</v>
      </c>
      <c r="E1087" s="149">
        <f t="shared" si="37"/>
        <v>460</v>
      </c>
      <c r="F1087" s="151"/>
    </row>
    <row r="1088" spans="1:6" ht="25.5" x14ac:dyDescent="0.25">
      <c r="A1088" s="401" t="s">
        <v>1051</v>
      </c>
      <c r="B1088" s="205" t="s">
        <v>1052</v>
      </c>
      <c r="C1088" s="150">
        <v>920</v>
      </c>
      <c r="D1088" s="149">
        <f t="shared" si="36"/>
        <v>552</v>
      </c>
      <c r="E1088" s="149">
        <f t="shared" si="37"/>
        <v>460</v>
      </c>
      <c r="F1088" s="151"/>
    </row>
    <row r="1089" spans="1:6" ht="25.5" x14ac:dyDescent="0.25">
      <c r="A1089" s="401" t="s">
        <v>1053</v>
      </c>
      <c r="B1089" s="205" t="s">
        <v>1054</v>
      </c>
      <c r="C1089" s="150">
        <v>920</v>
      </c>
      <c r="D1089" s="149">
        <f t="shared" si="36"/>
        <v>552</v>
      </c>
      <c r="E1089" s="149">
        <f t="shared" si="37"/>
        <v>460</v>
      </c>
      <c r="F1089" s="151"/>
    </row>
    <row r="1090" spans="1:6" ht="25.5" x14ac:dyDescent="0.25">
      <c r="A1090" s="401" t="s">
        <v>1055</v>
      </c>
      <c r="B1090" s="205" t="s">
        <v>1056</v>
      </c>
      <c r="C1090" s="150">
        <v>1100</v>
      </c>
      <c r="D1090" s="149">
        <f t="shared" si="36"/>
        <v>660</v>
      </c>
      <c r="E1090" s="149">
        <f t="shared" si="37"/>
        <v>550</v>
      </c>
      <c r="F1090" s="151"/>
    </row>
    <row r="1091" spans="1:6" ht="25.5" x14ac:dyDescent="0.25">
      <c r="A1091" s="401" t="s">
        <v>1057</v>
      </c>
      <c r="B1091" s="205" t="s">
        <v>1058</v>
      </c>
      <c r="C1091" s="150">
        <v>1100</v>
      </c>
      <c r="D1091" s="149">
        <f t="shared" si="36"/>
        <v>660</v>
      </c>
      <c r="E1091" s="149">
        <f t="shared" si="37"/>
        <v>550</v>
      </c>
      <c r="F1091" s="151"/>
    </row>
    <row r="1092" spans="1:6" x14ac:dyDescent="0.25">
      <c r="A1092" s="401" t="s">
        <v>1059</v>
      </c>
      <c r="B1092" s="205" t="s">
        <v>1060</v>
      </c>
      <c r="C1092" s="150">
        <v>800</v>
      </c>
      <c r="D1092" s="149">
        <f t="shared" si="36"/>
        <v>480</v>
      </c>
      <c r="E1092" s="149">
        <f t="shared" si="37"/>
        <v>400</v>
      </c>
      <c r="F1092" s="151"/>
    </row>
    <row r="1093" spans="1:6" ht="25.5" x14ac:dyDescent="0.25">
      <c r="A1093" s="401" t="s">
        <v>1061</v>
      </c>
      <c r="B1093" s="205" t="s">
        <v>1062</v>
      </c>
      <c r="C1093" s="150">
        <v>1500</v>
      </c>
      <c r="D1093" s="149">
        <f t="shared" si="36"/>
        <v>900</v>
      </c>
      <c r="E1093" s="149">
        <f t="shared" si="37"/>
        <v>750</v>
      </c>
      <c r="F1093" s="151"/>
    </row>
    <row r="1094" spans="1:6" x14ac:dyDescent="0.25">
      <c r="A1094" s="401" t="s">
        <v>1063</v>
      </c>
      <c r="B1094" s="205" t="s">
        <v>1064</v>
      </c>
      <c r="C1094" s="150">
        <v>3800</v>
      </c>
      <c r="D1094" s="149">
        <f t="shared" si="36"/>
        <v>2280</v>
      </c>
      <c r="E1094" s="149">
        <f t="shared" si="37"/>
        <v>1900</v>
      </c>
      <c r="F1094" s="151"/>
    </row>
    <row r="1095" spans="1:6" ht="25.5" x14ac:dyDescent="0.25">
      <c r="A1095" s="401" t="s">
        <v>1065</v>
      </c>
      <c r="B1095" s="205" t="s">
        <v>1066</v>
      </c>
      <c r="C1095" s="150">
        <v>1700</v>
      </c>
      <c r="D1095" s="149">
        <f t="shared" si="36"/>
        <v>1020</v>
      </c>
      <c r="E1095" s="149">
        <f t="shared" si="37"/>
        <v>850</v>
      </c>
      <c r="F1095" s="151"/>
    </row>
    <row r="1096" spans="1:6" ht="25.5" x14ac:dyDescent="0.25">
      <c r="A1096" s="401" t="s">
        <v>1067</v>
      </c>
      <c r="B1096" s="205" t="s">
        <v>1068</v>
      </c>
      <c r="C1096" s="150">
        <v>1700</v>
      </c>
      <c r="D1096" s="149">
        <f t="shared" si="36"/>
        <v>1020</v>
      </c>
      <c r="E1096" s="149">
        <f t="shared" si="37"/>
        <v>850</v>
      </c>
      <c r="F1096" s="151"/>
    </row>
    <row r="1097" spans="1:6" x14ac:dyDescent="0.25">
      <c r="A1097" s="509" t="s">
        <v>1069</v>
      </c>
      <c r="B1097" s="205" t="s">
        <v>543</v>
      </c>
      <c r="C1097" s="150"/>
      <c r="D1097" s="149">
        <f t="shared" si="36"/>
        <v>0</v>
      </c>
      <c r="E1097" s="149">
        <f t="shared" si="37"/>
        <v>0</v>
      </c>
      <c r="F1097" s="151"/>
    </row>
    <row r="1098" spans="1:6" ht="25.5" x14ac:dyDescent="0.25">
      <c r="A1098" s="509"/>
      <c r="B1098" s="205" t="s">
        <v>1070</v>
      </c>
      <c r="C1098" s="150">
        <v>1350</v>
      </c>
      <c r="D1098" s="149">
        <f t="shared" si="36"/>
        <v>810</v>
      </c>
      <c r="E1098" s="149">
        <f t="shared" si="37"/>
        <v>675</v>
      </c>
      <c r="F1098" s="151"/>
    </row>
    <row r="1099" spans="1:6" x14ac:dyDescent="0.25">
      <c r="A1099" s="509"/>
      <c r="B1099" s="205" t="s">
        <v>1071</v>
      </c>
      <c r="C1099" s="150">
        <v>920</v>
      </c>
      <c r="D1099" s="149">
        <f t="shared" si="36"/>
        <v>552</v>
      </c>
      <c r="E1099" s="149">
        <f t="shared" si="37"/>
        <v>460</v>
      </c>
      <c r="F1099" s="151"/>
    </row>
    <row r="1100" spans="1:6" x14ac:dyDescent="0.25">
      <c r="A1100" s="509"/>
      <c r="B1100" s="205" t="s">
        <v>1072</v>
      </c>
      <c r="C1100" s="150">
        <v>700</v>
      </c>
      <c r="D1100" s="149">
        <f t="shared" si="36"/>
        <v>420</v>
      </c>
      <c r="E1100" s="149">
        <f t="shared" si="37"/>
        <v>350</v>
      </c>
      <c r="F1100" s="151"/>
    </row>
    <row r="1101" spans="1:6" ht="25.5" x14ac:dyDescent="0.25">
      <c r="A1101" s="401" t="s">
        <v>1073</v>
      </c>
      <c r="B1101" s="205" t="s">
        <v>1074</v>
      </c>
      <c r="C1101" s="150">
        <v>580</v>
      </c>
      <c r="D1101" s="149">
        <f t="shared" si="36"/>
        <v>348</v>
      </c>
      <c r="E1101" s="149">
        <f t="shared" si="37"/>
        <v>290</v>
      </c>
      <c r="F1101" s="151"/>
    </row>
    <row r="1102" spans="1:6" x14ac:dyDescent="0.25">
      <c r="A1102" s="509" t="s">
        <v>1075</v>
      </c>
      <c r="B1102" s="205" t="s">
        <v>1076</v>
      </c>
      <c r="C1102" s="150"/>
      <c r="D1102" s="149">
        <f t="shared" si="36"/>
        <v>0</v>
      </c>
      <c r="E1102" s="149">
        <f t="shared" si="37"/>
        <v>0</v>
      </c>
      <c r="F1102" s="151"/>
    </row>
    <row r="1103" spans="1:6" x14ac:dyDescent="0.25">
      <c r="A1103" s="509"/>
      <c r="B1103" s="205" t="s">
        <v>1077</v>
      </c>
      <c r="C1103" s="150">
        <v>1100</v>
      </c>
      <c r="D1103" s="149">
        <f t="shared" si="36"/>
        <v>660</v>
      </c>
      <c r="E1103" s="149">
        <f t="shared" si="37"/>
        <v>550</v>
      </c>
      <c r="F1103" s="151"/>
    </row>
    <row r="1104" spans="1:6" x14ac:dyDescent="0.25">
      <c r="A1104" s="509"/>
      <c r="B1104" s="205" t="s">
        <v>1078</v>
      </c>
      <c r="C1104" s="150">
        <v>1200</v>
      </c>
      <c r="D1104" s="149">
        <f t="shared" si="36"/>
        <v>720</v>
      </c>
      <c r="E1104" s="149">
        <f t="shared" si="37"/>
        <v>600</v>
      </c>
      <c r="F1104" s="151"/>
    </row>
    <row r="1105" spans="1:6" ht="25.5" x14ac:dyDescent="0.25">
      <c r="A1105" s="401" t="s">
        <v>1079</v>
      </c>
      <c r="B1105" s="205" t="s">
        <v>1080</v>
      </c>
      <c r="C1105" s="150">
        <v>950</v>
      </c>
      <c r="D1105" s="149">
        <f t="shared" si="36"/>
        <v>570</v>
      </c>
      <c r="E1105" s="149">
        <f t="shared" si="37"/>
        <v>475</v>
      </c>
      <c r="F1105" s="151"/>
    </row>
    <row r="1106" spans="1:6" ht="25.5" x14ac:dyDescent="0.25">
      <c r="A1106" s="401" t="s">
        <v>1081</v>
      </c>
      <c r="B1106" s="205" t="s">
        <v>2604</v>
      </c>
      <c r="C1106" s="150">
        <v>1350</v>
      </c>
      <c r="D1106" s="149">
        <f t="shared" si="36"/>
        <v>810</v>
      </c>
      <c r="E1106" s="149">
        <f t="shared" si="37"/>
        <v>675</v>
      </c>
      <c r="F1106" s="151"/>
    </row>
    <row r="1107" spans="1:6" ht="25.5" x14ac:dyDescent="0.25">
      <c r="A1107" s="401" t="s">
        <v>1082</v>
      </c>
      <c r="B1107" s="205" t="s">
        <v>1083</v>
      </c>
      <c r="C1107" s="150">
        <v>1350</v>
      </c>
      <c r="D1107" s="149">
        <f t="shared" si="36"/>
        <v>810</v>
      </c>
      <c r="E1107" s="149">
        <f t="shared" si="37"/>
        <v>675</v>
      </c>
      <c r="F1107" s="151"/>
    </row>
    <row r="1108" spans="1:6" x14ac:dyDescent="0.25">
      <c r="A1108" s="401" t="s">
        <v>1084</v>
      </c>
      <c r="B1108" s="205" t="s">
        <v>1085</v>
      </c>
      <c r="C1108" s="150">
        <v>700</v>
      </c>
      <c r="D1108" s="149">
        <f t="shared" si="36"/>
        <v>420</v>
      </c>
      <c r="E1108" s="149">
        <f t="shared" si="37"/>
        <v>350</v>
      </c>
      <c r="F1108" s="151"/>
    </row>
    <row r="1109" spans="1:6" ht="25.5" x14ac:dyDescent="0.25">
      <c r="A1109" s="401" t="s">
        <v>1086</v>
      </c>
      <c r="B1109" s="205" t="s">
        <v>1087</v>
      </c>
      <c r="C1109" s="150">
        <v>700</v>
      </c>
      <c r="D1109" s="149">
        <f t="shared" si="36"/>
        <v>420</v>
      </c>
      <c r="E1109" s="149">
        <f t="shared" si="37"/>
        <v>350</v>
      </c>
      <c r="F1109" s="151"/>
    </row>
    <row r="1110" spans="1:6" x14ac:dyDescent="0.25">
      <c r="A1110" s="401" t="s">
        <v>1088</v>
      </c>
      <c r="B1110" s="205" t="s">
        <v>1089</v>
      </c>
      <c r="C1110" s="150">
        <v>700</v>
      </c>
      <c r="D1110" s="149">
        <f t="shared" si="36"/>
        <v>420</v>
      </c>
      <c r="E1110" s="149">
        <f t="shared" si="37"/>
        <v>350</v>
      </c>
      <c r="F1110" s="151"/>
    </row>
    <row r="1111" spans="1:6" x14ac:dyDescent="0.25">
      <c r="A1111" s="509" t="s">
        <v>1090</v>
      </c>
      <c r="B1111" s="205" t="s">
        <v>1091</v>
      </c>
      <c r="C1111" s="150"/>
      <c r="D1111" s="149">
        <f t="shared" si="36"/>
        <v>0</v>
      </c>
      <c r="E1111" s="149">
        <f t="shared" si="37"/>
        <v>0</v>
      </c>
      <c r="F1111" s="151"/>
    </row>
    <row r="1112" spans="1:6" ht="25.5" x14ac:dyDescent="0.25">
      <c r="A1112" s="509"/>
      <c r="B1112" s="205" t="s">
        <v>1092</v>
      </c>
      <c r="C1112" s="150">
        <v>1100</v>
      </c>
      <c r="D1112" s="149">
        <f t="shared" si="36"/>
        <v>660</v>
      </c>
      <c r="E1112" s="149">
        <f t="shared" si="37"/>
        <v>550</v>
      </c>
      <c r="F1112" s="151"/>
    </row>
    <row r="1113" spans="1:6" x14ac:dyDescent="0.25">
      <c r="A1113" s="509"/>
      <c r="B1113" s="205" t="s">
        <v>1093</v>
      </c>
      <c r="C1113" s="150">
        <v>920</v>
      </c>
      <c r="D1113" s="149">
        <f t="shared" si="36"/>
        <v>552</v>
      </c>
      <c r="E1113" s="149">
        <f t="shared" si="37"/>
        <v>460</v>
      </c>
      <c r="F1113" s="151"/>
    </row>
    <row r="1114" spans="1:6" ht="25.5" x14ac:dyDescent="0.25">
      <c r="A1114" s="401" t="s">
        <v>1094</v>
      </c>
      <c r="B1114" s="205" t="s">
        <v>1095</v>
      </c>
      <c r="C1114" s="150">
        <v>700</v>
      </c>
      <c r="D1114" s="149">
        <f t="shared" si="36"/>
        <v>420</v>
      </c>
      <c r="E1114" s="149">
        <f t="shared" si="37"/>
        <v>350</v>
      </c>
      <c r="F1114" s="151"/>
    </row>
    <row r="1115" spans="1:6" x14ac:dyDescent="0.25">
      <c r="A1115" s="509" t="s">
        <v>1096</v>
      </c>
      <c r="B1115" s="205" t="s">
        <v>845</v>
      </c>
      <c r="C1115" s="150"/>
      <c r="D1115" s="149">
        <f t="shared" si="36"/>
        <v>0</v>
      </c>
      <c r="E1115" s="149">
        <f t="shared" si="37"/>
        <v>0</v>
      </c>
      <c r="F1115" s="151"/>
    </row>
    <row r="1116" spans="1:6" ht="25.5" x14ac:dyDescent="0.25">
      <c r="A1116" s="509"/>
      <c r="B1116" s="205" t="s">
        <v>1097</v>
      </c>
      <c r="C1116" s="150">
        <v>920</v>
      </c>
      <c r="D1116" s="149">
        <f t="shared" si="36"/>
        <v>552</v>
      </c>
      <c r="E1116" s="149">
        <f t="shared" si="37"/>
        <v>460</v>
      </c>
      <c r="F1116" s="151"/>
    </row>
    <row r="1117" spans="1:6" x14ac:dyDescent="0.25">
      <c r="A1117" s="509"/>
      <c r="B1117" s="205" t="s">
        <v>2605</v>
      </c>
      <c r="C1117" s="150">
        <v>700</v>
      </c>
      <c r="D1117" s="149">
        <f t="shared" si="36"/>
        <v>420</v>
      </c>
      <c r="E1117" s="149">
        <f t="shared" si="37"/>
        <v>350</v>
      </c>
      <c r="F1117" s="151"/>
    </row>
    <row r="1118" spans="1:6" ht="25.5" x14ac:dyDescent="0.25">
      <c r="A1118" s="401" t="s">
        <v>1098</v>
      </c>
      <c r="B1118" s="205" t="s">
        <v>1099</v>
      </c>
      <c r="C1118" s="150">
        <v>920</v>
      </c>
      <c r="D1118" s="149">
        <f t="shared" si="36"/>
        <v>552</v>
      </c>
      <c r="E1118" s="149">
        <f t="shared" si="37"/>
        <v>460</v>
      </c>
      <c r="F1118" s="151"/>
    </row>
    <row r="1119" spans="1:6" ht="25.5" x14ac:dyDescent="0.25">
      <c r="A1119" s="401" t="s">
        <v>1100</v>
      </c>
      <c r="B1119" s="205" t="s">
        <v>1101</v>
      </c>
      <c r="C1119" s="150">
        <v>1100</v>
      </c>
      <c r="D1119" s="149">
        <f t="shared" si="36"/>
        <v>660</v>
      </c>
      <c r="E1119" s="149">
        <f t="shared" si="37"/>
        <v>550</v>
      </c>
      <c r="F1119" s="151"/>
    </row>
    <row r="1120" spans="1:6" x14ac:dyDescent="0.25">
      <c r="A1120" s="509" t="s">
        <v>1102</v>
      </c>
      <c r="B1120" s="205" t="s">
        <v>1103</v>
      </c>
      <c r="C1120" s="150"/>
      <c r="D1120" s="149">
        <f t="shared" si="36"/>
        <v>0</v>
      </c>
      <c r="E1120" s="149">
        <f t="shared" si="37"/>
        <v>0</v>
      </c>
      <c r="F1120" s="151"/>
    </row>
    <row r="1121" spans="1:6" ht="25.5" x14ac:dyDescent="0.25">
      <c r="A1121" s="509"/>
      <c r="B1121" s="205" t="s">
        <v>1104</v>
      </c>
      <c r="C1121" s="150">
        <v>1350</v>
      </c>
      <c r="D1121" s="149">
        <f t="shared" si="36"/>
        <v>810</v>
      </c>
      <c r="E1121" s="149">
        <f t="shared" si="37"/>
        <v>675</v>
      </c>
      <c r="F1121" s="151"/>
    </row>
    <row r="1122" spans="1:6" x14ac:dyDescent="0.25">
      <c r="A1122" s="509"/>
      <c r="B1122" s="204" t="s">
        <v>1105</v>
      </c>
      <c r="C1122" s="150">
        <v>920</v>
      </c>
      <c r="D1122" s="149">
        <f t="shared" si="36"/>
        <v>552</v>
      </c>
      <c r="E1122" s="149">
        <f t="shared" si="37"/>
        <v>460</v>
      </c>
      <c r="F1122" s="151"/>
    </row>
    <row r="1123" spans="1:6" x14ac:dyDescent="0.25">
      <c r="A1123" s="401" t="s">
        <v>1106</v>
      </c>
      <c r="B1123" s="205" t="s">
        <v>1107</v>
      </c>
      <c r="C1123" s="150">
        <v>580</v>
      </c>
      <c r="D1123" s="149">
        <f t="shared" si="36"/>
        <v>348</v>
      </c>
      <c r="E1123" s="149">
        <f t="shared" si="37"/>
        <v>290</v>
      </c>
      <c r="F1123" s="151"/>
    </row>
    <row r="1124" spans="1:6" ht="25.5" x14ac:dyDescent="0.25">
      <c r="A1124" s="401" t="s">
        <v>1108</v>
      </c>
      <c r="B1124" s="205" t="s">
        <v>2606</v>
      </c>
      <c r="C1124" s="150">
        <v>580</v>
      </c>
      <c r="D1124" s="149">
        <f t="shared" si="36"/>
        <v>348</v>
      </c>
      <c r="E1124" s="149">
        <f t="shared" si="37"/>
        <v>290</v>
      </c>
      <c r="F1124" s="151"/>
    </row>
    <row r="1125" spans="1:6" ht="25.5" x14ac:dyDescent="0.25">
      <c r="A1125" s="401" t="s">
        <v>1109</v>
      </c>
      <c r="B1125" s="205" t="s">
        <v>1110</v>
      </c>
      <c r="C1125" s="150">
        <v>950</v>
      </c>
      <c r="D1125" s="149">
        <f t="shared" si="36"/>
        <v>570</v>
      </c>
      <c r="E1125" s="149">
        <f t="shared" si="37"/>
        <v>475</v>
      </c>
      <c r="F1125" s="151"/>
    </row>
    <row r="1126" spans="1:6" ht="25.5" x14ac:dyDescent="0.25">
      <c r="A1126" s="401" t="s">
        <v>1111</v>
      </c>
      <c r="B1126" s="205" t="s">
        <v>1112</v>
      </c>
      <c r="C1126" s="150">
        <v>700</v>
      </c>
      <c r="D1126" s="149">
        <f t="shared" si="36"/>
        <v>420</v>
      </c>
      <c r="E1126" s="149">
        <f t="shared" si="37"/>
        <v>350</v>
      </c>
      <c r="F1126" s="151"/>
    </row>
    <row r="1127" spans="1:6" ht="25.5" x14ac:dyDescent="0.25">
      <c r="A1127" s="401" t="s">
        <v>1113</v>
      </c>
      <c r="B1127" s="205" t="s">
        <v>1114</v>
      </c>
      <c r="C1127" s="150">
        <v>850</v>
      </c>
      <c r="D1127" s="149">
        <f t="shared" si="36"/>
        <v>510</v>
      </c>
      <c r="E1127" s="149">
        <f t="shared" si="37"/>
        <v>425</v>
      </c>
      <c r="F1127" s="151"/>
    </row>
    <row r="1128" spans="1:6" x14ac:dyDescent="0.25">
      <c r="A1128" s="401" t="s">
        <v>1115</v>
      </c>
      <c r="B1128" s="205" t="s">
        <v>1116</v>
      </c>
      <c r="C1128" s="150">
        <v>580</v>
      </c>
      <c r="D1128" s="149">
        <f t="shared" si="36"/>
        <v>348</v>
      </c>
      <c r="E1128" s="149">
        <f t="shared" si="37"/>
        <v>290</v>
      </c>
      <c r="F1128" s="151"/>
    </row>
    <row r="1129" spans="1:6" ht="25.5" x14ac:dyDescent="0.25">
      <c r="A1129" s="401" t="s">
        <v>1117</v>
      </c>
      <c r="B1129" s="205" t="s">
        <v>1118</v>
      </c>
      <c r="C1129" s="150">
        <v>700</v>
      </c>
      <c r="D1129" s="149">
        <f t="shared" si="36"/>
        <v>420</v>
      </c>
      <c r="E1129" s="149">
        <f t="shared" si="37"/>
        <v>350</v>
      </c>
      <c r="F1129" s="151"/>
    </row>
    <row r="1130" spans="1:6" ht="25.5" x14ac:dyDescent="0.25">
      <c r="A1130" s="401" t="s">
        <v>1119</v>
      </c>
      <c r="B1130" s="205" t="s">
        <v>1120</v>
      </c>
      <c r="C1130" s="150">
        <v>1050</v>
      </c>
      <c r="D1130" s="149">
        <f t="shared" si="36"/>
        <v>630</v>
      </c>
      <c r="E1130" s="149">
        <f t="shared" si="37"/>
        <v>525</v>
      </c>
      <c r="F1130" s="151"/>
    </row>
    <row r="1131" spans="1:6" ht="25.5" x14ac:dyDescent="0.25">
      <c r="A1131" s="401" t="s">
        <v>1121</v>
      </c>
      <c r="B1131" s="205" t="s">
        <v>1122</v>
      </c>
      <c r="C1131" s="150">
        <v>920</v>
      </c>
      <c r="D1131" s="149">
        <f t="shared" si="36"/>
        <v>552</v>
      </c>
      <c r="E1131" s="149">
        <f t="shared" si="37"/>
        <v>460</v>
      </c>
      <c r="F1131" s="151"/>
    </row>
    <row r="1132" spans="1:6" ht="25.5" x14ac:dyDescent="0.25">
      <c r="A1132" s="401" t="s">
        <v>1123</v>
      </c>
      <c r="B1132" s="205" t="s">
        <v>1124</v>
      </c>
      <c r="C1132" s="150">
        <v>850</v>
      </c>
      <c r="D1132" s="149">
        <f t="shared" si="36"/>
        <v>510</v>
      </c>
      <c r="E1132" s="149">
        <f t="shared" si="37"/>
        <v>425</v>
      </c>
      <c r="F1132" s="151"/>
    </row>
    <row r="1133" spans="1:6" ht="25.5" x14ac:dyDescent="0.25">
      <c r="A1133" s="401" t="s">
        <v>1125</v>
      </c>
      <c r="B1133" s="205" t="s">
        <v>1126</v>
      </c>
      <c r="C1133" s="150">
        <v>850</v>
      </c>
      <c r="D1133" s="149">
        <f t="shared" si="36"/>
        <v>510</v>
      </c>
      <c r="E1133" s="149">
        <f t="shared" si="37"/>
        <v>425</v>
      </c>
      <c r="F1133" s="151"/>
    </row>
    <row r="1134" spans="1:6" ht="25.5" x14ac:dyDescent="0.25">
      <c r="A1134" s="401" t="s">
        <v>1127</v>
      </c>
      <c r="B1134" s="205" t="s">
        <v>1128</v>
      </c>
      <c r="C1134" s="150">
        <v>950</v>
      </c>
      <c r="D1134" s="149">
        <f t="shared" si="36"/>
        <v>570</v>
      </c>
      <c r="E1134" s="149">
        <f t="shared" si="37"/>
        <v>475</v>
      </c>
      <c r="F1134" s="151"/>
    </row>
    <row r="1135" spans="1:6" ht="25.5" x14ac:dyDescent="0.25">
      <c r="A1135" s="401" t="s">
        <v>1129</v>
      </c>
      <c r="B1135" s="205" t="s">
        <v>1130</v>
      </c>
      <c r="C1135" s="150">
        <v>700</v>
      </c>
      <c r="D1135" s="149">
        <f t="shared" si="36"/>
        <v>420</v>
      </c>
      <c r="E1135" s="149">
        <f t="shared" si="37"/>
        <v>350</v>
      </c>
      <c r="F1135" s="151"/>
    </row>
    <row r="1136" spans="1:6" ht="25.5" x14ac:dyDescent="0.25">
      <c r="A1136" s="401" t="s">
        <v>1131</v>
      </c>
      <c r="B1136" s="205" t="s">
        <v>1132</v>
      </c>
      <c r="C1136" s="150">
        <v>1050</v>
      </c>
      <c r="D1136" s="149">
        <f t="shared" si="36"/>
        <v>630</v>
      </c>
      <c r="E1136" s="149">
        <f t="shared" si="37"/>
        <v>525</v>
      </c>
      <c r="F1136" s="151"/>
    </row>
    <row r="1137" spans="1:6" ht="25.5" x14ac:dyDescent="0.25">
      <c r="A1137" s="401" t="s">
        <v>1133</v>
      </c>
      <c r="B1137" s="205" t="s">
        <v>1134</v>
      </c>
      <c r="C1137" s="150">
        <v>850</v>
      </c>
      <c r="D1137" s="149">
        <f t="shared" si="36"/>
        <v>510</v>
      </c>
      <c r="E1137" s="149">
        <f t="shared" si="37"/>
        <v>425</v>
      </c>
      <c r="F1137" s="151"/>
    </row>
    <row r="1138" spans="1:6" ht="25.5" x14ac:dyDescent="0.25">
      <c r="A1138" s="401" t="s">
        <v>1135</v>
      </c>
      <c r="B1138" s="205" t="s">
        <v>1136</v>
      </c>
      <c r="C1138" s="150">
        <v>3500</v>
      </c>
      <c r="D1138" s="149">
        <f t="shared" si="36"/>
        <v>2100</v>
      </c>
      <c r="E1138" s="149">
        <f t="shared" si="37"/>
        <v>1750</v>
      </c>
      <c r="F1138" s="151"/>
    </row>
    <row r="1139" spans="1:6" x14ac:dyDescent="0.25">
      <c r="A1139" s="509" t="s">
        <v>1137</v>
      </c>
      <c r="B1139" s="205" t="s">
        <v>1138</v>
      </c>
      <c r="C1139" s="150"/>
      <c r="D1139" s="149">
        <f t="shared" si="36"/>
        <v>0</v>
      </c>
      <c r="E1139" s="149">
        <f t="shared" si="37"/>
        <v>0</v>
      </c>
      <c r="F1139" s="151"/>
    </row>
    <row r="1140" spans="1:6" ht="25.5" x14ac:dyDescent="0.25">
      <c r="A1140" s="509"/>
      <c r="B1140" s="205" t="s">
        <v>1139</v>
      </c>
      <c r="C1140" s="150">
        <v>1350</v>
      </c>
      <c r="D1140" s="149">
        <f t="shared" si="36"/>
        <v>810</v>
      </c>
      <c r="E1140" s="149">
        <f t="shared" si="37"/>
        <v>675</v>
      </c>
      <c r="F1140" s="151"/>
    </row>
    <row r="1141" spans="1:6" x14ac:dyDescent="0.25">
      <c r="A1141" s="509"/>
      <c r="B1141" s="204" t="s">
        <v>1140</v>
      </c>
      <c r="C1141" s="150">
        <v>1100</v>
      </c>
      <c r="D1141" s="149">
        <f t="shared" si="36"/>
        <v>660</v>
      </c>
      <c r="E1141" s="149">
        <f t="shared" si="37"/>
        <v>550</v>
      </c>
      <c r="F1141" s="151"/>
    </row>
    <row r="1142" spans="1:6" ht="25.5" x14ac:dyDescent="0.25">
      <c r="A1142" s="401" t="s">
        <v>1141</v>
      </c>
      <c r="B1142" s="205" t="s">
        <v>1142</v>
      </c>
      <c r="C1142" s="150">
        <v>1050</v>
      </c>
      <c r="D1142" s="149">
        <f t="shared" si="36"/>
        <v>630</v>
      </c>
      <c r="E1142" s="149">
        <f t="shared" si="37"/>
        <v>525</v>
      </c>
      <c r="F1142" s="151"/>
    </row>
    <row r="1143" spans="1:6" ht="25.5" x14ac:dyDescent="0.25">
      <c r="A1143" s="401" t="s">
        <v>1143</v>
      </c>
      <c r="B1143" s="205" t="s">
        <v>1144</v>
      </c>
      <c r="C1143" s="150">
        <v>1050</v>
      </c>
      <c r="D1143" s="149">
        <f t="shared" si="36"/>
        <v>630</v>
      </c>
      <c r="E1143" s="149">
        <f t="shared" si="37"/>
        <v>525</v>
      </c>
      <c r="F1143" s="151"/>
    </row>
    <row r="1144" spans="1:6" x14ac:dyDescent="0.25">
      <c r="A1144" s="401" t="s">
        <v>1145</v>
      </c>
      <c r="B1144" s="205" t="s">
        <v>1146</v>
      </c>
      <c r="C1144" s="150">
        <v>580</v>
      </c>
      <c r="D1144" s="149">
        <f t="shared" si="36"/>
        <v>348</v>
      </c>
      <c r="E1144" s="149">
        <f t="shared" si="37"/>
        <v>290</v>
      </c>
      <c r="F1144" s="151"/>
    </row>
    <row r="1145" spans="1:6" x14ac:dyDescent="0.25">
      <c r="A1145" s="401" t="s">
        <v>1147</v>
      </c>
      <c r="B1145" s="205" t="s">
        <v>1148</v>
      </c>
      <c r="C1145" s="150">
        <v>800</v>
      </c>
      <c r="D1145" s="149">
        <f t="shared" si="36"/>
        <v>480</v>
      </c>
      <c r="E1145" s="149">
        <f t="shared" si="37"/>
        <v>400</v>
      </c>
      <c r="F1145" s="151"/>
    </row>
    <row r="1146" spans="1:6" x14ac:dyDescent="0.25">
      <c r="A1146" s="401" t="s">
        <v>1149</v>
      </c>
      <c r="B1146" s="205" t="s">
        <v>1150</v>
      </c>
      <c r="C1146" s="150">
        <v>700</v>
      </c>
      <c r="D1146" s="149">
        <f t="shared" si="36"/>
        <v>420</v>
      </c>
      <c r="E1146" s="149">
        <f t="shared" si="37"/>
        <v>350</v>
      </c>
      <c r="F1146" s="151"/>
    </row>
    <row r="1147" spans="1:6" x14ac:dyDescent="0.25">
      <c r="A1147" s="401" t="s">
        <v>1151</v>
      </c>
      <c r="B1147" s="205" t="s">
        <v>1152</v>
      </c>
      <c r="C1147" s="150">
        <v>850</v>
      </c>
      <c r="D1147" s="149">
        <f t="shared" si="36"/>
        <v>510</v>
      </c>
      <c r="E1147" s="149">
        <f t="shared" si="37"/>
        <v>425</v>
      </c>
      <c r="F1147" s="151"/>
    </row>
    <row r="1148" spans="1:6" ht="25.5" x14ac:dyDescent="0.25">
      <c r="A1148" s="401" t="s">
        <v>1153</v>
      </c>
      <c r="B1148" s="205" t="s">
        <v>1154</v>
      </c>
      <c r="C1148" s="150">
        <v>850</v>
      </c>
      <c r="D1148" s="149">
        <f t="shared" si="36"/>
        <v>510</v>
      </c>
      <c r="E1148" s="149">
        <f t="shared" si="37"/>
        <v>425</v>
      </c>
      <c r="F1148" s="151"/>
    </row>
    <row r="1149" spans="1:6" x14ac:dyDescent="0.25">
      <c r="A1149" s="401" t="s">
        <v>1155</v>
      </c>
      <c r="B1149" s="205" t="s">
        <v>1156</v>
      </c>
      <c r="C1149" s="150">
        <v>850</v>
      </c>
      <c r="D1149" s="149">
        <f t="shared" si="36"/>
        <v>510</v>
      </c>
      <c r="E1149" s="149">
        <f t="shared" si="37"/>
        <v>425</v>
      </c>
      <c r="F1149" s="151"/>
    </row>
    <row r="1150" spans="1:6" ht="25.5" x14ac:dyDescent="0.25">
      <c r="A1150" s="401" t="s">
        <v>1157</v>
      </c>
      <c r="B1150" s="205" t="s">
        <v>1158</v>
      </c>
      <c r="C1150" s="150">
        <v>950</v>
      </c>
      <c r="D1150" s="149">
        <f t="shared" ref="D1150:D1213" si="38">C1150*0.6</f>
        <v>570</v>
      </c>
      <c r="E1150" s="149">
        <f t="shared" ref="E1150:E1213" si="39">C1150*0.5</f>
        <v>475</v>
      </c>
      <c r="F1150" s="151"/>
    </row>
    <row r="1151" spans="1:6" x14ac:dyDescent="0.25">
      <c r="A1151" s="401" t="s">
        <v>1159</v>
      </c>
      <c r="B1151" s="205" t="s">
        <v>1160</v>
      </c>
      <c r="C1151" s="150">
        <v>850</v>
      </c>
      <c r="D1151" s="149">
        <f t="shared" si="38"/>
        <v>510</v>
      </c>
      <c r="E1151" s="149">
        <f t="shared" si="39"/>
        <v>425</v>
      </c>
      <c r="F1151" s="151"/>
    </row>
    <row r="1152" spans="1:6" ht="25.5" x14ac:dyDescent="0.25">
      <c r="A1152" s="401" t="s">
        <v>1161</v>
      </c>
      <c r="B1152" s="205" t="s">
        <v>1162</v>
      </c>
      <c r="C1152" s="150">
        <v>2000</v>
      </c>
      <c r="D1152" s="149">
        <f t="shared" si="38"/>
        <v>1200</v>
      </c>
      <c r="E1152" s="149">
        <f t="shared" si="39"/>
        <v>1000</v>
      </c>
      <c r="F1152" s="151"/>
    </row>
    <row r="1153" spans="1:6" ht="25.5" x14ac:dyDescent="0.25">
      <c r="A1153" s="401" t="s">
        <v>1163</v>
      </c>
      <c r="B1153" s="205" t="s">
        <v>1164</v>
      </c>
      <c r="C1153" s="150">
        <v>500</v>
      </c>
      <c r="D1153" s="149">
        <f t="shared" si="38"/>
        <v>300</v>
      </c>
      <c r="E1153" s="149">
        <f t="shared" si="39"/>
        <v>250</v>
      </c>
      <c r="F1153" s="151"/>
    </row>
    <row r="1154" spans="1:6" x14ac:dyDescent="0.25">
      <c r="A1154" s="509" t="s">
        <v>1165</v>
      </c>
      <c r="B1154" s="205" t="s">
        <v>1166</v>
      </c>
      <c r="C1154" s="150"/>
      <c r="D1154" s="149">
        <f t="shared" si="38"/>
        <v>0</v>
      </c>
      <c r="E1154" s="149">
        <f t="shared" si="39"/>
        <v>0</v>
      </c>
      <c r="F1154" s="151"/>
    </row>
    <row r="1155" spans="1:6" ht="25.5" x14ac:dyDescent="0.25">
      <c r="A1155" s="509"/>
      <c r="B1155" s="205" t="s">
        <v>1167</v>
      </c>
      <c r="C1155" s="150">
        <v>3000</v>
      </c>
      <c r="D1155" s="149">
        <f t="shared" si="38"/>
        <v>1800</v>
      </c>
      <c r="E1155" s="149">
        <f t="shared" si="39"/>
        <v>1500</v>
      </c>
      <c r="F1155" s="151"/>
    </row>
    <row r="1156" spans="1:6" ht="25.5" x14ac:dyDescent="0.25">
      <c r="A1156" s="509"/>
      <c r="B1156" s="205" t="s">
        <v>1168</v>
      </c>
      <c r="C1156" s="150">
        <v>2200</v>
      </c>
      <c r="D1156" s="149">
        <f t="shared" si="38"/>
        <v>1320</v>
      </c>
      <c r="E1156" s="149">
        <f t="shared" si="39"/>
        <v>1100</v>
      </c>
      <c r="F1156" s="151"/>
    </row>
    <row r="1157" spans="1:6" ht="25.5" x14ac:dyDescent="0.25">
      <c r="A1157" s="509"/>
      <c r="B1157" s="205" t="s">
        <v>1169</v>
      </c>
      <c r="C1157" s="150">
        <v>2000</v>
      </c>
      <c r="D1157" s="149">
        <f t="shared" si="38"/>
        <v>1200</v>
      </c>
      <c r="E1157" s="149">
        <f t="shared" si="39"/>
        <v>1000</v>
      </c>
      <c r="F1157" s="151"/>
    </row>
    <row r="1158" spans="1:6" ht="25.5" x14ac:dyDescent="0.25">
      <c r="A1158" s="509"/>
      <c r="B1158" s="204" t="s">
        <v>1170</v>
      </c>
      <c r="C1158" s="150">
        <v>2000</v>
      </c>
      <c r="D1158" s="149">
        <f t="shared" si="38"/>
        <v>1200</v>
      </c>
      <c r="E1158" s="149">
        <f t="shared" si="39"/>
        <v>1000</v>
      </c>
      <c r="F1158" s="151"/>
    </row>
    <row r="1159" spans="1:6" x14ac:dyDescent="0.25">
      <c r="A1159" s="509" t="s">
        <v>1171</v>
      </c>
      <c r="B1159" s="204" t="s">
        <v>1172</v>
      </c>
      <c r="C1159" s="150"/>
      <c r="D1159" s="149">
        <f t="shared" si="38"/>
        <v>0</v>
      </c>
      <c r="E1159" s="149">
        <f t="shared" si="39"/>
        <v>0</v>
      </c>
      <c r="F1159" s="151"/>
    </row>
    <row r="1160" spans="1:6" ht="25.5" x14ac:dyDescent="0.25">
      <c r="A1160" s="509"/>
      <c r="B1160" s="205" t="s">
        <v>1173</v>
      </c>
      <c r="C1160" s="150">
        <v>1500</v>
      </c>
      <c r="D1160" s="149">
        <f t="shared" si="38"/>
        <v>900</v>
      </c>
      <c r="E1160" s="149">
        <f t="shared" si="39"/>
        <v>750</v>
      </c>
      <c r="F1160" s="151"/>
    </row>
    <row r="1161" spans="1:6" ht="25.5" x14ac:dyDescent="0.25">
      <c r="A1161" s="509"/>
      <c r="B1161" s="205" t="s">
        <v>1174</v>
      </c>
      <c r="C1161" s="150">
        <v>1500</v>
      </c>
      <c r="D1161" s="149">
        <f t="shared" si="38"/>
        <v>900</v>
      </c>
      <c r="E1161" s="149">
        <f t="shared" si="39"/>
        <v>750</v>
      </c>
      <c r="F1161" s="151"/>
    </row>
    <row r="1162" spans="1:6" ht="25.5" x14ac:dyDescent="0.25">
      <c r="A1162" s="509"/>
      <c r="B1162" s="205" t="s">
        <v>1175</v>
      </c>
      <c r="C1162" s="150">
        <v>1000</v>
      </c>
      <c r="D1162" s="149">
        <f t="shared" si="38"/>
        <v>600</v>
      </c>
      <c r="E1162" s="149">
        <f t="shared" si="39"/>
        <v>500</v>
      </c>
      <c r="F1162" s="151"/>
    </row>
    <row r="1163" spans="1:6" ht="25.5" x14ac:dyDescent="0.25">
      <c r="A1163" s="509"/>
      <c r="B1163" s="205" t="s">
        <v>1176</v>
      </c>
      <c r="C1163" s="150">
        <v>1000</v>
      </c>
      <c r="D1163" s="149">
        <f t="shared" si="38"/>
        <v>600</v>
      </c>
      <c r="E1163" s="149">
        <f t="shared" si="39"/>
        <v>500</v>
      </c>
      <c r="F1163" s="151"/>
    </row>
    <row r="1164" spans="1:6" ht="25.5" x14ac:dyDescent="0.25">
      <c r="A1164" s="509"/>
      <c r="B1164" s="205" t="s">
        <v>1177</v>
      </c>
      <c r="C1164" s="150">
        <v>850</v>
      </c>
      <c r="D1164" s="149">
        <f t="shared" si="38"/>
        <v>510</v>
      </c>
      <c r="E1164" s="149">
        <f t="shared" si="39"/>
        <v>425</v>
      </c>
      <c r="F1164" s="151"/>
    </row>
    <row r="1165" spans="1:6" x14ac:dyDescent="0.25">
      <c r="A1165" s="509" t="s">
        <v>1178</v>
      </c>
      <c r="B1165" s="205" t="s">
        <v>1179</v>
      </c>
      <c r="C1165" s="150"/>
      <c r="D1165" s="149">
        <f t="shared" si="38"/>
        <v>0</v>
      </c>
      <c r="E1165" s="149">
        <f t="shared" si="39"/>
        <v>0</v>
      </c>
      <c r="F1165" s="151"/>
    </row>
    <row r="1166" spans="1:6" ht="25.5" x14ac:dyDescent="0.25">
      <c r="A1166" s="509"/>
      <c r="B1166" s="205" t="s">
        <v>1180</v>
      </c>
      <c r="C1166" s="150">
        <v>1500</v>
      </c>
      <c r="D1166" s="149">
        <f t="shared" si="38"/>
        <v>900</v>
      </c>
      <c r="E1166" s="149">
        <f t="shared" si="39"/>
        <v>750</v>
      </c>
      <c r="F1166" s="151"/>
    </row>
    <row r="1167" spans="1:6" ht="25.5" x14ac:dyDescent="0.25">
      <c r="A1167" s="509"/>
      <c r="B1167" s="205" t="s">
        <v>1181</v>
      </c>
      <c r="C1167" s="150">
        <v>1000</v>
      </c>
      <c r="D1167" s="149">
        <f t="shared" si="38"/>
        <v>600</v>
      </c>
      <c r="E1167" s="149">
        <f t="shared" si="39"/>
        <v>500</v>
      </c>
      <c r="F1167" s="151"/>
    </row>
    <row r="1168" spans="1:6" ht="25.5" x14ac:dyDescent="0.25">
      <c r="A1168" s="509"/>
      <c r="B1168" s="205" t="s">
        <v>1182</v>
      </c>
      <c r="C1168" s="150">
        <v>850</v>
      </c>
      <c r="D1168" s="149">
        <f t="shared" si="38"/>
        <v>510</v>
      </c>
      <c r="E1168" s="149">
        <f t="shared" si="39"/>
        <v>425</v>
      </c>
      <c r="F1168" s="151"/>
    </row>
    <row r="1169" spans="1:6" ht="25.5" x14ac:dyDescent="0.25">
      <c r="A1169" s="509"/>
      <c r="B1169" s="205" t="s">
        <v>1183</v>
      </c>
      <c r="C1169" s="150">
        <v>850</v>
      </c>
      <c r="D1169" s="149">
        <f t="shared" si="38"/>
        <v>510</v>
      </c>
      <c r="E1169" s="149">
        <f t="shared" si="39"/>
        <v>425</v>
      </c>
      <c r="F1169" s="151"/>
    </row>
    <row r="1170" spans="1:6" x14ac:dyDescent="0.25">
      <c r="A1170" s="509"/>
      <c r="B1170" s="205" t="s">
        <v>1184</v>
      </c>
      <c r="C1170" s="150">
        <v>900</v>
      </c>
      <c r="D1170" s="149">
        <f t="shared" si="38"/>
        <v>540</v>
      </c>
      <c r="E1170" s="149">
        <f t="shared" si="39"/>
        <v>450</v>
      </c>
      <c r="F1170" s="151"/>
    </row>
    <row r="1171" spans="1:6" x14ac:dyDescent="0.25">
      <c r="A1171" s="509"/>
      <c r="B1171" s="205" t="s">
        <v>1185</v>
      </c>
      <c r="C1171" s="150">
        <v>850</v>
      </c>
      <c r="D1171" s="149">
        <f t="shared" si="38"/>
        <v>510</v>
      </c>
      <c r="E1171" s="149">
        <f t="shared" si="39"/>
        <v>425</v>
      </c>
      <c r="F1171" s="151"/>
    </row>
    <row r="1172" spans="1:6" x14ac:dyDescent="0.25">
      <c r="A1172" s="509" t="s">
        <v>1186</v>
      </c>
      <c r="B1172" s="205" t="s">
        <v>1187</v>
      </c>
      <c r="C1172" s="150"/>
      <c r="D1172" s="149">
        <f t="shared" si="38"/>
        <v>0</v>
      </c>
      <c r="E1172" s="149">
        <f t="shared" si="39"/>
        <v>0</v>
      </c>
      <c r="F1172" s="151"/>
    </row>
    <row r="1173" spans="1:6" x14ac:dyDescent="0.25">
      <c r="A1173" s="509"/>
      <c r="B1173" s="204" t="s">
        <v>1188</v>
      </c>
      <c r="C1173" s="150">
        <v>1100</v>
      </c>
      <c r="D1173" s="149">
        <f t="shared" si="38"/>
        <v>660</v>
      </c>
      <c r="E1173" s="149">
        <f t="shared" si="39"/>
        <v>550</v>
      </c>
      <c r="F1173" s="151"/>
    </row>
    <row r="1174" spans="1:6" x14ac:dyDescent="0.25">
      <c r="A1174" s="509"/>
      <c r="B1174" s="204" t="s">
        <v>1189</v>
      </c>
      <c r="C1174" s="150">
        <v>700</v>
      </c>
      <c r="D1174" s="149">
        <f t="shared" si="38"/>
        <v>420</v>
      </c>
      <c r="E1174" s="149">
        <f t="shared" si="39"/>
        <v>350</v>
      </c>
      <c r="F1174" s="151"/>
    </row>
    <row r="1175" spans="1:6" x14ac:dyDescent="0.25">
      <c r="A1175" s="401" t="s">
        <v>1190</v>
      </c>
      <c r="B1175" s="205" t="s">
        <v>1191</v>
      </c>
      <c r="C1175" s="150">
        <v>550</v>
      </c>
      <c r="D1175" s="149">
        <f t="shared" si="38"/>
        <v>330</v>
      </c>
      <c r="E1175" s="149">
        <f t="shared" si="39"/>
        <v>275</v>
      </c>
      <c r="F1175" s="151"/>
    </row>
    <row r="1176" spans="1:6" x14ac:dyDescent="0.25">
      <c r="A1176" s="401" t="s">
        <v>1192</v>
      </c>
      <c r="B1176" s="205" t="s">
        <v>1193</v>
      </c>
      <c r="C1176" s="150">
        <v>500</v>
      </c>
      <c r="D1176" s="149">
        <f t="shared" si="38"/>
        <v>300</v>
      </c>
      <c r="E1176" s="149">
        <f t="shared" si="39"/>
        <v>250</v>
      </c>
      <c r="F1176" s="151"/>
    </row>
    <row r="1177" spans="1:6" ht="25.5" x14ac:dyDescent="0.25">
      <c r="A1177" s="401" t="s">
        <v>1194</v>
      </c>
      <c r="B1177" s="205" t="s">
        <v>1195</v>
      </c>
      <c r="C1177" s="150">
        <v>2200</v>
      </c>
      <c r="D1177" s="149">
        <f t="shared" si="38"/>
        <v>1320</v>
      </c>
      <c r="E1177" s="149">
        <f t="shared" si="39"/>
        <v>1100</v>
      </c>
      <c r="F1177" s="151"/>
    </row>
    <row r="1178" spans="1:6" ht="25.5" x14ac:dyDescent="0.25">
      <c r="A1178" s="401" t="s">
        <v>1196</v>
      </c>
      <c r="B1178" s="205" t="s">
        <v>1197</v>
      </c>
      <c r="C1178" s="150">
        <v>1100</v>
      </c>
      <c r="D1178" s="149">
        <f t="shared" si="38"/>
        <v>660</v>
      </c>
      <c r="E1178" s="149">
        <f t="shared" si="39"/>
        <v>550</v>
      </c>
      <c r="F1178" s="151"/>
    </row>
    <row r="1179" spans="1:6" ht="25.5" x14ac:dyDescent="0.25">
      <c r="A1179" s="401" t="s">
        <v>1198</v>
      </c>
      <c r="B1179" s="205" t="s">
        <v>1199</v>
      </c>
      <c r="C1179" s="150">
        <v>650</v>
      </c>
      <c r="D1179" s="149">
        <f t="shared" si="38"/>
        <v>390</v>
      </c>
      <c r="E1179" s="149">
        <f t="shared" si="39"/>
        <v>325</v>
      </c>
      <c r="F1179" s="151"/>
    </row>
    <row r="1180" spans="1:6" ht="25.5" x14ac:dyDescent="0.25">
      <c r="A1180" s="401" t="s">
        <v>1200</v>
      </c>
      <c r="B1180" s="205" t="s">
        <v>1201</v>
      </c>
      <c r="C1180" s="150">
        <v>1000</v>
      </c>
      <c r="D1180" s="149">
        <f t="shared" si="38"/>
        <v>600</v>
      </c>
      <c r="E1180" s="149">
        <f t="shared" si="39"/>
        <v>500</v>
      </c>
      <c r="F1180" s="151"/>
    </row>
    <row r="1181" spans="1:6" ht="25.5" x14ac:dyDescent="0.25">
      <c r="A1181" s="401" t="s">
        <v>1202</v>
      </c>
      <c r="B1181" s="205" t="s">
        <v>1203</v>
      </c>
      <c r="C1181" s="150">
        <v>1100</v>
      </c>
      <c r="D1181" s="149">
        <f t="shared" si="38"/>
        <v>660</v>
      </c>
      <c r="E1181" s="149">
        <f t="shared" si="39"/>
        <v>550</v>
      </c>
      <c r="F1181" s="151"/>
    </row>
    <row r="1182" spans="1:6" ht="25.5" x14ac:dyDescent="0.25">
      <c r="A1182" s="401" t="s">
        <v>1204</v>
      </c>
      <c r="B1182" s="205" t="s">
        <v>1205</v>
      </c>
      <c r="C1182" s="150">
        <v>650</v>
      </c>
      <c r="D1182" s="149">
        <f t="shared" si="38"/>
        <v>390</v>
      </c>
      <c r="E1182" s="149">
        <f t="shared" si="39"/>
        <v>325</v>
      </c>
      <c r="F1182" s="151"/>
    </row>
    <row r="1183" spans="1:6" ht="25.5" x14ac:dyDescent="0.25">
      <c r="A1183" s="401" t="s">
        <v>1206</v>
      </c>
      <c r="B1183" s="205" t="s">
        <v>1207</v>
      </c>
      <c r="C1183" s="150">
        <v>920</v>
      </c>
      <c r="D1183" s="149">
        <f t="shared" si="38"/>
        <v>552</v>
      </c>
      <c r="E1183" s="149">
        <f t="shared" si="39"/>
        <v>460</v>
      </c>
      <c r="F1183" s="151"/>
    </row>
    <row r="1184" spans="1:6" ht="38.25" x14ac:dyDescent="0.25">
      <c r="A1184" s="401" t="s">
        <v>1208</v>
      </c>
      <c r="B1184" s="205" t="s">
        <v>1209</v>
      </c>
      <c r="C1184" s="150">
        <v>2200</v>
      </c>
      <c r="D1184" s="149">
        <f t="shared" si="38"/>
        <v>1320</v>
      </c>
      <c r="E1184" s="149">
        <f t="shared" si="39"/>
        <v>1100</v>
      </c>
      <c r="F1184" s="151"/>
    </row>
    <row r="1185" spans="1:6" ht="25.5" x14ac:dyDescent="0.25">
      <c r="A1185" s="401" t="s">
        <v>1210</v>
      </c>
      <c r="B1185" s="205" t="s">
        <v>1211</v>
      </c>
      <c r="C1185" s="150">
        <v>2200</v>
      </c>
      <c r="D1185" s="149">
        <f t="shared" si="38"/>
        <v>1320</v>
      </c>
      <c r="E1185" s="149">
        <f t="shared" si="39"/>
        <v>1100</v>
      </c>
      <c r="F1185" s="151"/>
    </row>
    <row r="1186" spans="1:6" ht="25.5" x14ac:dyDescent="0.25">
      <c r="A1186" s="401" t="s">
        <v>1212</v>
      </c>
      <c r="B1186" s="205" t="s">
        <v>1213</v>
      </c>
      <c r="C1186" s="150">
        <v>1700</v>
      </c>
      <c r="D1186" s="149">
        <f t="shared" si="38"/>
        <v>1020</v>
      </c>
      <c r="E1186" s="149">
        <f t="shared" si="39"/>
        <v>850</v>
      </c>
      <c r="F1186" s="151"/>
    </row>
    <row r="1187" spans="1:6" ht="25.5" x14ac:dyDescent="0.25">
      <c r="A1187" s="401" t="s">
        <v>1214</v>
      </c>
      <c r="B1187" s="204" t="s">
        <v>1215</v>
      </c>
      <c r="C1187" s="150">
        <v>1000</v>
      </c>
      <c r="D1187" s="149">
        <f t="shared" si="38"/>
        <v>600</v>
      </c>
      <c r="E1187" s="149">
        <f t="shared" si="39"/>
        <v>500</v>
      </c>
      <c r="F1187" s="151"/>
    </row>
    <row r="1188" spans="1:6" ht="25.5" x14ac:dyDescent="0.25">
      <c r="A1188" s="401" t="s">
        <v>1216</v>
      </c>
      <c r="B1188" s="204" t="s">
        <v>1217</v>
      </c>
      <c r="C1188" s="150">
        <v>1700</v>
      </c>
      <c r="D1188" s="149">
        <f t="shared" si="38"/>
        <v>1020</v>
      </c>
      <c r="E1188" s="149">
        <f t="shared" si="39"/>
        <v>850</v>
      </c>
      <c r="F1188" s="151"/>
    </row>
    <row r="1189" spans="1:6" x14ac:dyDescent="0.25">
      <c r="A1189" s="401" t="s">
        <v>1218</v>
      </c>
      <c r="B1189" s="204" t="s">
        <v>1219</v>
      </c>
      <c r="C1189" s="150">
        <v>1000</v>
      </c>
      <c r="D1189" s="149">
        <f t="shared" si="38"/>
        <v>600</v>
      </c>
      <c r="E1189" s="149">
        <f t="shared" si="39"/>
        <v>500</v>
      </c>
      <c r="F1189" s="151"/>
    </row>
    <row r="1190" spans="1:6" ht="25.5" x14ac:dyDescent="0.25">
      <c r="A1190" s="401" t="s">
        <v>1220</v>
      </c>
      <c r="B1190" s="204" t="s">
        <v>1221</v>
      </c>
      <c r="C1190" s="150">
        <v>2000</v>
      </c>
      <c r="D1190" s="149">
        <f t="shared" si="38"/>
        <v>1200</v>
      </c>
      <c r="E1190" s="149">
        <f t="shared" si="39"/>
        <v>1000</v>
      </c>
      <c r="F1190" s="151"/>
    </row>
    <row r="1191" spans="1:6" x14ac:dyDescent="0.25">
      <c r="A1191" s="233">
        <v>2</v>
      </c>
      <c r="B1191" s="234" t="s">
        <v>166</v>
      </c>
      <c r="C1191" s="150"/>
      <c r="D1191" s="149">
        <f t="shared" si="38"/>
        <v>0</v>
      </c>
      <c r="E1191" s="149">
        <f t="shared" si="39"/>
        <v>0</v>
      </c>
      <c r="F1191" s="151"/>
    </row>
    <row r="1192" spans="1:6" ht="25.5" x14ac:dyDescent="0.25">
      <c r="A1192" s="392" t="s">
        <v>1222</v>
      </c>
      <c r="B1192" s="235" t="s">
        <v>1223</v>
      </c>
      <c r="C1192" s="150">
        <v>1000</v>
      </c>
      <c r="D1192" s="149">
        <f t="shared" si="38"/>
        <v>600</v>
      </c>
      <c r="E1192" s="149">
        <f t="shared" si="39"/>
        <v>500</v>
      </c>
      <c r="F1192" s="151"/>
    </row>
    <row r="1193" spans="1:6" x14ac:dyDescent="0.25">
      <c r="A1193" s="392" t="s">
        <v>1224</v>
      </c>
      <c r="B1193" s="235" t="s">
        <v>1225</v>
      </c>
      <c r="C1193" s="150">
        <v>900</v>
      </c>
      <c r="D1193" s="149">
        <f t="shared" si="38"/>
        <v>540</v>
      </c>
      <c r="E1193" s="149">
        <f t="shared" si="39"/>
        <v>450</v>
      </c>
      <c r="F1193" s="151"/>
    </row>
    <row r="1194" spans="1:6" x14ac:dyDescent="0.25">
      <c r="A1194" s="392" t="s">
        <v>1226</v>
      </c>
      <c r="B1194" s="235" t="s">
        <v>1227</v>
      </c>
      <c r="C1194" s="150">
        <v>700</v>
      </c>
      <c r="D1194" s="149">
        <f t="shared" si="38"/>
        <v>420</v>
      </c>
      <c r="E1194" s="149">
        <f t="shared" si="39"/>
        <v>350</v>
      </c>
      <c r="F1194" s="151"/>
    </row>
    <row r="1195" spans="1:6" x14ac:dyDescent="0.25">
      <c r="A1195" s="392" t="s">
        <v>593</v>
      </c>
      <c r="B1195" s="235" t="s">
        <v>1228</v>
      </c>
      <c r="C1195" s="150">
        <v>600</v>
      </c>
      <c r="D1195" s="149">
        <f t="shared" si="38"/>
        <v>360</v>
      </c>
      <c r="E1195" s="149">
        <f t="shared" si="39"/>
        <v>300</v>
      </c>
      <c r="F1195" s="151"/>
    </row>
    <row r="1196" spans="1:6" x14ac:dyDescent="0.25">
      <c r="A1196" s="392" t="s">
        <v>1229</v>
      </c>
      <c r="B1196" s="235" t="s">
        <v>1230</v>
      </c>
      <c r="C1196" s="150">
        <v>600</v>
      </c>
      <c r="D1196" s="149">
        <f t="shared" si="38"/>
        <v>360</v>
      </c>
      <c r="E1196" s="149">
        <f t="shared" si="39"/>
        <v>300</v>
      </c>
      <c r="F1196" s="151"/>
    </row>
    <row r="1197" spans="1:6" x14ac:dyDescent="0.25">
      <c r="A1197" s="392" t="s">
        <v>1231</v>
      </c>
      <c r="B1197" s="235" t="s">
        <v>1232</v>
      </c>
      <c r="C1197" s="150">
        <v>600</v>
      </c>
      <c r="D1197" s="149">
        <f t="shared" si="38"/>
        <v>360</v>
      </c>
      <c r="E1197" s="149">
        <f t="shared" si="39"/>
        <v>300</v>
      </c>
      <c r="F1197" s="151"/>
    </row>
    <row r="1198" spans="1:6" x14ac:dyDescent="0.25">
      <c r="A1198" s="392" t="s">
        <v>1233</v>
      </c>
      <c r="B1198" s="235" t="s">
        <v>1234</v>
      </c>
      <c r="C1198" s="150">
        <v>600</v>
      </c>
      <c r="D1198" s="149">
        <f t="shared" si="38"/>
        <v>360</v>
      </c>
      <c r="E1198" s="149">
        <f t="shared" si="39"/>
        <v>300</v>
      </c>
      <c r="F1198" s="151"/>
    </row>
    <row r="1199" spans="1:6" x14ac:dyDescent="0.25">
      <c r="A1199" s="392" t="s">
        <v>1235</v>
      </c>
      <c r="B1199" s="235" t="s">
        <v>1236</v>
      </c>
      <c r="C1199" s="150">
        <v>600</v>
      </c>
      <c r="D1199" s="149">
        <f t="shared" si="38"/>
        <v>360</v>
      </c>
      <c r="E1199" s="149">
        <f t="shared" si="39"/>
        <v>300</v>
      </c>
      <c r="F1199" s="151"/>
    </row>
    <row r="1200" spans="1:6" x14ac:dyDescent="0.25">
      <c r="A1200" s="392" t="s">
        <v>1237</v>
      </c>
      <c r="B1200" s="235" t="s">
        <v>1238</v>
      </c>
      <c r="C1200" s="150">
        <v>600</v>
      </c>
      <c r="D1200" s="149">
        <f t="shared" si="38"/>
        <v>360</v>
      </c>
      <c r="E1200" s="149">
        <f t="shared" si="39"/>
        <v>300</v>
      </c>
      <c r="F1200" s="151"/>
    </row>
    <row r="1201" spans="1:6" ht="25.5" x14ac:dyDescent="0.25">
      <c r="A1201" s="392" t="s">
        <v>1239</v>
      </c>
      <c r="B1201" s="235" t="s">
        <v>1240</v>
      </c>
      <c r="C1201" s="150">
        <v>650</v>
      </c>
      <c r="D1201" s="149">
        <f t="shared" si="38"/>
        <v>390</v>
      </c>
      <c r="E1201" s="149">
        <f t="shared" si="39"/>
        <v>325</v>
      </c>
      <c r="F1201" s="151"/>
    </row>
    <row r="1202" spans="1:6" ht="25.5" x14ac:dyDescent="0.25">
      <c r="A1202" s="392" t="s">
        <v>1241</v>
      </c>
      <c r="B1202" s="235" t="s">
        <v>1242</v>
      </c>
      <c r="C1202" s="150">
        <v>650</v>
      </c>
      <c r="D1202" s="149">
        <f t="shared" si="38"/>
        <v>390</v>
      </c>
      <c r="E1202" s="149">
        <f t="shared" si="39"/>
        <v>325</v>
      </c>
      <c r="F1202" s="151"/>
    </row>
    <row r="1203" spans="1:6" x14ac:dyDescent="0.25">
      <c r="A1203" s="392" t="s">
        <v>1243</v>
      </c>
      <c r="B1203" s="235" t="s">
        <v>1244</v>
      </c>
      <c r="C1203" s="150">
        <v>650</v>
      </c>
      <c r="D1203" s="149">
        <f t="shared" si="38"/>
        <v>390</v>
      </c>
      <c r="E1203" s="149">
        <f t="shared" si="39"/>
        <v>325</v>
      </c>
      <c r="F1203" s="151"/>
    </row>
    <row r="1204" spans="1:6" x14ac:dyDescent="0.25">
      <c r="A1204" s="392" t="s">
        <v>1245</v>
      </c>
      <c r="B1204" s="235" t="s">
        <v>1246</v>
      </c>
      <c r="C1204" s="150">
        <v>600</v>
      </c>
      <c r="D1204" s="149">
        <f t="shared" si="38"/>
        <v>360</v>
      </c>
      <c r="E1204" s="149">
        <f t="shared" si="39"/>
        <v>300</v>
      </c>
      <c r="F1204" s="151"/>
    </row>
    <row r="1205" spans="1:6" x14ac:dyDescent="0.25">
      <c r="A1205" s="392" t="s">
        <v>1247</v>
      </c>
      <c r="B1205" s="235" t="s">
        <v>1248</v>
      </c>
      <c r="C1205" s="150">
        <v>600</v>
      </c>
      <c r="D1205" s="149">
        <f t="shared" si="38"/>
        <v>360</v>
      </c>
      <c r="E1205" s="149">
        <f t="shared" si="39"/>
        <v>300</v>
      </c>
      <c r="F1205" s="151"/>
    </row>
    <row r="1206" spans="1:6" x14ac:dyDescent="0.25">
      <c r="A1206" s="392" t="s">
        <v>1249</v>
      </c>
      <c r="B1206" s="235" t="s">
        <v>1250</v>
      </c>
      <c r="C1206" s="150">
        <v>660</v>
      </c>
      <c r="D1206" s="149">
        <f t="shared" si="38"/>
        <v>396</v>
      </c>
      <c r="E1206" s="149">
        <f t="shared" si="39"/>
        <v>330</v>
      </c>
      <c r="F1206" s="151"/>
    </row>
    <row r="1207" spans="1:6" x14ac:dyDescent="0.25">
      <c r="A1207" s="392" t="s">
        <v>1251</v>
      </c>
      <c r="B1207" s="235" t="s">
        <v>1252</v>
      </c>
      <c r="C1207" s="150">
        <v>550</v>
      </c>
      <c r="D1207" s="149">
        <f t="shared" si="38"/>
        <v>330</v>
      </c>
      <c r="E1207" s="149">
        <f t="shared" si="39"/>
        <v>275</v>
      </c>
      <c r="F1207" s="151"/>
    </row>
    <row r="1208" spans="1:6" x14ac:dyDescent="0.25">
      <c r="A1208" s="392" t="s">
        <v>1253</v>
      </c>
      <c r="B1208" s="235" t="s">
        <v>1193</v>
      </c>
      <c r="C1208" s="150">
        <v>500</v>
      </c>
      <c r="D1208" s="149">
        <f t="shared" si="38"/>
        <v>300</v>
      </c>
      <c r="E1208" s="149">
        <f t="shared" si="39"/>
        <v>250</v>
      </c>
      <c r="F1208" s="151"/>
    </row>
    <row r="1209" spans="1:6" x14ac:dyDescent="0.25">
      <c r="A1209" s="392" t="s">
        <v>1254</v>
      </c>
      <c r="B1209" s="216" t="s">
        <v>1255</v>
      </c>
      <c r="C1209" s="150">
        <v>600</v>
      </c>
      <c r="D1209" s="149">
        <f t="shared" si="38"/>
        <v>360</v>
      </c>
      <c r="E1209" s="149">
        <f t="shared" si="39"/>
        <v>300</v>
      </c>
      <c r="F1209" s="151"/>
    </row>
    <row r="1210" spans="1:6" x14ac:dyDescent="0.25">
      <c r="A1210" s="392" t="s">
        <v>1256</v>
      </c>
      <c r="B1210" s="216" t="s">
        <v>1257</v>
      </c>
      <c r="C1210" s="150">
        <v>800</v>
      </c>
      <c r="D1210" s="149">
        <f t="shared" si="38"/>
        <v>480</v>
      </c>
      <c r="E1210" s="149">
        <f t="shared" si="39"/>
        <v>400</v>
      </c>
      <c r="F1210" s="151"/>
    </row>
    <row r="1211" spans="1:6" x14ac:dyDescent="0.25">
      <c r="A1211" s="233">
        <v>3</v>
      </c>
      <c r="B1211" s="212" t="s">
        <v>297</v>
      </c>
      <c r="C1211" s="150"/>
      <c r="D1211" s="149">
        <f t="shared" si="38"/>
        <v>0</v>
      </c>
      <c r="E1211" s="149">
        <f t="shared" si="39"/>
        <v>0</v>
      </c>
      <c r="F1211" s="151"/>
    </row>
    <row r="1212" spans="1:6" x14ac:dyDescent="0.25">
      <c r="A1212" s="509" t="s">
        <v>594</v>
      </c>
      <c r="B1212" s="204" t="s">
        <v>1258</v>
      </c>
      <c r="C1212" s="150"/>
      <c r="D1212" s="149">
        <f t="shared" si="38"/>
        <v>0</v>
      </c>
      <c r="E1212" s="149">
        <f t="shared" si="39"/>
        <v>0</v>
      </c>
      <c r="F1212" s="151"/>
    </row>
    <row r="1213" spans="1:6" x14ac:dyDescent="0.25">
      <c r="A1213" s="509"/>
      <c r="B1213" s="205" t="s">
        <v>1259</v>
      </c>
      <c r="C1213" s="150">
        <v>6400</v>
      </c>
      <c r="D1213" s="149">
        <f t="shared" si="38"/>
        <v>3840</v>
      </c>
      <c r="E1213" s="149">
        <f t="shared" si="39"/>
        <v>3200</v>
      </c>
      <c r="F1213" s="151"/>
    </row>
    <row r="1214" spans="1:6" x14ac:dyDescent="0.25">
      <c r="A1214" s="509"/>
      <c r="B1214" s="205" t="s">
        <v>1260</v>
      </c>
      <c r="C1214" s="150">
        <v>5320</v>
      </c>
      <c r="D1214" s="149">
        <f t="shared" ref="D1214:D1277" si="40">C1214*0.6</f>
        <v>3192</v>
      </c>
      <c r="E1214" s="149">
        <f t="shared" ref="E1214:E1277" si="41">C1214*0.5</f>
        <v>2660</v>
      </c>
      <c r="F1214" s="151"/>
    </row>
    <row r="1215" spans="1:6" ht="25.5" x14ac:dyDescent="0.25">
      <c r="A1215" s="509"/>
      <c r="B1215" s="205" t="s">
        <v>1261</v>
      </c>
      <c r="C1215" s="150">
        <v>5200</v>
      </c>
      <c r="D1215" s="149">
        <f t="shared" si="40"/>
        <v>3120</v>
      </c>
      <c r="E1215" s="149">
        <f t="shared" si="41"/>
        <v>2600</v>
      </c>
      <c r="F1215" s="151"/>
    </row>
    <row r="1216" spans="1:6" x14ac:dyDescent="0.25">
      <c r="A1216" s="509"/>
      <c r="B1216" s="205" t="s">
        <v>1262</v>
      </c>
      <c r="C1216" s="150">
        <v>5400</v>
      </c>
      <c r="D1216" s="149">
        <f t="shared" si="40"/>
        <v>3240</v>
      </c>
      <c r="E1216" s="149">
        <f t="shared" si="41"/>
        <v>2700</v>
      </c>
      <c r="F1216" s="151"/>
    </row>
    <row r="1217" spans="1:6" ht="25.5" x14ac:dyDescent="0.25">
      <c r="A1217" s="401" t="s">
        <v>600</v>
      </c>
      <c r="B1217" s="205" t="s">
        <v>2618</v>
      </c>
      <c r="C1217" s="150">
        <v>800</v>
      </c>
      <c r="D1217" s="149">
        <f t="shared" si="40"/>
        <v>480</v>
      </c>
      <c r="E1217" s="149">
        <f t="shared" si="41"/>
        <v>400</v>
      </c>
      <c r="F1217" s="151"/>
    </row>
    <row r="1218" spans="1:6" x14ac:dyDescent="0.25">
      <c r="A1218" s="401" t="s">
        <v>604</v>
      </c>
      <c r="B1218" s="205" t="s">
        <v>535</v>
      </c>
      <c r="C1218" s="150">
        <v>680</v>
      </c>
      <c r="D1218" s="149">
        <f t="shared" si="40"/>
        <v>408</v>
      </c>
      <c r="E1218" s="149">
        <f t="shared" si="41"/>
        <v>340</v>
      </c>
      <c r="F1218" s="151"/>
    </row>
    <row r="1219" spans="1:6" x14ac:dyDescent="0.25">
      <c r="A1219" s="401" t="s">
        <v>1263</v>
      </c>
      <c r="B1219" s="205" t="s">
        <v>1264</v>
      </c>
      <c r="C1219" s="150">
        <v>1500</v>
      </c>
      <c r="D1219" s="149">
        <f t="shared" si="40"/>
        <v>900</v>
      </c>
      <c r="E1219" s="149">
        <f t="shared" si="41"/>
        <v>750</v>
      </c>
      <c r="F1219" s="151"/>
    </row>
    <row r="1220" spans="1:6" x14ac:dyDescent="0.25">
      <c r="A1220" s="401" t="s">
        <v>1265</v>
      </c>
      <c r="B1220" s="205" t="s">
        <v>1266</v>
      </c>
      <c r="C1220" s="150">
        <v>1150</v>
      </c>
      <c r="D1220" s="149">
        <f t="shared" si="40"/>
        <v>690</v>
      </c>
      <c r="E1220" s="149">
        <f t="shared" si="41"/>
        <v>575</v>
      </c>
      <c r="F1220" s="151"/>
    </row>
    <row r="1221" spans="1:6" ht="38.25" x14ac:dyDescent="0.25">
      <c r="A1221" s="401" t="s">
        <v>1267</v>
      </c>
      <c r="B1221" s="205" t="s">
        <v>1268</v>
      </c>
      <c r="C1221" s="150">
        <v>1150</v>
      </c>
      <c r="D1221" s="149">
        <f t="shared" si="40"/>
        <v>690</v>
      </c>
      <c r="E1221" s="149">
        <f t="shared" si="41"/>
        <v>575</v>
      </c>
      <c r="F1221" s="151"/>
    </row>
    <row r="1222" spans="1:6" x14ac:dyDescent="0.25">
      <c r="A1222" s="401" t="s">
        <v>1269</v>
      </c>
      <c r="B1222" s="205" t="s">
        <v>1270</v>
      </c>
      <c r="C1222" s="150">
        <v>660</v>
      </c>
      <c r="D1222" s="149">
        <f t="shared" si="40"/>
        <v>396</v>
      </c>
      <c r="E1222" s="149">
        <f t="shared" si="41"/>
        <v>330</v>
      </c>
      <c r="F1222" s="151"/>
    </row>
    <row r="1223" spans="1:6" ht="25.5" x14ac:dyDescent="0.25">
      <c r="A1223" s="401" t="s">
        <v>1271</v>
      </c>
      <c r="B1223" s="205" t="s">
        <v>1272</v>
      </c>
      <c r="C1223" s="150">
        <v>660</v>
      </c>
      <c r="D1223" s="149">
        <f t="shared" si="40"/>
        <v>396</v>
      </c>
      <c r="E1223" s="149">
        <f t="shared" si="41"/>
        <v>330</v>
      </c>
      <c r="F1223" s="151"/>
    </row>
    <row r="1224" spans="1:6" ht="25.5" x14ac:dyDescent="0.25">
      <c r="A1224" s="401" t="s">
        <v>1273</v>
      </c>
      <c r="B1224" s="205" t="s">
        <v>1274</v>
      </c>
      <c r="C1224" s="150">
        <v>450</v>
      </c>
      <c r="D1224" s="149">
        <f t="shared" si="40"/>
        <v>270</v>
      </c>
      <c r="E1224" s="149">
        <f t="shared" si="41"/>
        <v>225</v>
      </c>
      <c r="F1224" s="151"/>
    </row>
    <row r="1225" spans="1:6" ht="25.5" x14ac:dyDescent="0.25">
      <c r="A1225" s="401" t="s">
        <v>1275</v>
      </c>
      <c r="B1225" s="205" t="s">
        <v>1276</v>
      </c>
      <c r="C1225" s="150">
        <v>550</v>
      </c>
      <c r="D1225" s="149">
        <f t="shared" si="40"/>
        <v>330</v>
      </c>
      <c r="E1225" s="149">
        <f t="shared" si="41"/>
        <v>275</v>
      </c>
      <c r="F1225" s="151"/>
    </row>
    <row r="1226" spans="1:6" x14ac:dyDescent="0.25">
      <c r="A1226" s="401" t="s">
        <v>1277</v>
      </c>
      <c r="B1226" s="205" t="s">
        <v>1278</v>
      </c>
      <c r="C1226" s="150">
        <v>660</v>
      </c>
      <c r="D1226" s="149">
        <f t="shared" si="40"/>
        <v>396</v>
      </c>
      <c r="E1226" s="149">
        <f t="shared" si="41"/>
        <v>330</v>
      </c>
      <c r="F1226" s="151"/>
    </row>
    <row r="1227" spans="1:6" ht="25.5" x14ac:dyDescent="0.25">
      <c r="A1227" s="401" t="s">
        <v>1279</v>
      </c>
      <c r="B1227" s="205" t="s">
        <v>1280</v>
      </c>
      <c r="C1227" s="150">
        <v>440</v>
      </c>
      <c r="D1227" s="149">
        <f t="shared" si="40"/>
        <v>264</v>
      </c>
      <c r="E1227" s="149">
        <f t="shared" si="41"/>
        <v>220</v>
      </c>
      <c r="F1227" s="151"/>
    </row>
    <row r="1228" spans="1:6" x14ac:dyDescent="0.25">
      <c r="A1228" s="401" t="s">
        <v>1281</v>
      </c>
      <c r="B1228" s="205" t="s">
        <v>1191</v>
      </c>
      <c r="C1228" s="150">
        <v>400</v>
      </c>
      <c r="D1228" s="149">
        <f t="shared" si="40"/>
        <v>240</v>
      </c>
      <c r="E1228" s="149">
        <f t="shared" si="41"/>
        <v>200</v>
      </c>
      <c r="F1228" s="151"/>
    </row>
    <row r="1229" spans="1:6" x14ac:dyDescent="0.25">
      <c r="A1229" s="401" t="s">
        <v>1282</v>
      </c>
      <c r="B1229" s="205" t="s">
        <v>1283</v>
      </c>
      <c r="C1229" s="150">
        <v>350</v>
      </c>
      <c r="D1229" s="149">
        <f t="shared" si="40"/>
        <v>210</v>
      </c>
      <c r="E1229" s="149">
        <f t="shared" si="41"/>
        <v>175</v>
      </c>
      <c r="F1229" s="151"/>
    </row>
    <row r="1230" spans="1:6" x14ac:dyDescent="0.25">
      <c r="A1230" s="401" t="s">
        <v>1284</v>
      </c>
      <c r="B1230" s="205" t="s">
        <v>1250</v>
      </c>
      <c r="C1230" s="150">
        <v>660</v>
      </c>
      <c r="D1230" s="149">
        <f t="shared" si="40"/>
        <v>396</v>
      </c>
      <c r="E1230" s="149">
        <f t="shared" si="41"/>
        <v>330</v>
      </c>
      <c r="F1230" s="151"/>
    </row>
    <row r="1231" spans="1:6" ht="25.5" x14ac:dyDescent="0.25">
      <c r="A1231" s="401" t="s">
        <v>1285</v>
      </c>
      <c r="B1231" s="205" t="s">
        <v>1286</v>
      </c>
      <c r="C1231" s="150">
        <v>880</v>
      </c>
      <c r="D1231" s="149">
        <f t="shared" si="40"/>
        <v>528</v>
      </c>
      <c r="E1231" s="149">
        <f t="shared" si="41"/>
        <v>440</v>
      </c>
      <c r="F1231" s="151"/>
    </row>
    <row r="1232" spans="1:6" x14ac:dyDescent="0.25">
      <c r="A1232" s="401" t="s">
        <v>1287</v>
      </c>
      <c r="B1232" s="205" t="s">
        <v>1288</v>
      </c>
      <c r="C1232" s="150">
        <v>880</v>
      </c>
      <c r="D1232" s="149">
        <f t="shared" si="40"/>
        <v>528</v>
      </c>
      <c r="E1232" s="149">
        <f t="shared" si="41"/>
        <v>440</v>
      </c>
      <c r="F1232" s="151"/>
    </row>
    <row r="1233" spans="1:6" x14ac:dyDescent="0.25">
      <c r="A1233" s="401" t="s">
        <v>1289</v>
      </c>
      <c r="B1233" s="205" t="s">
        <v>1290</v>
      </c>
      <c r="C1233" s="150">
        <v>630</v>
      </c>
      <c r="D1233" s="149">
        <f t="shared" si="40"/>
        <v>378</v>
      </c>
      <c r="E1233" s="149">
        <f t="shared" si="41"/>
        <v>315</v>
      </c>
      <c r="F1233" s="151"/>
    </row>
    <row r="1234" spans="1:6" ht="25.5" x14ac:dyDescent="0.25">
      <c r="A1234" s="401" t="s">
        <v>1291</v>
      </c>
      <c r="B1234" s="205" t="s">
        <v>1292</v>
      </c>
      <c r="C1234" s="150">
        <v>1150</v>
      </c>
      <c r="D1234" s="149">
        <f t="shared" si="40"/>
        <v>690</v>
      </c>
      <c r="E1234" s="149">
        <f t="shared" si="41"/>
        <v>575</v>
      </c>
      <c r="F1234" s="151"/>
    </row>
    <row r="1235" spans="1:6" x14ac:dyDescent="0.25">
      <c r="A1235" s="401" t="s">
        <v>1293</v>
      </c>
      <c r="B1235" s="205" t="s">
        <v>1294</v>
      </c>
      <c r="C1235" s="150">
        <v>440</v>
      </c>
      <c r="D1235" s="149">
        <f t="shared" si="40"/>
        <v>264</v>
      </c>
      <c r="E1235" s="149">
        <f t="shared" si="41"/>
        <v>220</v>
      </c>
      <c r="F1235" s="151"/>
    </row>
    <row r="1236" spans="1:6" x14ac:dyDescent="0.25">
      <c r="A1236" s="401" t="s">
        <v>1295</v>
      </c>
      <c r="B1236" s="205" t="s">
        <v>1296</v>
      </c>
      <c r="C1236" s="150">
        <v>880</v>
      </c>
      <c r="D1236" s="149">
        <f t="shared" si="40"/>
        <v>528</v>
      </c>
      <c r="E1236" s="149">
        <f t="shared" si="41"/>
        <v>440</v>
      </c>
      <c r="F1236" s="151"/>
    </row>
    <row r="1237" spans="1:6" x14ac:dyDescent="0.25">
      <c r="A1237" s="233">
        <v>4</v>
      </c>
      <c r="B1237" s="212" t="s">
        <v>300</v>
      </c>
      <c r="C1237" s="150"/>
      <c r="D1237" s="149">
        <f t="shared" si="40"/>
        <v>0</v>
      </c>
      <c r="E1237" s="149">
        <f t="shared" si="41"/>
        <v>0</v>
      </c>
      <c r="F1237" s="151"/>
    </row>
    <row r="1238" spans="1:6" ht="25.5" x14ac:dyDescent="0.25">
      <c r="A1238" s="509" t="s">
        <v>1297</v>
      </c>
      <c r="B1238" s="205" t="s">
        <v>1298</v>
      </c>
      <c r="C1238" s="150">
        <v>4400</v>
      </c>
      <c r="D1238" s="149">
        <f t="shared" si="40"/>
        <v>2640</v>
      </c>
      <c r="E1238" s="149">
        <f t="shared" si="41"/>
        <v>2200</v>
      </c>
      <c r="F1238" s="151"/>
    </row>
    <row r="1239" spans="1:6" x14ac:dyDescent="0.25">
      <c r="A1239" s="509"/>
      <c r="B1239" s="205" t="s">
        <v>1299</v>
      </c>
      <c r="C1239" s="150">
        <v>3850</v>
      </c>
      <c r="D1239" s="149">
        <f t="shared" si="40"/>
        <v>2310</v>
      </c>
      <c r="E1239" s="149">
        <f t="shared" si="41"/>
        <v>1925</v>
      </c>
      <c r="F1239" s="151"/>
    </row>
    <row r="1240" spans="1:6" x14ac:dyDescent="0.25">
      <c r="A1240" s="509"/>
      <c r="B1240" s="205" t="s">
        <v>1300</v>
      </c>
      <c r="C1240" s="150">
        <v>2750</v>
      </c>
      <c r="D1240" s="149">
        <f t="shared" si="40"/>
        <v>1650</v>
      </c>
      <c r="E1240" s="149">
        <f t="shared" si="41"/>
        <v>1375</v>
      </c>
      <c r="F1240" s="151"/>
    </row>
    <row r="1241" spans="1:6" ht="25.5" x14ac:dyDescent="0.25">
      <c r="A1241" s="401" t="s">
        <v>1301</v>
      </c>
      <c r="B1241" s="205" t="s">
        <v>1302</v>
      </c>
      <c r="C1241" s="150">
        <v>1100</v>
      </c>
      <c r="D1241" s="149">
        <f t="shared" si="40"/>
        <v>660</v>
      </c>
      <c r="E1241" s="149">
        <f t="shared" si="41"/>
        <v>550</v>
      </c>
      <c r="F1241" s="151"/>
    </row>
    <row r="1242" spans="1:6" ht="25.5" x14ac:dyDescent="0.25">
      <c r="A1242" s="401" t="s">
        <v>1303</v>
      </c>
      <c r="B1242" s="205" t="s">
        <v>1304</v>
      </c>
      <c r="C1242" s="150">
        <v>660</v>
      </c>
      <c r="D1242" s="149">
        <f t="shared" si="40"/>
        <v>396</v>
      </c>
      <c r="E1242" s="149">
        <f t="shared" si="41"/>
        <v>330</v>
      </c>
      <c r="F1242" s="151"/>
    </row>
    <row r="1243" spans="1:6" x14ac:dyDescent="0.25">
      <c r="A1243" s="401" t="s">
        <v>1305</v>
      </c>
      <c r="B1243" s="205" t="s">
        <v>1306</v>
      </c>
      <c r="C1243" s="150">
        <v>550</v>
      </c>
      <c r="D1243" s="149">
        <f t="shared" si="40"/>
        <v>330</v>
      </c>
      <c r="E1243" s="149">
        <f t="shared" si="41"/>
        <v>275</v>
      </c>
      <c r="F1243" s="151"/>
    </row>
    <row r="1244" spans="1:6" ht="25.5" x14ac:dyDescent="0.25">
      <c r="A1244" s="401" t="s">
        <v>1307</v>
      </c>
      <c r="B1244" s="205" t="s">
        <v>1308</v>
      </c>
      <c r="C1244" s="150">
        <v>660</v>
      </c>
      <c r="D1244" s="149">
        <f t="shared" si="40"/>
        <v>396</v>
      </c>
      <c r="E1244" s="149">
        <f t="shared" si="41"/>
        <v>330</v>
      </c>
      <c r="F1244" s="151"/>
    </row>
    <row r="1245" spans="1:6" x14ac:dyDescent="0.25">
      <c r="A1245" s="401" t="s">
        <v>1309</v>
      </c>
      <c r="B1245" s="205" t="s">
        <v>1310</v>
      </c>
      <c r="C1245" s="150">
        <v>660</v>
      </c>
      <c r="D1245" s="149">
        <f t="shared" si="40"/>
        <v>396</v>
      </c>
      <c r="E1245" s="149">
        <f t="shared" si="41"/>
        <v>330</v>
      </c>
      <c r="F1245" s="151"/>
    </row>
    <row r="1246" spans="1:6" x14ac:dyDescent="0.25">
      <c r="A1246" s="401" t="s">
        <v>1311</v>
      </c>
      <c r="B1246" s="205" t="s">
        <v>1312</v>
      </c>
      <c r="C1246" s="150">
        <v>440</v>
      </c>
      <c r="D1246" s="149">
        <f t="shared" si="40"/>
        <v>264</v>
      </c>
      <c r="E1246" s="149">
        <f t="shared" si="41"/>
        <v>220</v>
      </c>
      <c r="F1246" s="151"/>
    </row>
    <row r="1247" spans="1:6" x14ac:dyDescent="0.25">
      <c r="A1247" s="401" t="s">
        <v>1313</v>
      </c>
      <c r="B1247" s="205" t="s">
        <v>1314</v>
      </c>
      <c r="C1247" s="150">
        <v>770</v>
      </c>
      <c r="D1247" s="149">
        <f t="shared" si="40"/>
        <v>462</v>
      </c>
      <c r="E1247" s="149">
        <f t="shared" si="41"/>
        <v>385</v>
      </c>
      <c r="F1247" s="151"/>
    </row>
    <row r="1248" spans="1:6" x14ac:dyDescent="0.25">
      <c r="A1248" s="401" t="s">
        <v>1315</v>
      </c>
      <c r="B1248" s="205" t="s">
        <v>1316</v>
      </c>
      <c r="C1248" s="150">
        <v>550</v>
      </c>
      <c r="D1248" s="149">
        <f t="shared" si="40"/>
        <v>330</v>
      </c>
      <c r="E1248" s="149">
        <f t="shared" si="41"/>
        <v>275</v>
      </c>
      <c r="F1248" s="151"/>
    </row>
    <row r="1249" spans="1:6" x14ac:dyDescent="0.25">
      <c r="A1249" s="401" t="s">
        <v>1317</v>
      </c>
      <c r="B1249" s="205" t="s">
        <v>1318</v>
      </c>
      <c r="C1249" s="150">
        <v>660</v>
      </c>
      <c r="D1249" s="149">
        <f t="shared" si="40"/>
        <v>396</v>
      </c>
      <c r="E1249" s="149">
        <f t="shared" si="41"/>
        <v>330</v>
      </c>
      <c r="F1249" s="151"/>
    </row>
    <row r="1250" spans="1:6" x14ac:dyDescent="0.25">
      <c r="A1250" s="401" t="s">
        <v>1319</v>
      </c>
      <c r="B1250" s="205" t="s">
        <v>1320</v>
      </c>
      <c r="C1250" s="150">
        <v>880</v>
      </c>
      <c r="D1250" s="149">
        <f t="shared" si="40"/>
        <v>528</v>
      </c>
      <c r="E1250" s="149">
        <f t="shared" si="41"/>
        <v>440</v>
      </c>
      <c r="F1250" s="151"/>
    </row>
    <row r="1251" spans="1:6" x14ac:dyDescent="0.25">
      <c r="A1251" s="401" t="s">
        <v>1321</v>
      </c>
      <c r="B1251" s="205" t="s">
        <v>1322</v>
      </c>
      <c r="C1251" s="150">
        <v>393</v>
      </c>
      <c r="D1251" s="149">
        <f t="shared" si="40"/>
        <v>235.79999999999998</v>
      </c>
      <c r="E1251" s="149">
        <f t="shared" si="41"/>
        <v>196.5</v>
      </c>
      <c r="F1251" s="151"/>
    </row>
    <row r="1252" spans="1:6" x14ac:dyDescent="0.25">
      <c r="A1252" s="401" t="s">
        <v>1323</v>
      </c>
      <c r="B1252" s="205" t="s">
        <v>1324</v>
      </c>
      <c r="C1252" s="150">
        <v>402</v>
      </c>
      <c r="D1252" s="149">
        <f t="shared" si="40"/>
        <v>241.2</v>
      </c>
      <c r="E1252" s="149">
        <f t="shared" si="41"/>
        <v>201</v>
      </c>
      <c r="F1252" s="151"/>
    </row>
    <row r="1253" spans="1:6" x14ac:dyDescent="0.25">
      <c r="A1253" s="401" t="s">
        <v>1325</v>
      </c>
      <c r="B1253" s="205" t="s">
        <v>1326</v>
      </c>
      <c r="C1253" s="150">
        <v>660</v>
      </c>
      <c r="D1253" s="149">
        <f t="shared" si="40"/>
        <v>396</v>
      </c>
      <c r="E1253" s="149">
        <f t="shared" si="41"/>
        <v>330</v>
      </c>
      <c r="F1253" s="151"/>
    </row>
    <row r="1254" spans="1:6" x14ac:dyDescent="0.25">
      <c r="A1254" s="401" t="s">
        <v>1327</v>
      </c>
      <c r="B1254" s="205" t="s">
        <v>1191</v>
      </c>
      <c r="C1254" s="150">
        <v>400</v>
      </c>
      <c r="D1254" s="149">
        <f t="shared" si="40"/>
        <v>240</v>
      </c>
      <c r="E1254" s="149">
        <f t="shared" si="41"/>
        <v>200</v>
      </c>
      <c r="F1254" s="151"/>
    </row>
    <row r="1255" spans="1:6" x14ac:dyDescent="0.25">
      <c r="A1255" s="401" t="s">
        <v>1328</v>
      </c>
      <c r="B1255" s="205" t="s">
        <v>1193</v>
      </c>
      <c r="C1255" s="150">
        <v>350</v>
      </c>
      <c r="D1255" s="149">
        <f t="shared" si="40"/>
        <v>210</v>
      </c>
      <c r="E1255" s="149">
        <f t="shared" si="41"/>
        <v>175</v>
      </c>
      <c r="F1255" s="151"/>
    </row>
    <row r="1256" spans="1:6" x14ac:dyDescent="0.25">
      <c r="A1256" s="401" t="s">
        <v>1329</v>
      </c>
      <c r="B1256" s="205" t="s">
        <v>333</v>
      </c>
      <c r="C1256" s="150">
        <v>650</v>
      </c>
      <c r="D1256" s="149">
        <f t="shared" si="40"/>
        <v>390</v>
      </c>
      <c r="E1256" s="149">
        <f t="shared" si="41"/>
        <v>325</v>
      </c>
      <c r="F1256" s="151"/>
    </row>
    <row r="1257" spans="1:6" x14ac:dyDescent="0.25">
      <c r="A1257" s="401" t="s">
        <v>1330</v>
      </c>
      <c r="B1257" s="205" t="s">
        <v>1331</v>
      </c>
      <c r="C1257" s="150">
        <v>900</v>
      </c>
      <c r="D1257" s="149">
        <f t="shared" si="40"/>
        <v>540</v>
      </c>
      <c r="E1257" s="149">
        <f t="shared" si="41"/>
        <v>450</v>
      </c>
      <c r="F1257" s="151"/>
    </row>
    <row r="1258" spans="1:6" x14ac:dyDescent="0.25">
      <c r="A1258" s="401" t="s">
        <v>1332</v>
      </c>
      <c r="B1258" s="205" t="s">
        <v>1333</v>
      </c>
      <c r="C1258" s="150">
        <v>900</v>
      </c>
      <c r="D1258" s="149">
        <f t="shared" si="40"/>
        <v>540</v>
      </c>
      <c r="E1258" s="149">
        <f t="shared" si="41"/>
        <v>450</v>
      </c>
      <c r="F1258" s="151"/>
    </row>
    <row r="1259" spans="1:6" ht="25.5" x14ac:dyDescent="0.25">
      <c r="A1259" s="401" t="s">
        <v>1334</v>
      </c>
      <c r="B1259" s="205" t="s">
        <v>1335</v>
      </c>
      <c r="C1259" s="150">
        <v>630</v>
      </c>
      <c r="D1259" s="149">
        <f t="shared" si="40"/>
        <v>378</v>
      </c>
      <c r="E1259" s="149">
        <f t="shared" si="41"/>
        <v>315</v>
      </c>
      <c r="F1259" s="151"/>
    </row>
    <row r="1260" spans="1:6" x14ac:dyDescent="0.25">
      <c r="A1260" s="233">
        <v>5</v>
      </c>
      <c r="B1260" s="212" t="s">
        <v>296</v>
      </c>
      <c r="C1260" s="150"/>
      <c r="D1260" s="149">
        <f t="shared" si="40"/>
        <v>0</v>
      </c>
      <c r="E1260" s="149">
        <f t="shared" si="41"/>
        <v>0</v>
      </c>
      <c r="F1260" s="151"/>
    </row>
    <row r="1261" spans="1:6" ht="25.5" x14ac:dyDescent="0.25">
      <c r="A1261" s="401" t="s">
        <v>1336</v>
      </c>
      <c r="B1261" s="205" t="s">
        <v>1337</v>
      </c>
      <c r="C1261" s="150">
        <v>4620</v>
      </c>
      <c r="D1261" s="149">
        <f t="shared" si="40"/>
        <v>2772</v>
      </c>
      <c r="E1261" s="149">
        <f t="shared" si="41"/>
        <v>2310</v>
      </c>
      <c r="F1261" s="151"/>
    </row>
    <row r="1262" spans="1:6" x14ac:dyDescent="0.25">
      <c r="A1262" s="509" t="s">
        <v>1338</v>
      </c>
      <c r="B1262" s="205" t="s">
        <v>1339</v>
      </c>
      <c r="C1262" s="150"/>
      <c r="D1262" s="149">
        <f t="shared" si="40"/>
        <v>0</v>
      </c>
      <c r="E1262" s="149">
        <f t="shared" si="41"/>
        <v>0</v>
      </c>
      <c r="F1262" s="151"/>
    </row>
    <row r="1263" spans="1:6" x14ac:dyDescent="0.25">
      <c r="A1263" s="509"/>
      <c r="B1263" s="205" t="s">
        <v>1340</v>
      </c>
      <c r="C1263" s="150">
        <v>990</v>
      </c>
      <c r="D1263" s="149">
        <f t="shared" si="40"/>
        <v>594</v>
      </c>
      <c r="E1263" s="149">
        <f t="shared" si="41"/>
        <v>495</v>
      </c>
      <c r="F1263" s="151"/>
    </row>
    <row r="1264" spans="1:6" x14ac:dyDescent="0.25">
      <c r="A1264" s="509"/>
      <c r="B1264" s="205" t="s">
        <v>1341</v>
      </c>
      <c r="C1264" s="150">
        <v>550</v>
      </c>
      <c r="D1264" s="149">
        <f t="shared" si="40"/>
        <v>330</v>
      </c>
      <c r="E1264" s="149">
        <f t="shared" si="41"/>
        <v>275</v>
      </c>
      <c r="F1264" s="151"/>
    </row>
    <row r="1265" spans="1:6" ht="25.5" x14ac:dyDescent="0.25">
      <c r="A1265" s="401" t="s">
        <v>1342</v>
      </c>
      <c r="B1265" s="205" t="s">
        <v>1343</v>
      </c>
      <c r="C1265" s="150">
        <v>880</v>
      </c>
      <c r="D1265" s="149">
        <f t="shared" si="40"/>
        <v>528</v>
      </c>
      <c r="E1265" s="149">
        <f t="shared" si="41"/>
        <v>440</v>
      </c>
      <c r="F1265" s="151"/>
    </row>
    <row r="1266" spans="1:6" x14ac:dyDescent="0.25">
      <c r="A1266" s="509" t="s">
        <v>1344</v>
      </c>
      <c r="B1266" s="205" t="s">
        <v>1345</v>
      </c>
      <c r="C1266" s="150"/>
      <c r="D1266" s="149">
        <f t="shared" si="40"/>
        <v>0</v>
      </c>
      <c r="E1266" s="149">
        <f t="shared" si="41"/>
        <v>0</v>
      </c>
      <c r="F1266" s="151"/>
    </row>
    <row r="1267" spans="1:6" x14ac:dyDescent="0.25">
      <c r="A1267" s="509"/>
      <c r="B1267" s="205" t="s">
        <v>1346</v>
      </c>
      <c r="C1267" s="150">
        <v>1100</v>
      </c>
      <c r="D1267" s="149">
        <f t="shared" si="40"/>
        <v>660</v>
      </c>
      <c r="E1267" s="149">
        <f t="shared" si="41"/>
        <v>550</v>
      </c>
      <c r="F1267" s="151"/>
    </row>
    <row r="1268" spans="1:6" x14ac:dyDescent="0.25">
      <c r="A1268" s="509"/>
      <c r="B1268" s="205" t="s">
        <v>1347</v>
      </c>
      <c r="C1268" s="150">
        <v>550</v>
      </c>
      <c r="D1268" s="149">
        <f t="shared" si="40"/>
        <v>330</v>
      </c>
      <c r="E1268" s="149">
        <f t="shared" si="41"/>
        <v>275</v>
      </c>
      <c r="F1268" s="151"/>
    </row>
    <row r="1269" spans="1:6" x14ac:dyDescent="0.25">
      <c r="A1269" s="401" t="s">
        <v>1348</v>
      </c>
      <c r="B1269" s="205" t="s">
        <v>1349</v>
      </c>
      <c r="C1269" s="150">
        <v>1600</v>
      </c>
      <c r="D1269" s="149">
        <f t="shared" si="40"/>
        <v>960</v>
      </c>
      <c r="E1269" s="149">
        <f t="shared" si="41"/>
        <v>800</v>
      </c>
      <c r="F1269" s="151"/>
    </row>
    <row r="1270" spans="1:6" ht="25.5" x14ac:dyDescent="0.25">
      <c r="A1270" s="401" t="s">
        <v>1350</v>
      </c>
      <c r="B1270" s="205" t="s">
        <v>1351</v>
      </c>
      <c r="C1270" s="150">
        <v>660</v>
      </c>
      <c r="D1270" s="149">
        <f t="shared" si="40"/>
        <v>396</v>
      </c>
      <c r="E1270" s="149">
        <f t="shared" si="41"/>
        <v>330</v>
      </c>
      <c r="F1270" s="151"/>
    </row>
    <row r="1271" spans="1:6" x14ac:dyDescent="0.25">
      <c r="A1271" s="401" t="s">
        <v>1352</v>
      </c>
      <c r="B1271" s="205" t="s">
        <v>1353</v>
      </c>
      <c r="C1271" s="150">
        <v>660</v>
      </c>
      <c r="D1271" s="149">
        <f t="shared" si="40"/>
        <v>396</v>
      </c>
      <c r="E1271" s="149">
        <f t="shared" si="41"/>
        <v>330</v>
      </c>
      <c r="F1271" s="151"/>
    </row>
    <row r="1272" spans="1:6" ht="25.5" x14ac:dyDescent="0.25">
      <c r="A1272" s="401" t="s">
        <v>1354</v>
      </c>
      <c r="B1272" s="205" t="s">
        <v>1355</v>
      </c>
      <c r="C1272" s="150">
        <v>1100</v>
      </c>
      <c r="D1272" s="149">
        <f t="shared" si="40"/>
        <v>660</v>
      </c>
      <c r="E1272" s="149">
        <f t="shared" si="41"/>
        <v>550</v>
      </c>
      <c r="F1272" s="151"/>
    </row>
    <row r="1273" spans="1:6" ht="25.5" x14ac:dyDescent="0.25">
      <c r="A1273" s="401" t="s">
        <v>1356</v>
      </c>
      <c r="B1273" s="205" t="s">
        <v>1357</v>
      </c>
      <c r="C1273" s="150">
        <v>660</v>
      </c>
      <c r="D1273" s="149">
        <f t="shared" si="40"/>
        <v>396</v>
      </c>
      <c r="E1273" s="149">
        <f t="shared" si="41"/>
        <v>330</v>
      </c>
      <c r="F1273" s="151"/>
    </row>
    <row r="1274" spans="1:6" x14ac:dyDescent="0.25">
      <c r="A1274" s="401" t="s">
        <v>1358</v>
      </c>
      <c r="B1274" s="205" t="s">
        <v>1359</v>
      </c>
      <c r="C1274" s="150">
        <v>550</v>
      </c>
      <c r="D1274" s="149">
        <f t="shared" si="40"/>
        <v>330</v>
      </c>
      <c r="E1274" s="149">
        <f t="shared" si="41"/>
        <v>275</v>
      </c>
      <c r="F1274" s="151"/>
    </row>
    <row r="1275" spans="1:6" x14ac:dyDescent="0.25">
      <c r="A1275" s="401" t="s">
        <v>1360</v>
      </c>
      <c r="B1275" s="205" t="s">
        <v>1324</v>
      </c>
      <c r="C1275" s="150">
        <v>660</v>
      </c>
      <c r="D1275" s="149">
        <f t="shared" si="40"/>
        <v>396</v>
      </c>
      <c r="E1275" s="149">
        <f t="shared" si="41"/>
        <v>330</v>
      </c>
      <c r="F1275" s="151"/>
    </row>
    <row r="1276" spans="1:6" x14ac:dyDescent="0.25">
      <c r="A1276" s="401" t="s">
        <v>1361</v>
      </c>
      <c r="B1276" s="205" t="s">
        <v>344</v>
      </c>
      <c r="C1276" s="150">
        <v>660</v>
      </c>
      <c r="D1276" s="149">
        <f t="shared" si="40"/>
        <v>396</v>
      </c>
      <c r="E1276" s="149">
        <f t="shared" si="41"/>
        <v>330</v>
      </c>
      <c r="F1276" s="151"/>
    </row>
    <row r="1277" spans="1:6" x14ac:dyDescent="0.25">
      <c r="A1277" s="401" t="s">
        <v>1362</v>
      </c>
      <c r="B1277" s="205" t="s">
        <v>1363</v>
      </c>
      <c r="C1277" s="150">
        <v>660</v>
      </c>
      <c r="D1277" s="149">
        <f t="shared" si="40"/>
        <v>396</v>
      </c>
      <c r="E1277" s="149">
        <f t="shared" si="41"/>
        <v>330</v>
      </c>
      <c r="F1277" s="151"/>
    </row>
    <row r="1278" spans="1:6" x14ac:dyDescent="0.25">
      <c r="A1278" s="401" t="s">
        <v>1364</v>
      </c>
      <c r="B1278" s="205" t="s">
        <v>1365</v>
      </c>
      <c r="C1278" s="150">
        <v>660</v>
      </c>
      <c r="D1278" s="149">
        <f t="shared" ref="D1278:D1341" si="42">C1278*0.6</f>
        <v>396</v>
      </c>
      <c r="E1278" s="149">
        <f t="shared" ref="E1278:E1341" si="43">C1278*0.5</f>
        <v>330</v>
      </c>
      <c r="F1278" s="151"/>
    </row>
    <row r="1279" spans="1:6" x14ac:dyDescent="0.25">
      <c r="A1279" s="401" t="s">
        <v>1366</v>
      </c>
      <c r="B1279" s="205" t="s">
        <v>502</v>
      </c>
      <c r="C1279" s="150">
        <v>550</v>
      </c>
      <c r="D1279" s="149">
        <f t="shared" si="42"/>
        <v>330</v>
      </c>
      <c r="E1279" s="149">
        <f t="shared" si="43"/>
        <v>275</v>
      </c>
      <c r="F1279" s="151"/>
    </row>
    <row r="1280" spans="1:6" x14ac:dyDescent="0.25">
      <c r="A1280" s="401" t="s">
        <v>1367</v>
      </c>
      <c r="B1280" s="205" t="s">
        <v>468</v>
      </c>
      <c r="C1280" s="150">
        <v>550</v>
      </c>
      <c r="D1280" s="149">
        <f t="shared" si="42"/>
        <v>330</v>
      </c>
      <c r="E1280" s="149">
        <f t="shared" si="43"/>
        <v>275</v>
      </c>
      <c r="F1280" s="151"/>
    </row>
    <row r="1281" spans="1:6" x14ac:dyDescent="0.25">
      <c r="A1281" s="401" t="s">
        <v>1368</v>
      </c>
      <c r="B1281" s="205" t="s">
        <v>495</v>
      </c>
      <c r="C1281" s="150">
        <v>550</v>
      </c>
      <c r="D1281" s="149">
        <f t="shared" si="42"/>
        <v>330</v>
      </c>
      <c r="E1281" s="149">
        <f t="shared" si="43"/>
        <v>275</v>
      </c>
      <c r="F1281" s="151"/>
    </row>
    <row r="1282" spans="1:6" x14ac:dyDescent="0.25">
      <c r="A1282" s="401" t="s">
        <v>1369</v>
      </c>
      <c r="B1282" s="205" t="s">
        <v>411</v>
      </c>
      <c r="C1282" s="150">
        <v>550</v>
      </c>
      <c r="D1282" s="149">
        <f t="shared" si="42"/>
        <v>330</v>
      </c>
      <c r="E1282" s="149">
        <f t="shared" si="43"/>
        <v>275</v>
      </c>
      <c r="F1282" s="151"/>
    </row>
    <row r="1283" spans="1:6" x14ac:dyDescent="0.25">
      <c r="A1283" s="401" t="s">
        <v>1370</v>
      </c>
      <c r="B1283" s="205" t="s">
        <v>1371</v>
      </c>
      <c r="C1283" s="150">
        <v>400</v>
      </c>
      <c r="D1283" s="149">
        <f t="shared" si="42"/>
        <v>240</v>
      </c>
      <c r="E1283" s="149">
        <f t="shared" si="43"/>
        <v>200</v>
      </c>
      <c r="F1283" s="151"/>
    </row>
    <row r="1284" spans="1:6" x14ac:dyDescent="0.25">
      <c r="A1284" s="401" t="s">
        <v>1372</v>
      </c>
      <c r="B1284" s="205" t="s">
        <v>1373</v>
      </c>
      <c r="C1284" s="150">
        <v>350</v>
      </c>
      <c r="D1284" s="149">
        <f t="shared" si="42"/>
        <v>210</v>
      </c>
      <c r="E1284" s="149">
        <f t="shared" si="43"/>
        <v>175</v>
      </c>
      <c r="F1284" s="151"/>
    </row>
    <row r="1285" spans="1:6" x14ac:dyDescent="0.25">
      <c r="A1285" s="401" t="s">
        <v>1374</v>
      </c>
      <c r="B1285" s="205" t="s">
        <v>1326</v>
      </c>
      <c r="C1285" s="150">
        <v>660</v>
      </c>
      <c r="D1285" s="149">
        <f t="shared" si="42"/>
        <v>396</v>
      </c>
      <c r="E1285" s="149">
        <f t="shared" si="43"/>
        <v>330</v>
      </c>
      <c r="F1285" s="151"/>
    </row>
    <row r="1286" spans="1:6" x14ac:dyDescent="0.25">
      <c r="A1286" s="401" t="s">
        <v>1375</v>
      </c>
      <c r="B1286" s="205" t="s">
        <v>1376</v>
      </c>
      <c r="C1286" s="150">
        <v>1600</v>
      </c>
      <c r="D1286" s="149">
        <f t="shared" si="42"/>
        <v>960</v>
      </c>
      <c r="E1286" s="149">
        <f t="shared" si="43"/>
        <v>800</v>
      </c>
      <c r="F1286" s="151"/>
    </row>
    <row r="1287" spans="1:6" x14ac:dyDescent="0.25">
      <c r="A1287" s="233">
        <v>6</v>
      </c>
      <c r="B1287" s="212" t="s">
        <v>299</v>
      </c>
      <c r="C1287" s="150"/>
      <c r="D1287" s="149">
        <f t="shared" si="42"/>
        <v>0</v>
      </c>
      <c r="E1287" s="149">
        <f t="shared" si="43"/>
        <v>0</v>
      </c>
      <c r="F1287" s="151"/>
    </row>
    <row r="1288" spans="1:6" ht="25.5" x14ac:dyDescent="0.25">
      <c r="A1288" s="401" t="s">
        <v>646</v>
      </c>
      <c r="B1288" s="204" t="s">
        <v>1377</v>
      </c>
      <c r="C1288" s="150">
        <v>4620</v>
      </c>
      <c r="D1288" s="149">
        <f t="shared" si="42"/>
        <v>2772</v>
      </c>
      <c r="E1288" s="149">
        <f t="shared" si="43"/>
        <v>2310</v>
      </c>
      <c r="F1288" s="151"/>
    </row>
    <row r="1289" spans="1:6" x14ac:dyDescent="0.25">
      <c r="A1289" s="509" t="s">
        <v>648</v>
      </c>
      <c r="B1289" s="204" t="s">
        <v>1378</v>
      </c>
      <c r="C1289" s="150"/>
      <c r="D1289" s="149">
        <f t="shared" si="42"/>
        <v>0</v>
      </c>
      <c r="E1289" s="149">
        <f t="shared" si="43"/>
        <v>0</v>
      </c>
      <c r="F1289" s="151"/>
    </row>
    <row r="1290" spans="1:6" ht="25.5" x14ac:dyDescent="0.25">
      <c r="A1290" s="509"/>
      <c r="B1290" s="204" t="s">
        <v>1379</v>
      </c>
      <c r="C1290" s="150">
        <v>2100</v>
      </c>
      <c r="D1290" s="149">
        <f t="shared" si="42"/>
        <v>1260</v>
      </c>
      <c r="E1290" s="149">
        <f t="shared" si="43"/>
        <v>1050</v>
      </c>
      <c r="F1290" s="151"/>
    </row>
    <row r="1291" spans="1:6" x14ac:dyDescent="0.25">
      <c r="A1291" s="509"/>
      <c r="B1291" s="204" t="s">
        <v>1380</v>
      </c>
      <c r="C1291" s="150">
        <v>1600</v>
      </c>
      <c r="D1291" s="149">
        <f t="shared" si="42"/>
        <v>960</v>
      </c>
      <c r="E1291" s="149">
        <f t="shared" si="43"/>
        <v>800</v>
      </c>
      <c r="F1291" s="151"/>
    </row>
    <row r="1292" spans="1:6" x14ac:dyDescent="0.25">
      <c r="A1292" s="509" t="s">
        <v>650</v>
      </c>
      <c r="B1292" s="204" t="s">
        <v>1381</v>
      </c>
      <c r="C1292" s="150"/>
      <c r="D1292" s="149">
        <f t="shared" si="42"/>
        <v>0</v>
      </c>
      <c r="E1292" s="149">
        <f t="shared" si="43"/>
        <v>0</v>
      </c>
      <c r="F1292" s="151"/>
    </row>
    <row r="1293" spans="1:6" x14ac:dyDescent="0.25">
      <c r="A1293" s="509"/>
      <c r="B1293" s="204" t="s">
        <v>1382</v>
      </c>
      <c r="C1293" s="150">
        <v>1100</v>
      </c>
      <c r="D1293" s="149">
        <f t="shared" si="42"/>
        <v>660</v>
      </c>
      <c r="E1293" s="149">
        <f t="shared" si="43"/>
        <v>550</v>
      </c>
      <c r="F1293" s="151"/>
    </row>
    <row r="1294" spans="1:6" x14ac:dyDescent="0.25">
      <c r="A1294" s="509"/>
      <c r="B1294" s="204" t="s">
        <v>1383</v>
      </c>
      <c r="C1294" s="150">
        <v>790</v>
      </c>
      <c r="D1294" s="149">
        <f t="shared" si="42"/>
        <v>474</v>
      </c>
      <c r="E1294" s="149">
        <f t="shared" si="43"/>
        <v>395</v>
      </c>
      <c r="F1294" s="151"/>
    </row>
    <row r="1295" spans="1:6" x14ac:dyDescent="0.25">
      <c r="A1295" s="509" t="s">
        <v>652</v>
      </c>
      <c r="B1295" s="204" t="s">
        <v>1384</v>
      </c>
      <c r="C1295" s="150"/>
      <c r="D1295" s="149">
        <f t="shared" si="42"/>
        <v>0</v>
      </c>
      <c r="E1295" s="149">
        <f t="shared" si="43"/>
        <v>0</v>
      </c>
      <c r="F1295" s="151"/>
    </row>
    <row r="1296" spans="1:6" x14ac:dyDescent="0.25">
      <c r="A1296" s="509"/>
      <c r="B1296" s="204" t="s">
        <v>1385</v>
      </c>
      <c r="C1296" s="150">
        <v>860</v>
      </c>
      <c r="D1296" s="149">
        <f t="shared" si="42"/>
        <v>516</v>
      </c>
      <c r="E1296" s="149">
        <f t="shared" si="43"/>
        <v>430</v>
      </c>
      <c r="F1296" s="151"/>
    </row>
    <row r="1297" spans="1:6" x14ac:dyDescent="0.25">
      <c r="A1297" s="509"/>
      <c r="B1297" s="204" t="s">
        <v>1386</v>
      </c>
      <c r="C1297" s="150">
        <v>790</v>
      </c>
      <c r="D1297" s="149">
        <f t="shared" si="42"/>
        <v>474</v>
      </c>
      <c r="E1297" s="149">
        <f t="shared" si="43"/>
        <v>395</v>
      </c>
      <c r="F1297" s="151"/>
    </row>
    <row r="1298" spans="1:6" x14ac:dyDescent="0.25">
      <c r="A1298" s="509" t="s">
        <v>654</v>
      </c>
      <c r="B1298" s="204" t="s">
        <v>1387</v>
      </c>
      <c r="C1298" s="150"/>
      <c r="D1298" s="149">
        <f t="shared" si="42"/>
        <v>0</v>
      </c>
      <c r="E1298" s="149">
        <f t="shared" si="43"/>
        <v>0</v>
      </c>
      <c r="F1298" s="151"/>
    </row>
    <row r="1299" spans="1:6" ht="25.5" x14ac:dyDescent="0.25">
      <c r="A1299" s="509"/>
      <c r="B1299" s="204" t="s">
        <v>1388</v>
      </c>
      <c r="C1299" s="150">
        <v>700</v>
      </c>
      <c r="D1299" s="149">
        <f t="shared" si="42"/>
        <v>420</v>
      </c>
      <c r="E1299" s="149">
        <f t="shared" si="43"/>
        <v>350</v>
      </c>
      <c r="F1299" s="151"/>
    </row>
    <row r="1300" spans="1:6" x14ac:dyDescent="0.25">
      <c r="A1300" s="509"/>
      <c r="B1300" s="204" t="s">
        <v>1389</v>
      </c>
      <c r="C1300" s="150">
        <v>550</v>
      </c>
      <c r="D1300" s="149">
        <f t="shared" si="42"/>
        <v>330</v>
      </c>
      <c r="E1300" s="149">
        <f t="shared" si="43"/>
        <v>275</v>
      </c>
      <c r="F1300" s="151"/>
    </row>
    <row r="1301" spans="1:6" x14ac:dyDescent="0.25">
      <c r="A1301" s="509" t="s">
        <v>656</v>
      </c>
      <c r="B1301" s="204" t="s">
        <v>1390</v>
      </c>
      <c r="C1301" s="150"/>
      <c r="D1301" s="149">
        <f t="shared" si="42"/>
        <v>0</v>
      </c>
      <c r="E1301" s="149">
        <f t="shared" si="43"/>
        <v>0</v>
      </c>
      <c r="F1301" s="151"/>
    </row>
    <row r="1302" spans="1:6" x14ac:dyDescent="0.25">
      <c r="A1302" s="509"/>
      <c r="B1302" s="204" t="s">
        <v>1391</v>
      </c>
      <c r="C1302" s="150">
        <v>880</v>
      </c>
      <c r="D1302" s="149">
        <f t="shared" si="42"/>
        <v>528</v>
      </c>
      <c r="E1302" s="149">
        <f t="shared" si="43"/>
        <v>440</v>
      </c>
      <c r="F1302" s="151"/>
    </row>
    <row r="1303" spans="1:6" x14ac:dyDescent="0.25">
      <c r="A1303" s="509"/>
      <c r="B1303" s="204" t="s">
        <v>1392</v>
      </c>
      <c r="C1303" s="150">
        <v>660</v>
      </c>
      <c r="D1303" s="149">
        <f t="shared" si="42"/>
        <v>396</v>
      </c>
      <c r="E1303" s="149">
        <f t="shared" si="43"/>
        <v>330</v>
      </c>
      <c r="F1303" s="151"/>
    </row>
    <row r="1304" spans="1:6" ht="25.5" x14ac:dyDescent="0.25">
      <c r="A1304" s="401" t="s">
        <v>1393</v>
      </c>
      <c r="B1304" s="204" t="s">
        <v>1394</v>
      </c>
      <c r="C1304" s="150">
        <v>660</v>
      </c>
      <c r="D1304" s="149">
        <f t="shared" si="42"/>
        <v>396</v>
      </c>
      <c r="E1304" s="149">
        <f t="shared" si="43"/>
        <v>330</v>
      </c>
      <c r="F1304" s="151"/>
    </row>
    <row r="1305" spans="1:6" x14ac:dyDescent="0.25">
      <c r="A1305" s="509" t="s">
        <v>1395</v>
      </c>
      <c r="B1305" s="204" t="s">
        <v>1396</v>
      </c>
      <c r="C1305" s="150"/>
      <c r="D1305" s="149">
        <f t="shared" si="42"/>
        <v>0</v>
      </c>
      <c r="E1305" s="149">
        <f t="shared" si="43"/>
        <v>0</v>
      </c>
      <c r="F1305" s="151"/>
    </row>
    <row r="1306" spans="1:6" x14ac:dyDescent="0.25">
      <c r="A1306" s="509"/>
      <c r="B1306" s="204" t="s">
        <v>1397</v>
      </c>
      <c r="C1306" s="150">
        <v>1050</v>
      </c>
      <c r="D1306" s="149">
        <f t="shared" si="42"/>
        <v>630</v>
      </c>
      <c r="E1306" s="149">
        <f t="shared" si="43"/>
        <v>525</v>
      </c>
      <c r="F1306" s="151"/>
    </row>
    <row r="1307" spans="1:6" x14ac:dyDescent="0.25">
      <c r="A1307" s="509"/>
      <c r="B1307" s="204" t="s">
        <v>1398</v>
      </c>
      <c r="C1307" s="150">
        <v>790</v>
      </c>
      <c r="D1307" s="149">
        <f t="shared" si="42"/>
        <v>474</v>
      </c>
      <c r="E1307" s="149">
        <f t="shared" si="43"/>
        <v>395</v>
      </c>
      <c r="F1307" s="151"/>
    </row>
    <row r="1308" spans="1:6" x14ac:dyDescent="0.25">
      <c r="A1308" s="509"/>
      <c r="B1308" s="204" t="s">
        <v>1399</v>
      </c>
      <c r="C1308" s="150">
        <v>550</v>
      </c>
      <c r="D1308" s="149">
        <f t="shared" si="42"/>
        <v>330</v>
      </c>
      <c r="E1308" s="149">
        <f t="shared" si="43"/>
        <v>275</v>
      </c>
      <c r="F1308" s="151"/>
    </row>
    <row r="1309" spans="1:6" x14ac:dyDescent="0.25">
      <c r="A1309" s="509" t="s">
        <v>1400</v>
      </c>
      <c r="B1309" s="204" t="s">
        <v>1401</v>
      </c>
      <c r="C1309" s="150"/>
      <c r="D1309" s="149">
        <f t="shared" si="42"/>
        <v>0</v>
      </c>
      <c r="E1309" s="149">
        <f t="shared" si="43"/>
        <v>0</v>
      </c>
      <c r="F1309" s="151"/>
    </row>
    <row r="1310" spans="1:6" ht="25.5" x14ac:dyDescent="0.25">
      <c r="A1310" s="509"/>
      <c r="B1310" s="204" t="s">
        <v>1402</v>
      </c>
      <c r="C1310" s="150">
        <v>715</v>
      </c>
      <c r="D1310" s="149">
        <f t="shared" si="42"/>
        <v>429</v>
      </c>
      <c r="E1310" s="149">
        <f t="shared" si="43"/>
        <v>357.5</v>
      </c>
      <c r="F1310" s="151"/>
    </row>
    <row r="1311" spans="1:6" x14ac:dyDescent="0.25">
      <c r="A1311" s="509"/>
      <c r="B1311" s="204" t="s">
        <v>1403</v>
      </c>
      <c r="C1311" s="150">
        <v>550</v>
      </c>
      <c r="D1311" s="149">
        <f t="shared" si="42"/>
        <v>330</v>
      </c>
      <c r="E1311" s="149">
        <f t="shared" si="43"/>
        <v>275</v>
      </c>
      <c r="F1311" s="151"/>
    </row>
    <row r="1312" spans="1:6" x14ac:dyDescent="0.25">
      <c r="A1312" s="509" t="s">
        <v>1404</v>
      </c>
      <c r="B1312" s="204" t="s">
        <v>1405</v>
      </c>
      <c r="C1312" s="150"/>
      <c r="D1312" s="149">
        <f t="shared" si="42"/>
        <v>0</v>
      </c>
      <c r="E1312" s="149">
        <f t="shared" si="43"/>
        <v>0</v>
      </c>
      <c r="F1312" s="151"/>
    </row>
    <row r="1313" spans="1:6" ht="25.5" x14ac:dyDescent="0.25">
      <c r="A1313" s="509"/>
      <c r="B1313" s="205" t="s">
        <v>1406</v>
      </c>
      <c r="C1313" s="150">
        <v>660</v>
      </c>
      <c r="D1313" s="149">
        <f t="shared" si="42"/>
        <v>396</v>
      </c>
      <c r="E1313" s="149">
        <f t="shared" si="43"/>
        <v>330</v>
      </c>
      <c r="F1313" s="151"/>
    </row>
    <row r="1314" spans="1:6" x14ac:dyDescent="0.25">
      <c r="A1314" s="509"/>
      <c r="B1314" s="205" t="s">
        <v>1407</v>
      </c>
      <c r="C1314" s="150">
        <v>530</v>
      </c>
      <c r="D1314" s="149">
        <f t="shared" si="42"/>
        <v>318</v>
      </c>
      <c r="E1314" s="149">
        <f t="shared" si="43"/>
        <v>265</v>
      </c>
      <c r="F1314" s="151"/>
    </row>
    <row r="1315" spans="1:6" ht="25.5" x14ac:dyDescent="0.25">
      <c r="A1315" s="401" t="s">
        <v>1408</v>
      </c>
      <c r="B1315" s="204" t="s">
        <v>1409</v>
      </c>
      <c r="C1315" s="150">
        <v>660</v>
      </c>
      <c r="D1315" s="149">
        <f t="shared" si="42"/>
        <v>396</v>
      </c>
      <c r="E1315" s="149">
        <f t="shared" si="43"/>
        <v>330</v>
      </c>
      <c r="F1315" s="151"/>
    </row>
    <row r="1316" spans="1:6" x14ac:dyDescent="0.25">
      <c r="A1316" s="401" t="s">
        <v>1410</v>
      </c>
      <c r="B1316" s="204" t="s">
        <v>1411</v>
      </c>
      <c r="C1316" s="150">
        <v>550</v>
      </c>
      <c r="D1316" s="149">
        <f t="shared" si="42"/>
        <v>330</v>
      </c>
      <c r="E1316" s="149">
        <f t="shared" si="43"/>
        <v>275</v>
      </c>
      <c r="F1316" s="151"/>
    </row>
    <row r="1317" spans="1:6" x14ac:dyDescent="0.25">
      <c r="A1317" s="401" t="s">
        <v>1412</v>
      </c>
      <c r="B1317" s="205" t="s">
        <v>1324</v>
      </c>
      <c r="C1317" s="150">
        <v>660</v>
      </c>
      <c r="D1317" s="149">
        <f t="shared" si="42"/>
        <v>396</v>
      </c>
      <c r="E1317" s="149">
        <f t="shared" si="43"/>
        <v>330</v>
      </c>
      <c r="F1317" s="151"/>
    </row>
    <row r="1318" spans="1:6" x14ac:dyDescent="0.25">
      <c r="A1318" s="401" t="s">
        <v>1413</v>
      </c>
      <c r="B1318" s="205" t="s">
        <v>1414</v>
      </c>
      <c r="C1318" s="150">
        <v>660</v>
      </c>
      <c r="D1318" s="149">
        <f t="shared" si="42"/>
        <v>396</v>
      </c>
      <c r="E1318" s="149">
        <f t="shared" si="43"/>
        <v>330</v>
      </c>
      <c r="F1318" s="151"/>
    </row>
    <row r="1319" spans="1:6" ht="25.5" x14ac:dyDescent="0.25">
      <c r="A1319" s="401" t="s">
        <v>1415</v>
      </c>
      <c r="B1319" s="204" t="s">
        <v>1416</v>
      </c>
      <c r="C1319" s="150">
        <v>880</v>
      </c>
      <c r="D1319" s="149">
        <f t="shared" si="42"/>
        <v>528</v>
      </c>
      <c r="E1319" s="149">
        <f t="shared" si="43"/>
        <v>440</v>
      </c>
      <c r="F1319" s="151"/>
    </row>
    <row r="1320" spans="1:6" ht="25.5" x14ac:dyDescent="0.25">
      <c r="A1320" s="401" t="s">
        <v>1417</v>
      </c>
      <c r="B1320" s="204" t="s">
        <v>1418</v>
      </c>
      <c r="C1320" s="150">
        <v>440</v>
      </c>
      <c r="D1320" s="149">
        <f t="shared" si="42"/>
        <v>264</v>
      </c>
      <c r="E1320" s="149">
        <f t="shared" si="43"/>
        <v>220</v>
      </c>
      <c r="F1320" s="151"/>
    </row>
    <row r="1321" spans="1:6" x14ac:dyDescent="0.25">
      <c r="A1321" s="401" t="s">
        <v>1419</v>
      </c>
      <c r="B1321" s="204" t="s">
        <v>1420</v>
      </c>
      <c r="C1321" s="150">
        <v>1000</v>
      </c>
      <c r="D1321" s="149">
        <f t="shared" si="42"/>
        <v>600</v>
      </c>
      <c r="E1321" s="149">
        <f t="shared" si="43"/>
        <v>500</v>
      </c>
      <c r="F1321" s="151"/>
    </row>
    <row r="1322" spans="1:6" x14ac:dyDescent="0.25">
      <c r="A1322" s="401" t="s">
        <v>1421</v>
      </c>
      <c r="B1322" s="205" t="s">
        <v>1422</v>
      </c>
      <c r="C1322" s="150">
        <v>990</v>
      </c>
      <c r="D1322" s="149">
        <f t="shared" si="42"/>
        <v>594</v>
      </c>
      <c r="E1322" s="149">
        <f t="shared" si="43"/>
        <v>495</v>
      </c>
      <c r="F1322" s="151"/>
    </row>
    <row r="1323" spans="1:6" ht="25.5" x14ac:dyDescent="0.25">
      <c r="A1323" s="401" t="s">
        <v>1423</v>
      </c>
      <c r="B1323" s="204" t="s">
        <v>1424</v>
      </c>
      <c r="C1323" s="150">
        <v>660</v>
      </c>
      <c r="D1323" s="149">
        <f t="shared" si="42"/>
        <v>396</v>
      </c>
      <c r="E1323" s="149">
        <f t="shared" si="43"/>
        <v>330</v>
      </c>
      <c r="F1323" s="151"/>
    </row>
    <row r="1324" spans="1:6" ht="25.5" x14ac:dyDescent="0.25">
      <c r="A1324" s="401" t="s">
        <v>1425</v>
      </c>
      <c r="B1324" s="204" t="s">
        <v>1426</v>
      </c>
      <c r="C1324" s="150">
        <v>660</v>
      </c>
      <c r="D1324" s="149">
        <f t="shared" si="42"/>
        <v>396</v>
      </c>
      <c r="E1324" s="149">
        <f t="shared" si="43"/>
        <v>330</v>
      </c>
      <c r="F1324" s="151"/>
    </row>
    <row r="1325" spans="1:6" ht="25.5" x14ac:dyDescent="0.25">
      <c r="A1325" s="401" t="s">
        <v>1427</v>
      </c>
      <c r="B1325" s="204" t="s">
        <v>1428</v>
      </c>
      <c r="C1325" s="150">
        <v>660</v>
      </c>
      <c r="D1325" s="149">
        <f t="shared" si="42"/>
        <v>396</v>
      </c>
      <c r="E1325" s="149">
        <f t="shared" si="43"/>
        <v>330</v>
      </c>
      <c r="F1325" s="151"/>
    </row>
    <row r="1326" spans="1:6" x14ac:dyDescent="0.25">
      <c r="A1326" s="401" t="s">
        <v>1429</v>
      </c>
      <c r="B1326" s="205" t="s">
        <v>1326</v>
      </c>
      <c r="C1326" s="150">
        <v>660</v>
      </c>
      <c r="D1326" s="149">
        <f t="shared" si="42"/>
        <v>396</v>
      </c>
      <c r="E1326" s="149">
        <f t="shared" si="43"/>
        <v>330</v>
      </c>
      <c r="F1326" s="151"/>
    </row>
    <row r="1327" spans="1:6" x14ac:dyDescent="0.25">
      <c r="A1327" s="401" t="s">
        <v>1430</v>
      </c>
      <c r="B1327" s="204" t="s">
        <v>1431</v>
      </c>
      <c r="C1327" s="150">
        <v>400</v>
      </c>
      <c r="D1327" s="149">
        <f t="shared" si="42"/>
        <v>240</v>
      </c>
      <c r="E1327" s="149">
        <f t="shared" si="43"/>
        <v>200</v>
      </c>
      <c r="F1327" s="151"/>
    </row>
    <row r="1328" spans="1:6" x14ac:dyDescent="0.25">
      <c r="A1328" s="401" t="s">
        <v>1432</v>
      </c>
      <c r="B1328" s="204" t="s">
        <v>1193</v>
      </c>
      <c r="C1328" s="150">
        <v>350</v>
      </c>
      <c r="D1328" s="149">
        <f t="shared" si="42"/>
        <v>210</v>
      </c>
      <c r="E1328" s="149">
        <f t="shared" si="43"/>
        <v>175</v>
      </c>
      <c r="F1328" s="151"/>
    </row>
    <row r="1329" spans="1:6" x14ac:dyDescent="0.25">
      <c r="A1329" s="233">
        <v>7</v>
      </c>
      <c r="B1329" s="212" t="s">
        <v>298</v>
      </c>
      <c r="C1329" s="150"/>
      <c r="D1329" s="149">
        <f t="shared" si="42"/>
        <v>0</v>
      </c>
      <c r="E1329" s="149">
        <f t="shared" si="43"/>
        <v>0</v>
      </c>
      <c r="F1329" s="151"/>
    </row>
    <row r="1330" spans="1:6" ht="25.5" x14ac:dyDescent="0.25">
      <c r="A1330" s="401" t="s">
        <v>659</v>
      </c>
      <c r="B1330" s="205" t="s">
        <v>1433</v>
      </c>
      <c r="C1330" s="150">
        <v>3240</v>
      </c>
      <c r="D1330" s="149">
        <f t="shared" si="42"/>
        <v>1944</v>
      </c>
      <c r="E1330" s="149">
        <f t="shared" si="43"/>
        <v>1620</v>
      </c>
      <c r="F1330" s="151"/>
    </row>
    <row r="1331" spans="1:6" x14ac:dyDescent="0.25">
      <c r="A1331" s="509" t="s">
        <v>661</v>
      </c>
      <c r="B1331" s="205" t="s">
        <v>1434</v>
      </c>
      <c r="C1331" s="150"/>
      <c r="D1331" s="149">
        <f t="shared" si="42"/>
        <v>0</v>
      </c>
      <c r="E1331" s="149">
        <f t="shared" si="43"/>
        <v>0</v>
      </c>
      <c r="F1331" s="151"/>
    </row>
    <row r="1332" spans="1:6" x14ac:dyDescent="0.25">
      <c r="A1332" s="509"/>
      <c r="B1332" s="205" t="s">
        <v>1435</v>
      </c>
      <c r="C1332" s="150">
        <v>2350</v>
      </c>
      <c r="D1332" s="149">
        <f t="shared" si="42"/>
        <v>1410</v>
      </c>
      <c r="E1332" s="149">
        <f t="shared" si="43"/>
        <v>1175</v>
      </c>
      <c r="F1332" s="151"/>
    </row>
    <row r="1333" spans="1:6" x14ac:dyDescent="0.25">
      <c r="A1333" s="509"/>
      <c r="B1333" s="205" t="s">
        <v>1436</v>
      </c>
      <c r="C1333" s="150">
        <v>2100</v>
      </c>
      <c r="D1333" s="149">
        <f t="shared" si="42"/>
        <v>1260</v>
      </c>
      <c r="E1333" s="149">
        <f t="shared" si="43"/>
        <v>1050</v>
      </c>
      <c r="F1333" s="151"/>
    </row>
    <row r="1334" spans="1:6" x14ac:dyDescent="0.25">
      <c r="A1334" s="509"/>
      <c r="B1334" s="205" t="s">
        <v>1437</v>
      </c>
      <c r="C1334" s="150">
        <v>1900</v>
      </c>
      <c r="D1334" s="149">
        <f t="shared" si="42"/>
        <v>1140</v>
      </c>
      <c r="E1334" s="149">
        <f t="shared" si="43"/>
        <v>950</v>
      </c>
      <c r="F1334" s="151"/>
    </row>
    <row r="1335" spans="1:6" x14ac:dyDescent="0.25">
      <c r="A1335" s="509" t="s">
        <v>663</v>
      </c>
      <c r="B1335" s="205" t="s">
        <v>1438</v>
      </c>
      <c r="C1335" s="150"/>
      <c r="D1335" s="149">
        <f t="shared" si="42"/>
        <v>0</v>
      </c>
      <c r="E1335" s="149">
        <f t="shared" si="43"/>
        <v>0</v>
      </c>
      <c r="F1335" s="151"/>
    </row>
    <row r="1336" spans="1:6" x14ac:dyDescent="0.25">
      <c r="A1336" s="509"/>
      <c r="B1336" s="205" t="s">
        <v>1439</v>
      </c>
      <c r="C1336" s="150">
        <v>850</v>
      </c>
      <c r="D1336" s="149">
        <f t="shared" si="42"/>
        <v>510</v>
      </c>
      <c r="E1336" s="149">
        <f t="shared" si="43"/>
        <v>425</v>
      </c>
      <c r="F1336" s="151"/>
    </row>
    <row r="1337" spans="1:6" x14ac:dyDescent="0.25">
      <c r="A1337" s="509"/>
      <c r="B1337" s="205" t="s">
        <v>1440</v>
      </c>
      <c r="C1337" s="150">
        <v>660</v>
      </c>
      <c r="D1337" s="149">
        <f t="shared" si="42"/>
        <v>396</v>
      </c>
      <c r="E1337" s="149">
        <f t="shared" si="43"/>
        <v>330</v>
      </c>
      <c r="F1337" s="151"/>
    </row>
    <row r="1338" spans="1:6" x14ac:dyDescent="0.25">
      <c r="A1338" s="401" t="s">
        <v>1441</v>
      </c>
      <c r="B1338" s="205" t="s">
        <v>1442</v>
      </c>
      <c r="C1338" s="150">
        <v>500</v>
      </c>
      <c r="D1338" s="149">
        <f t="shared" si="42"/>
        <v>300</v>
      </c>
      <c r="E1338" s="149">
        <f t="shared" si="43"/>
        <v>250</v>
      </c>
      <c r="F1338" s="151"/>
    </row>
    <row r="1339" spans="1:6" ht="25.5" x14ac:dyDescent="0.25">
      <c r="A1339" s="401" t="s">
        <v>1443</v>
      </c>
      <c r="B1339" s="205" t="s">
        <v>1444</v>
      </c>
      <c r="C1339" s="150">
        <v>500</v>
      </c>
      <c r="D1339" s="149">
        <f t="shared" si="42"/>
        <v>300</v>
      </c>
      <c r="E1339" s="149">
        <f t="shared" si="43"/>
        <v>250</v>
      </c>
      <c r="F1339" s="151"/>
    </row>
    <row r="1340" spans="1:6" ht="25.5" x14ac:dyDescent="0.25">
      <c r="A1340" s="401" t="s">
        <v>1445</v>
      </c>
      <c r="B1340" s="205" t="s">
        <v>1446</v>
      </c>
      <c r="C1340" s="150">
        <v>440</v>
      </c>
      <c r="D1340" s="149">
        <f t="shared" si="42"/>
        <v>264</v>
      </c>
      <c r="E1340" s="149">
        <f t="shared" si="43"/>
        <v>220</v>
      </c>
      <c r="F1340" s="151"/>
    </row>
    <row r="1341" spans="1:6" x14ac:dyDescent="0.25">
      <c r="A1341" s="401" t="s">
        <v>1447</v>
      </c>
      <c r="B1341" s="205" t="s">
        <v>1448</v>
      </c>
      <c r="C1341" s="150">
        <v>550</v>
      </c>
      <c r="D1341" s="149">
        <f t="shared" si="42"/>
        <v>330</v>
      </c>
      <c r="E1341" s="149">
        <f t="shared" si="43"/>
        <v>275</v>
      </c>
      <c r="F1341" s="151"/>
    </row>
    <row r="1342" spans="1:6" x14ac:dyDescent="0.25">
      <c r="A1342" s="401" t="s">
        <v>1449</v>
      </c>
      <c r="B1342" s="205" t="s">
        <v>1450</v>
      </c>
      <c r="C1342" s="150">
        <v>660</v>
      </c>
      <c r="D1342" s="149">
        <f t="shared" ref="D1342:D1403" si="44">C1342*0.6</f>
        <v>396</v>
      </c>
      <c r="E1342" s="149">
        <f t="shared" ref="E1342:E1403" si="45">C1342*0.5</f>
        <v>330</v>
      </c>
      <c r="F1342" s="151"/>
    </row>
    <row r="1343" spans="1:6" x14ac:dyDescent="0.25">
      <c r="A1343" s="401" t="s">
        <v>1451</v>
      </c>
      <c r="B1343" s="205" t="s">
        <v>443</v>
      </c>
      <c r="C1343" s="150">
        <v>550</v>
      </c>
      <c r="D1343" s="149">
        <f t="shared" si="44"/>
        <v>330</v>
      </c>
      <c r="E1343" s="149">
        <f t="shared" si="45"/>
        <v>275</v>
      </c>
      <c r="F1343" s="151"/>
    </row>
    <row r="1344" spans="1:6" x14ac:dyDescent="0.25">
      <c r="A1344" s="401" t="s">
        <v>1452</v>
      </c>
      <c r="B1344" s="205" t="s">
        <v>1453</v>
      </c>
      <c r="C1344" s="150">
        <v>550</v>
      </c>
      <c r="D1344" s="149">
        <f t="shared" si="44"/>
        <v>330</v>
      </c>
      <c r="E1344" s="149">
        <f t="shared" si="45"/>
        <v>275</v>
      </c>
      <c r="F1344" s="151"/>
    </row>
    <row r="1345" spans="1:6" x14ac:dyDescent="0.25">
      <c r="A1345" s="401" t="s">
        <v>1454</v>
      </c>
      <c r="B1345" s="205" t="s">
        <v>872</v>
      </c>
      <c r="C1345" s="150">
        <v>550</v>
      </c>
      <c r="D1345" s="149">
        <f t="shared" si="44"/>
        <v>330</v>
      </c>
      <c r="E1345" s="149">
        <f t="shared" si="45"/>
        <v>275</v>
      </c>
      <c r="F1345" s="151"/>
    </row>
    <row r="1346" spans="1:6" x14ac:dyDescent="0.25">
      <c r="A1346" s="401" t="s">
        <v>1455</v>
      </c>
      <c r="B1346" s="205" t="s">
        <v>1456</v>
      </c>
      <c r="C1346" s="150">
        <v>550</v>
      </c>
      <c r="D1346" s="149">
        <f t="shared" si="44"/>
        <v>330</v>
      </c>
      <c r="E1346" s="149">
        <f t="shared" si="45"/>
        <v>275</v>
      </c>
      <c r="F1346" s="151"/>
    </row>
    <row r="1347" spans="1:6" x14ac:dyDescent="0.25">
      <c r="A1347" s="401" t="s">
        <v>1457</v>
      </c>
      <c r="B1347" s="205" t="s">
        <v>1458</v>
      </c>
      <c r="C1347" s="150">
        <v>550</v>
      </c>
      <c r="D1347" s="149">
        <f t="shared" si="44"/>
        <v>330</v>
      </c>
      <c r="E1347" s="149">
        <f t="shared" si="45"/>
        <v>275</v>
      </c>
      <c r="F1347" s="151"/>
    </row>
    <row r="1348" spans="1:6" x14ac:dyDescent="0.25">
      <c r="A1348" s="509" t="s">
        <v>1459</v>
      </c>
      <c r="B1348" s="205" t="s">
        <v>1460</v>
      </c>
      <c r="C1348" s="150"/>
      <c r="D1348" s="149">
        <f t="shared" si="44"/>
        <v>0</v>
      </c>
      <c r="E1348" s="149">
        <f t="shared" si="45"/>
        <v>0</v>
      </c>
      <c r="F1348" s="151"/>
    </row>
    <row r="1349" spans="1:6" x14ac:dyDescent="0.25">
      <c r="A1349" s="509"/>
      <c r="B1349" s="205" t="s">
        <v>1461</v>
      </c>
      <c r="C1349" s="150">
        <v>500</v>
      </c>
      <c r="D1349" s="149">
        <f t="shared" si="44"/>
        <v>300</v>
      </c>
      <c r="E1349" s="149">
        <f t="shared" si="45"/>
        <v>250</v>
      </c>
      <c r="F1349" s="151"/>
    </row>
    <row r="1350" spans="1:6" x14ac:dyDescent="0.25">
      <c r="A1350" s="509"/>
      <c r="B1350" s="205" t="s">
        <v>1462</v>
      </c>
      <c r="C1350" s="150">
        <v>550</v>
      </c>
      <c r="D1350" s="149">
        <f t="shared" si="44"/>
        <v>330</v>
      </c>
      <c r="E1350" s="149">
        <f t="shared" si="45"/>
        <v>275</v>
      </c>
      <c r="F1350" s="151"/>
    </row>
    <row r="1351" spans="1:6" x14ac:dyDescent="0.25">
      <c r="A1351" s="401" t="s">
        <v>1463</v>
      </c>
      <c r="B1351" s="205" t="s">
        <v>1464</v>
      </c>
      <c r="C1351" s="150">
        <v>500</v>
      </c>
      <c r="D1351" s="149">
        <f t="shared" si="44"/>
        <v>300</v>
      </c>
      <c r="E1351" s="149">
        <f t="shared" si="45"/>
        <v>250</v>
      </c>
      <c r="F1351" s="151"/>
    </row>
    <row r="1352" spans="1:6" x14ac:dyDescent="0.25">
      <c r="A1352" s="401" t="s">
        <v>1465</v>
      </c>
      <c r="B1352" s="205" t="s">
        <v>503</v>
      </c>
      <c r="C1352" s="150">
        <v>550</v>
      </c>
      <c r="D1352" s="149">
        <f t="shared" si="44"/>
        <v>330</v>
      </c>
      <c r="E1352" s="149">
        <f t="shared" si="45"/>
        <v>275</v>
      </c>
      <c r="F1352" s="151"/>
    </row>
    <row r="1353" spans="1:6" x14ac:dyDescent="0.25">
      <c r="A1353" s="401" t="s">
        <v>1466</v>
      </c>
      <c r="B1353" s="205" t="s">
        <v>528</v>
      </c>
      <c r="C1353" s="150">
        <v>550</v>
      </c>
      <c r="D1353" s="149">
        <f t="shared" si="44"/>
        <v>330</v>
      </c>
      <c r="E1353" s="149">
        <f t="shared" si="45"/>
        <v>275</v>
      </c>
      <c r="F1353" s="151"/>
    </row>
    <row r="1354" spans="1:6" ht="25.5" x14ac:dyDescent="0.25">
      <c r="A1354" s="401" t="s">
        <v>1467</v>
      </c>
      <c r="B1354" s="205" t="s">
        <v>1468</v>
      </c>
      <c r="C1354" s="150">
        <v>550</v>
      </c>
      <c r="D1354" s="149">
        <f t="shared" si="44"/>
        <v>330</v>
      </c>
      <c r="E1354" s="149">
        <f t="shared" si="45"/>
        <v>275</v>
      </c>
      <c r="F1354" s="151"/>
    </row>
    <row r="1355" spans="1:6" x14ac:dyDescent="0.25">
      <c r="A1355" s="401" t="s">
        <v>1469</v>
      </c>
      <c r="B1355" s="205" t="s">
        <v>1470</v>
      </c>
      <c r="C1355" s="150">
        <v>480</v>
      </c>
      <c r="D1355" s="149">
        <f t="shared" si="44"/>
        <v>288</v>
      </c>
      <c r="E1355" s="149">
        <f t="shared" si="45"/>
        <v>240</v>
      </c>
      <c r="F1355" s="151"/>
    </row>
    <row r="1356" spans="1:6" x14ac:dyDescent="0.25">
      <c r="A1356" s="401" t="s">
        <v>1471</v>
      </c>
      <c r="B1356" s="205" t="s">
        <v>1472</v>
      </c>
      <c r="C1356" s="150">
        <v>440</v>
      </c>
      <c r="D1356" s="149">
        <f t="shared" si="44"/>
        <v>264</v>
      </c>
      <c r="E1356" s="149">
        <f t="shared" si="45"/>
        <v>220</v>
      </c>
      <c r="F1356" s="151"/>
    </row>
    <row r="1357" spans="1:6" x14ac:dyDescent="0.25">
      <c r="A1357" s="401" t="s">
        <v>1473</v>
      </c>
      <c r="B1357" s="205" t="s">
        <v>524</v>
      </c>
      <c r="C1357" s="150">
        <v>440</v>
      </c>
      <c r="D1357" s="149">
        <f t="shared" si="44"/>
        <v>264</v>
      </c>
      <c r="E1357" s="149">
        <f t="shared" si="45"/>
        <v>220</v>
      </c>
      <c r="F1357" s="151"/>
    </row>
    <row r="1358" spans="1:6" x14ac:dyDescent="0.25">
      <c r="A1358" s="401" t="s">
        <v>1474</v>
      </c>
      <c r="B1358" s="205" t="s">
        <v>522</v>
      </c>
      <c r="C1358" s="150">
        <v>440</v>
      </c>
      <c r="D1358" s="149">
        <f t="shared" si="44"/>
        <v>264</v>
      </c>
      <c r="E1358" s="149">
        <f t="shared" si="45"/>
        <v>220</v>
      </c>
      <c r="F1358" s="151"/>
    </row>
    <row r="1359" spans="1:6" x14ac:dyDescent="0.25">
      <c r="A1359" s="401" t="s">
        <v>1475</v>
      </c>
      <c r="B1359" s="205" t="s">
        <v>1476</v>
      </c>
      <c r="C1359" s="150">
        <v>440</v>
      </c>
      <c r="D1359" s="149">
        <f t="shared" si="44"/>
        <v>264</v>
      </c>
      <c r="E1359" s="149">
        <f t="shared" si="45"/>
        <v>220</v>
      </c>
      <c r="F1359" s="151"/>
    </row>
    <row r="1360" spans="1:6" x14ac:dyDescent="0.25">
      <c r="A1360" s="401" t="s">
        <v>1477</v>
      </c>
      <c r="B1360" s="205" t="s">
        <v>1478</v>
      </c>
      <c r="C1360" s="150">
        <v>440</v>
      </c>
      <c r="D1360" s="149">
        <f t="shared" si="44"/>
        <v>264</v>
      </c>
      <c r="E1360" s="149">
        <f t="shared" si="45"/>
        <v>220</v>
      </c>
      <c r="F1360" s="151"/>
    </row>
    <row r="1361" spans="1:6" x14ac:dyDescent="0.25">
      <c r="A1361" s="401" t="s">
        <v>1479</v>
      </c>
      <c r="B1361" s="205" t="s">
        <v>1326</v>
      </c>
      <c r="C1361" s="150">
        <v>660</v>
      </c>
      <c r="D1361" s="149">
        <f t="shared" si="44"/>
        <v>396</v>
      </c>
      <c r="E1361" s="149">
        <f t="shared" si="45"/>
        <v>330</v>
      </c>
      <c r="F1361" s="151"/>
    </row>
    <row r="1362" spans="1:6" x14ac:dyDescent="0.25">
      <c r="A1362" s="401" t="s">
        <v>1480</v>
      </c>
      <c r="B1362" s="205" t="s">
        <v>1191</v>
      </c>
      <c r="C1362" s="150">
        <v>400</v>
      </c>
      <c r="D1362" s="149">
        <f t="shared" si="44"/>
        <v>240</v>
      </c>
      <c r="E1362" s="149">
        <f t="shared" si="45"/>
        <v>200</v>
      </c>
      <c r="F1362" s="151"/>
    </row>
    <row r="1363" spans="1:6" x14ac:dyDescent="0.25">
      <c r="A1363" s="401" t="s">
        <v>1481</v>
      </c>
      <c r="B1363" s="205" t="s">
        <v>1193</v>
      </c>
      <c r="C1363" s="150">
        <v>350</v>
      </c>
      <c r="D1363" s="149">
        <f t="shared" si="44"/>
        <v>210</v>
      </c>
      <c r="E1363" s="149">
        <f t="shared" si="45"/>
        <v>175</v>
      </c>
      <c r="F1363" s="151"/>
    </row>
    <row r="1364" spans="1:6" x14ac:dyDescent="0.25">
      <c r="A1364" s="218" t="s">
        <v>1482</v>
      </c>
      <c r="B1364" s="212" t="s">
        <v>1483</v>
      </c>
      <c r="C1364" s="150"/>
      <c r="D1364" s="149">
        <f t="shared" si="44"/>
        <v>0</v>
      </c>
      <c r="E1364" s="149">
        <f t="shared" si="45"/>
        <v>0</v>
      </c>
      <c r="F1364" s="151"/>
    </row>
    <row r="1365" spans="1:6" x14ac:dyDescent="0.2">
      <c r="A1365" s="203" t="s">
        <v>258</v>
      </c>
      <c r="B1365" s="213" t="s">
        <v>45</v>
      </c>
      <c r="C1365" s="150"/>
      <c r="D1365" s="149">
        <f t="shared" si="44"/>
        <v>0</v>
      </c>
      <c r="E1365" s="149">
        <f t="shared" si="45"/>
        <v>0</v>
      </c>
      <c r="F1365" s="151"/>
    </row>
    <row r="1366" spans="1:6" x14ac:dyDescent="0.25">
      <c r="A1366" s="211">
        <v>1</v>
      </c>
      <c r="B1366" s="236" t="s">
        <v>65</v>
      </c>
      <c r="C1366" s="150"/>
      <c r="D1366" s="149">
        <f t="shared" si="44"/>
        <v>0</v>
      </c>
      <c r="E1366" s="149">
        <f t="shared" si="45"/>
        <v>0</v>
      </c>
      <c r="F1366" s="151"/>
    </row>
    <row r="1367" spans="1:6" x14ac:dyDescent="0.25">
      <c r="A1367" s="492" t="s">
        <v>952</v>
      </c>
      <c r="B1367" s="236" t="s">
        <v>1484</v>
      </c>
      <c r="C1367" s="150"/>
      <c r="D1367" s="149">
        <f t="shared" si="44"/>
        <v>0</v>
      </c>
      <c r="E1367" s="149">
        <f t="shared" si="45"/>
        <v>0</v>
      </c>
      <c r="F1367" s="151"/>
    </row>
    <row r="1368" spans="1:6" x14ac:dyDescent="0.25">
      <c r="A1368" s="492"/>
      <c r="B1368" s="237" t="s">
        <v>1485</v>
      </c>
      <c r="C1368" s="150">
        <v>6000</v>
      </c>
      <c r="D1368" s="149">
        <f t="shared" si="44"/>
        <v>3600</v>
      </c>
      <c r="E1368" s="149">
        <f t="shared" si="45"/>
        <v>3000</v>
      </c>
      <c r="F1368" s="151"/>
    </row>
    <row r="1369" spans="1:6" x14ac:dyDescent="0.25">
      <c r="A1369" s="492"/>
      <c r="B1369" s="237" t="s">
        <v>1486</v>
      </c>
      <c r="C1369" s="150">
        <v>7000</v>
      </c>
      <c r="D1369" s="149">
        <f t="shared" si="44"/>
        <v>4200</v>
      </c>
      <c r="E1369" s="149">
        <f t="shared" si="45"/>
        <v>3500</v>
      </c>
      <c r="F1369" s="151"/>
    </row>
    <row r="1370" spans="1:6" x14ac:dyDescent="0.25">
      <c r="A1370" s="492"/>
      <c r="B1370" s="237" t="s">
        <v>1487</v>
      </c>
      <c r="C1370" s="150">
        <v>6000</v>
      </c>
      <c r="D1370" s="149">
        <f t="shared" si="44"/>
        <v>3600</v>
      </c>
      <c r="E1370" s="149">
        <f t="shared" si="45"/>
        <v>3000</v>
      </c>
      <c r="F1370" s="151"/>
    </row>
    <row r="1371" spans="1:6" x14ac:dyDescent="0.25">
      <c r="A1371" s="492"/>
      <c r="B1371" s="237" t="s">
        <v>1488</v>
      </c>
      <c r="C1371" s="150">
        <v>5000</v>
      </c>
      <c r="D1371" s="149">
        <f t="shared" si="44"/>
        <v>3000</v>
      </c>
      <c r="E1371" s="149">
        <f t="shared" si="45"/>
        <v>2500</v>
      </c>
      <c r="F1371" s="151"/>
    </row>
    <row r="1372" spans="1:6" ht="25.5" x14ac:dyDescent="0.25">
      <c r="A1372" s="395" t="s">
        <v>957</v>
      </c>
      <c r="B1372" s="237" t="s">
        <v>1489</v>
      </c>
      <c r="C1372" s="150">
        <v>5000</v>
      </c>
      <c r="D1372" s="149">
        <f t="shared" si="44"/>
        <v>3000</v>
      </c>
      <c r="E1372" s="149">
        <f t="shared" si="45"/>
        <v>2500</v>
      </c>
      <c r="F1372" s="151"/>
    </row>
    <row r="1373" spans="1:6" x14ac:dyDescent="0.2">
      <c r="A1373" s="498" t="s">
        <v>959</v>
      </c>
      <c r="B1373" s="228" t="s">
        <v>1490</v>
      </c>
      <c r="C1373" s="150"/>
      <c r="D1373" s="149">
        <f t="shared" si="44"/>
        <v>0</v>
      </c>
      <c r="E1373" s="149">
        <f t="shared" si="45"/>
        <v>0</v>
      </c>
      <c r="F1373" s="151"/>
    </row>
    <row r="1374" spans="1:6" x14ac:dyDescent="0.25">
      <c r="A1374" s="499"/>
      <c r="B1374" s="236" t="s">
        <v>1491</v>
      </c>
      <c r="C1374" s="150">
        <v>2200</v>
      </c>
      <c r="D1374" s="149">
        <f t="shared" si="44"/>
        <v>1320</v>
      </c>
      <c r="E1374" s="149">
        <f t="shared" si="45"/>
        <v>1100</v>
      </c>
      <c r="F1374" s="151"/>
    </row>
    <row r="1375" spans="1:6" x14ac:dyDescent="0.25">
      <c r="A1375" s="499"/>
      <c r="B1375" s="236" t="s">
        <v>1492</v>
      </c>
      <c r="C1375" s="150">
        <v>2200</v>
      </c>
      <c r="D1375" s="149">
        <f t="shared" si="44"/>
        <v>1320</v>
      </c>
      <c r="E1375" s="149">
        <f t="shared" si="45"/>
        <v>1100</v>
      </c>
      <c r="F1375" s="151"/>
    </row>
    <row r="1376" spans="1:6" x14ac:dyDescent="0.25">
      <c r="A1376" s="499"/>
      <c r="B1376" s="236" t="s">
        <v>1493</v>
      </c>
      <c r="C1376" s="150">
        <v>2500</v>
      </c>
      <c r="D1376" s="149">
        <f t="shared" si="44"/>
        <v>1500</v>
      </c>
      <c r="E1376" s="149">
        <f t="shared" si="45"/>
        <v>1250</v>
      </c>
      <c r="F1376" s="151"/>
    </row>
    <row r="1377" spans="1:6" x14ac:dyDescent="0.25">
      <c r="A1377" s="499"/>
      <c r="B1377" s="236" t="s">
        <v>1494</v>
      </c>
      <c r="C1377" s="150">
        <v>2200</v>
      </c>
      <c r="D1377" s="149">
        <f t="shared" si="44"/>
        <v>1320</v>
      </c>
      <c r="E1377" s="149">
        <f t="shared" si="45"/>
        <v>1100</v>
      </c>
      <c r="F1377" s="151"/>
    </row>
    <row r="1378" spans="1:6" ht="25.5" x14ac:dyDescent="0.25">
      <c r="A1378" s="499"/>
      <c r="B1378" s="237" t="s">
        <v>1495</v>
      </c>
      <c r="C1378" s="150">
        <v>1500</v>
      </c>
      <c r="D1378" s="149">
        <f t="shared" si="44"/>
        <v>900</v>
      </c>
      <c r="E1378" s="149">
        <f t="shared" si="45"/>
        <v>750</v>
      </c>
      <c r="F1378" s="151"/>
    </row>
    <row r="1379" spans="1:6" x14ac:dyDescent="0.25">
      <c r="A1379" s="499"/>
      <c r="B1379" s="237" t="s">
        <v>1496</v>
      </c>
      <c r="C1379" s="150">
        <v>2200</v>
      </c>
      <c r="D1379" s="149">
        <f t="shared" si="44"/>
        <v>1320</v>
      </c>
      <c r="E1379" s="149">
        <f t="shared" si="45"/>
        <v>1100</v>
      </c>
      <c r="F1379" s="151"/>
    </row>
    <row r="1380" spans="1:6" x14ac:dyDescent="0.25">
      <c r="A1380" s="499"/>
      <c r="B1380" s="236" t="s">
        <v>1497</v>
      </c>
      <c r="C1380" s="150">
        <v>2200</v>
      </c>
      <c r="D1380" s="149">
        <f t="shared" si="44"/>
        <v>1320</v>
      </c>
      <c r="E1380" s="149">
        <f t="shared" si="45"/>
        <v>1100</v>
      </c>
      <c r="F1380" s="151"/>
    </row>
    <row r="1381" spans="1:6" x14ac:dyDescent="0.25">
      <c r="A1381" s="499"/>
      <c r="B1381" s="236" t="s">
        <v>1498</v>
      </c>
      <c r="C1381" s="150">
        <v>2200</v>
      </c>
      <c r="D1381" s="149">
        <f t="shared" si="44"/>
        <v>1320</v>
      </c>
      <c r="E1381" s="149">
        <f t="shared" si="45"/>
        <v>1100</v>
      </c>
      <c r="F1381" s="151"/>
    </row>
    <row r="1382" spans="1:6" x14ac:dyDescent="0.25">
      <c r="A1382" s="499"/>
      <c r="B1382" s="236" t="s">
        <v>1499</v>
      </c>
      <c r="C1382" s="150">
        <v>2400</v>
      </c>
      <c r="D1382" s="149">
        <f t="shared" si="44"/>
        <v>1440</v>
      </c>
      <c r="E1382" s="149">
        <f t="shared" si="45"/>
        <v>1200</v>
      </c>
      <c r="F1382" s="151"/>
    </row>
    <row r="1383" spans="1:6" x14ac:dyDescent="0.25">
      <c r="A1383" s="499"/>
      <c r="B1383" s="236" t="s">
        <v>1500</v>
      </c>
      <c r="C1383" s="150">
        <v>2200</v>
      </c>
      <c r="D1383" s="149">
        <f t="shared" si="44"/>
        <v>1320</v>
      </c>
      <c r="E1383" s="149">
        <f t="shared" si="45"/>
        <v>1100</v>
      </c>
      <c r="F1383" s="151"/>
    </row>
    <row r="1384" spans="1:6" x14ac:dyDescent="0.25">
      <c r="A1384" s="499"/>
      <c r="B1384" s="236" t="s">
        <v>1501</v>
      </c>
      <c r="C1384" s="150">
        <v>2200</v>
      </c>
      <c r="D1384" s="149">
        <f t="shared" si="44"/>
        <v>1320</v>
      </c>
      <c r="E1384" s="149">
        <f t="shared" si="45"/>
        <v>1100</v>
      </c>
      <c r="F1384" s="151"/>
    </row>
    <row r="1385" spans="1:6" ht="25.5" x14ac:dyDescent="0.25">
      <c r="A1385" s="499"/>
      <c r="B1385" s="237" t="s">
        <v>1502</v>
      </c>
      <c r="C1385" s="150">
        <v>1700</v>
      </c>
      <c r="D1385" s="149">
        <f t="shared" si="44"/>
        <v>1020</v>
      </c>
      <c r="E1385" s="149">
        <f t="shared" si="45"/>
        <v>850</v>
      </c>
      <c r="F1385" s="151"/>
    </row>
    <row r="1386" spans="1:6" x14ac:dyDescent="0.25">
      <c r="A1386" s="499"/>
      <c r="B1386" s="236" t="s">
        <v>1503</v>
      </c>
      <c r="C1386" s="150">
        <v>2400</v>
      </c>
      <c r="D1386" s="149">
        <f t="shared" si="44"/>
        <v>1440</v>
      </c>
      <c r="E1386" s="149">
        <f t="shared" si="45"/>
        <v>1200</v>
      </c>
      <c r="F1386" s="151"/>
    </row>
    <row r="1387" spans="1:6" x14ac:dyDescent="0.25">
      <c r="A1387" s="499"/>
      <c r="B1387" s="236" t="s">
        <v>1504</v>
      </c>
      <c r="C1387" s="150">
        <v>2000</v>
      </c>
      <c r="D1387" s="149">
        <f t="shared" si="44"/>
        <v>1200</v>
      </c>
      <c r="E1387" s="149">
        <f t="shared" si="45"/>
        <v>1000</v>
      </c>
      <c r="F1387" s="151"/>
    </row>
    <row r="1388" spans="1:6" x14ac:dyDescent="0.25">
      <c r="A1388" s="499"/>
      <c r="B1388" s="236" t="s">
        <v>1505</v>
      </c>
      <c r="C1388" s="150">
        <v>2000</v>
      </c>
      <c r="D1388" s="149">
        <f t="shared" si="44"/>
        <v>1200</v>
      </c>
      <c r="E1388" s="149">
        <f t="shared" si="45"/>
        <v>1000</v>
      </c>
      <c r="F1388" s="151"/>
    </row>
    <row r="1389" spans="1:6" x14ac:dyDescent="0.25">
      <c r="A1389" s="499"/>
      <c r="B1389" s="236" t="s">
        <v>1506</v>
      </c>
      <c r="C1389" s="150">
        <v>3500</v>
      </c>
      <c r="D1389" s="149">
        <f t="shared" si="44"/>
        <v>2100</v>
      </c>
      <c r="E1389" s="149">
        <f t="shared" si="45"/>
        <v>1750</v>
      </c>
      <c r="F1389" s="151"/>
    </row>
    <row r="1390" spans="1:6" x14ac:dyDescent="0.25">
      <c r="A1390" s="499"/>
      <c r="B1390" s="236" t="s">
        <v>1507</v>
      </c>
      <c r="C1390" s="150">
        <v>2200</v>
      </c>
      <c r="D1390" s="149">
        <f t="shared" si="44"/>
        <v>1320</v>
      </c>
      <c r="E1390" s="149">
        <f t="shared" si="45"/>
        <v>1100</v>
      </c>
      <c r="F1390" s="151"/>
    </row>
    <row r="1391" spans="1:6" ht="25.5" x14ac:dyDescent="0.25">
      <c r="A1391" s="499"/>
      <c r="B1391" s="205" t="s">
        <v>1508</v>
      </c>
      <c r="C1391" s="150">
        <v>2000</v>
      </c>
      <c r="D1391" s="149">
        <f t="shared" si="44"/>
        <v>1200</v>
      </c>
      <c r="E1391" s="149">
        <f t="shared" si="45"/>
        <v>1000</v>
      </c>
      <c r="F1391" s="151"/>
    </row>
    <row r="1392" spans="1:6" x14ac:dyDescent="0.25">
      <c r="A1392" s="499"/>
      <c r="B1392" s="236" t="s">
        <v>1509</v>
      </c>
      <c r="C1392" s="150">
        <v>1800</v>
      </c>
      <c r="D1392" s="149">
        <f t="shared" si="44"/>
        <v>1080</v>
      </c>
      <c r="E1392" s="149">
        <f t="shared" si="45"/>
        <v>900</v>
      </c>
      <c r="F1392" s="151"/>
    </row>
    <row r="1393" spans="1:6" x14ac:dyDescent="0.25">
      <c r="A1393" s="499"/>
      <c r="B1393" s="236" t="s">
        <v>1510</v>
      </c>
      <c r="C1393" s="150">
        <v>1700</v>
      </c>
      <c r="D1393" s="149">
        <f t="shared" si="44"/>
        <v>1020</v>
      </c>
      <c r="E1393" s="149">
        <f t="shared" si="45"/>
        <v>850</v>
      </c>
      <c r="F1393" s="151"/>
    </row>
    <row r="1394" spans="1:6" x14ac:dyDescent="0.25">
      <c r="A1394" s="499"/>
      <c r="B1394" s="236" t="s">
        <v>1511</v>
      </c>
      <c r="C1394" s="150">
        <v>1700</v>
      </c>
      <c r="D1394" s="149">
        <f t="shared" si="44"/>
        <v>1020</v>
      </c>
      <c r="E1394" s="149">
        <f t="shared" si="45"/>
        <v>850</v>
      </c>
      <c r="F1394" s="151"/>
    </row>
    <row r="1395" spans="1:6" x14ac:dyDescent="0.25">
      <c r="A1395" s="499"/>
      <c r="B1395" s="236" t="s">
        <v>1512</v>
      </c>
      <c r="C1395" s="150">
        <v>2200</v>
      </c>
      <c r="D1395" s="149">
        <f t="shared" si="44"/>
        <v>1320</v>
      </c>
      <c r="E1395" s="149">
        <f t="shared" si="45"/>
        <v>1100</v>
      </c>
      <c r="F1395" s="151"/>
    </row>
    <row r="1396" spans="1:6" ht="25.5" x14ac:dyDescent="0.25">
      <c r="A1396" s="499"/>
      <c r="B1396" s="237" t="s">
        <v>1513</v>
      </c>
      <c r="C1396" s="150">
        <v>2000</v>
      </c>
      <c r="D1396" s="149">
        <f t="shared" si="44"/>
        <v>1200</v>
      </c>
      <c r="E1396" s="149">
        <f t="shared" si="45"/>
        <v>1000</v>
      </c>
      <c r="F1396" s="151"/>
    </row>
    <row r="1397" spans="1:6" x14ac:dyDescent="0.25">
      <c r="A1397" s="500"/>
      <c r="B1397" s="236" t="s">
        <v>1514</v>
      </c>
      <c r="C1397" s="150">
        <v>1500</v>
      </c>
      <c r="D1397" s="149">
        <f t="shared" si="44"/>
        <v>900</v>
      </c>
      <c r="E1397" s="149">
        <f t="shared" si="45"/>
        <v>750</v>
      </c>
      <c r="F1397" s="151"/>
    </row>
    <row r="1398" spans="1:6" x14ac:dyDescent="0.25">
      <c r="A1398" s="398" t="s">
        <v>963</v>
      </c>
      <c r="B1398" s="202" t="s">
        <v>1515</v>
      </c>
      <c r="C1398" s="150"/>
      <c r="D1398" s="149">
        <f t="shared" si="44"/>
        <v>0</v>
      </c>
      <c r="E1398" s="149">
        <f t="shared" si="45"/>
        <v>0</v>
      </c>
      <c r="F1398" s="151"/>
    </row>
    <row r="1399" spans="1:6" x14ac:dyDescent="0.2">
      <c r="A1399" s="238"/>
      <c r="B1399" s="239" t="s">
        <v>1516</v>
      </c>
      <c r="C1399" s="150">
        <v>1300</v>
      </c>
      <c r="D1399" s="149">
        <f t="shared" si="44"/>
        <v>780</v>
      </c>
      <c r="E1399" s="149">
        <f t="shared" si="45"/>
        <v>650</v>
      </c>
      <c r="F1399" s="151"/>
    </row>
    <row r="1400" spans="1:6" ht="25.5" x14ac:dyDescent="0.2">
      <c r="A1400" s="238"/>
      <c r="B1400" s="239" t="s">
        <v>1517</v>
      </c>
      <c r="C1400" s="150">
        <v>1200</v>
      </c>
      <c r="D1400" s="149">
        <f t="shared" si="44"/>
        <v>720</v>
      </c>
      <c r="E1400" s="149">
        <f t="shared" si="45"/>
        <v>600</v>
      </c>
      <c r="F1400" s="151"/>
    </row>
    <row r="1401" spans="1:6" x14ac:dyDescent="0.2">
      <c r="A1401" s="238"/>
      <c r="B1401" s="239" t="s">
        <v>1518</v>
      </c>
      <c r="C1401" s="150">
        <v>900</v>
      </c>
      <c r="D1401" s="149">
        <f t="shared" si="44"/>
        <v>540</v>
      </c>
      <c r="E1401" s="149">
        <f t="shared" si="45"/>
        <v>450</v>
      </c>
      <c r="F1401" s="151"/>
    </row>
    <row r="1402" spans="1:6" x14ac:dyDescent="0.25">
      <c r="A1402" s="211">
        <v>2</v>
      </c>
      <c r="B1402" s="240" t="s">
        <v>222</v>
      </c>
      <c r="C1402" s="150"/>
      <c r="D1402" s="149">
        <f t="shared" si="44"/>
        <v>0</v>
      </c>
      <c r="E1402" s="149">
        <f t="shared" si="45"/>
        <v>0</v>
      </c>
      <c r="F1402" s="151"/>
    </row>
    <row r="1403" spans="1:6" ht="25.5" x14ac:dyDescent="0.25">
      <c r="A1403" s="398" t="s">
        <v>1222</v>
      </c>
      <c r="B1403" s="216" t="s">
        <v>1519</v>
      </c>
      <c r="C1403" s="150">
        <v>3400</v>
      </c>
      <c r="D1403" s="149">
        <f t="shared" si="44"/>
        <v>2040</v>
      </c>
      <c r="E1403" s="149">
        <f t="shared" si="45"/>
        <v>1700</v>
      </c>
      <c r="F1403" s="151"/>
    </row>
    <row r="1404" spans="1:6" ht="25.5" x14ac:dyDescent="0.25">
      <c r="A1404" s="398" t="s">
        <v>1224</v>
      </c>
      <c r="B1404" s="241" t="s">
        <v>1520</v>
      </c>
      <c r="C1404" s="150">
        <v>1800</v>
      </c>
      <c r="D1404" s="149">
        <f t="shared" ref="D1404:D1465" si="46">C1404*0.6</f>
        <v>1080</v>
      </c>
      <c r="E1404" s="149">
        <f t="shared" ref="E1404:E1465" si="47">C1404*0.5</f>
        <v>900</v>
      </c>
      <c r="F1404" s="151"/>
    </row>
    <row r="1405" spans="1:6" x14ac:dyDescent="0.25">
      <c r="A1405" s="398"/>
      <c r="B1405" s="216" t="s">
        <v>1521</v>
      </c>
      <c r="C1405" s="150">
        <v>1500</v>
      </c>
      <c r="D1405" s="149">
        <f t="shared" si="46"/>
        <v>900</v>
      </c>
      <c r="E1405" s="149">
        <f t="shared" si="47"/>
        <v>750</v>
      </c>
      <c r="F1405" s="151"/>
    </row>
    <row r="1406" spans="1:6" ht="25.5" x14ac:dyDescent="0.25">
      <c r="A1406" s="398"/>
      <c r="B1406" s="216" t="s">
        <v>1522</v>
      </c>
      <c r="C1406" s="150">
        <v>3000</v>
      </c>
      <c r="D1406" s="149">
        <f t="shared" si="46"/>
        <v>1800</v>
      </c>
      <c r="E1406" s="149">
        <f t="shared" si="47"/>
        <v>1500</v>
      </c>
      <c r="F1406" s="151"/>
    </row>
    <row r="1407" spans="1:6" x14ac:dyDescent="0.25">
      <c r="A1407" s="504" t="s">
        <v>1226</v>
      </c>
      <c r="B1407" s="240" t="s">
        <v>1523</v>
      </c>
      <c r="C1407" s="150"/>
      <c r="D1407" s="149">
        <f t="shared" si="46"/>
        <v>0</v>
      </c>
      <c r="E1407" s="149">
        <f t="shared" si="47"/>
        <v>0</v>
      </c>
      <c r="F1407" s="151"/>
    </row>
    <row r="1408" spans="1:6" ht="25.5" x14ac:dyDescent="0.25">
      <c r="A1408" s="504"/>
      <c r="B1408" s="216" t="s">
        <v>1524</v>
      </c>
      <c r="C1408" s="150">
        <v>1200</v>
      </c>
      <c r="D1408" s="149">
        <f t="shared" si="46"/>
        <v>720</v>
      </c>
      <c r="E1408" s="149">
        <f t="shared" si="47"/>
        <v>600</v>
      </c>
      <c r="F1408" s="151"/>
    </row>
    <row r="1409" spans="1:6" ht="25.5" x14ac:dyDescent="0.25">
      <c r="A1409" s="504"/>
      <c r="B1409" s="216" t="s">
        <v>1525</v>
      </c>
      <c r="C1409" s="150">
        <v>1100</v>
      </c>
      <c r="D1409" s="149">
        <f t="shared" si="46"/>
        <v>660</v>
      </c>
      <c r="E1409" s="149">
        <f t="shared" si="47"/>
        <v>550</v>
      </c>
      <c r="F1409" s="151"/>
    </row>
    <row r="1410" spans="1:6" x14ac:dyDescent="0.25">
      <c r="A1410" s="504"/>
      <c r="B1410" s="216" t="s">
        <v>1526</v>
      </c>
      <c r="C1410" s="150">
        <v>1100</v>
      </c>
      <c r="D1410" s="149">
        <f t="shared" si="46"/>
        <v>660</v>
      </c>
      <c r="E1410" s="149">
        <f t="shared" si="47"/>
        <v>550</v>
      </c>
      <c r="F1410" s="151"/>
    </row>
    <row r="1411" spans="1:6" x14ac:dyDescent="0.25">
      <c r="A1411" s="504"/>
      <c r="B1411" s="216" t="s">
        <v>1527</v>
      </c>
      <c r="C1411" s="150">
        <v>850</v>
      </c>
      <c r="D1411" s="149">
        <f t="shared" si="46"/>
        <v>510</v>
      </c>
      <c r="E1411" s="149">
        <f t="shared" si="47"/>
        <v>425</v>
      </c>
      <c r="F1411" s="151"/>
    </row>
    <row r="1412" spans="1:6" x14ac:dyDescent="0.25">
      <c r="A1412" s="504"/>
      <c r="B1412" s="216" t="s">
        <v>1528</v>
      </c>
      <c r="C1412" s="150">
        <v>900</v>
      </c>
      <c r="D1412" s="149">
        <f t="shared" si="46"/>
        <v>540</v>
      </c>
      <c r="E1412" s="149">
        <f t="shared" si="47"/>
        <v>450</v>
      </c>
      <c r="F1412" s="151"/>
    </row>
    <row r="1413" spans="1:6" x14ac:dyDescent="0.25">
      <c r="A1413" s="504"/>
      <c r="B1413" s="242" t="s">
        <v>1529</v>
      </c>
      <c r="C1413" s="150">
        <v>600</v>
      </c>
      <c r="D1413" s="149">
        <f t="shared" si="46"/>
        <v>360</v>
      </c>
      <c r="E1413" s="149">
        <f t="shared" si="47"/>
        <v>300</v>
      </c>
      <c r="F1413" s="151"/>
    </row>
    <row r="1414" spans="1:6" ht="25.5" x14ac:dyDescent="0.25">
      <c r="A1414" s="504"/>
      <c r="B1414" s="242" t="s">
        <v>1530</v>
      </c>
      <c r="C1414" s="150">
        <v>550</v>
      </c>
      <c r="D1414" s="149">
        <f t="shared" si="46"/>
        <v>330</v>
      </c>
      <c r="E1414" s="149">
        <f t="shared" si="47"/>
        <v>275</v>
      </c>
      <c r="F1414" s="151"/>
    </row>
    <row r="1415" spans="1:6" ht="25.5" x14ac:dyDescent="0.25">
      <c r="A1415" s="504"/>
      <c r="B1415" s="242" t="s">
        <v>1531</v>
      </c>
      <c r="C1415" s="150">
        <v>550</v>
      </c>
      <c r="D1415" s="149">
        <f t="shared" si="46"/>
        <v>330</v>
      </c>
      <c r="E1415" s="149">
        <f t="shared" si="47"/>
        <v>275</v>
      </c>
      <c r="F1415" s="151"/>
    </row>
    <row r="1416" spans="1:6" x14ac:dyDescent="0.25">
      <c r="A1416" s="504"/>
      <c r="B1416" s="242" t="s">
        <v>1532</v>
      </c>
      <c r="C1416" s="150">
        <v>700</v>
      </c>
      <c r="D1416" s="149">
        <f t="shared" si="46"/>
        <v>420</v>
      </c>
      <c r="E1416" s="149">
        <f t="shared" si="47"/>
        <v>350</v>
      </c>
      <c r="F1416" s="151"/>
    </row>
    <row r="1417" spans="1:6" ht="25.5" x14ac:dyDescent="0.25">
      <c r="A1417" s="504"/>
      <c r="B1417" s="242" t="s">
        <v>1533</v>
      </c>
      <c r="C1417" s="150">
        <v>550</v>
      </c>
      <c r="D1417" s="149">
        <f t="shared" si="46"/>
        <v>330</v>
      </c>
      <c r="E1417" s="149">
        <f t="shared" si="47"/>
        <v>275</v>
      </c>
      <c r="F1417" s="151"/>
    </row>
    <row r="1418" spans="1:6" x14ac:dyDescent="0.25">
      <c r="A1418" s="504"/>
      <c r="B1418" s="242" t="s">
        <v>1534</v>
      </c>
      <c r="C1418" s="150">
        <v>1500</v>
      </c>
      <c r="D1418" s="149">
        <f t="shared" si="46"/>
        <v>900</v>
      </c>
      <c r="E1418" s="149">
        <f t="shared" si="47"/>
        <v>750</v>
      </c>
      <c r="F1418" s="151"/>
    </row>
    <row r="1419" spans="1:6" x14ac:dyDescent="0.25">
      <c r="A1419" s="504"/>
      <c r="B1419" s="243" t="s">
        <v>1535</v>
      </c>
      <c r="C1419" s="150">
        <v>1100</v>
      </c>
      <c r="D1419" s="149">
        <f t="shared" si="46"/>
        <v>660</v>
      </c>
      <c r="E1419" s="149">
        <f t="shared" si="47"/>
        <v>550</v>
      </c>
      <c r="F1419" s="151"/>
    </row>
    <row r="1420" spans="1:6" ht="25.5" x14ac:dyDescent="0.25">
      <c r="A1420" s="504"/>
      <c r="B1420" s="243" t="s">
        <v>1536</v>
      </c>
      <c r="C1420" s="150">
        <v>600</v>
      </c>
      <c r="D1420" s="149">
        <f t="shared" si="46"/>
        <v>360</v>
      </c>
      <c r="E1420" s="149">
        <f t="shared" si="47"/>
        <v>300</v>
      </c>
      <c r="F1420" s="151"/>
    </row>
    <row r="1421" spans="1:6" x14ac:dyDescent="0.25">
      <c r="A1421" s="504"/>
      <c r="B1421" s="216" t="s">
        <v>1537</v>
      </c>
      <c r="C1421" s="150">
        <v>550</v>
      </c>
      <c r="D1421" s="149">
        <f t="shared" si="46"/>
        <v>330</v>
      </c>
      <c r="E1421" s="149">
        <f t="shared" si="47"/>
        <v>275</v>
      </c>
      <c r="F1421" s="151"/>
    </row>
    <row r="1422" spans="1:6" ht="25.5" x14ac:dyDescent="0.25">
      <c r="A1422" s="504"/>
      <c r="B1422" s="216" t="s">
        <v>1538</v>
      </c>
      <c r="C1422" s="150">
        <v>300</v>
      </c>
      <c r="D1422" s="149">
        <f t="shared" si="46"/>
        <v>180</v>
      </c>
      <c r="E1422" s="149">
        <f t="shared" si="47"/>
        <v>150</v>
      </c>
      <c r="F1422" s="151"/>
    </row>
    <row r="1423" spans="1:6" ht="25.5" x14ac:dyDescent="0.25">
      <c r="A1423" s="504"/>
      <c r="B1423" s="216" t="s">
        <v>1539</v>
      </c>
      <c r="C1423" s="150">
        <v>250</v>
      </c>
      <c r="D1423" s="149">
        <f t="shared" si="46"/>
        <v>150</v>
      </c>
      <c r="E1423" s="149">
        <f t="shared" si="47"/>
        <v>125</v>
      </c>
      <c r="F1423" s="151"/>
    </row>
    <row r="1424" spans="1:6" ht="25.5" x14ac:dyDescent="0.25">
      <c r="A1424" s="504"/>
      <c r="B1424" s="216" t="s">
        <v>1540</v>
      </c>
      <c r="C1424" s="150">
        <v>200</v>
      </c>
      <c r="D1424" s="149">
        <f t="shared" si="46"/>
        <v>120</v>
      </c>
      <c r="E1424" s="149">
        <f t="shared" si="47"/>
        <v>100</v>
      </c>
      <c r="F1424" s="151"/>
    </row>
    <row r="1425" spans="1:6" x14ac:dyDescent="0.25">
      <c r="A1425" s="504"/>
      <c r="B1425" s="216" t="s">
        <v>1541</v>
      </c>
      <c r="C1425" s="150">
        <v>220</v>
      </c>
      <c r="D1425" s="149">
        <f t="shared" si="46"/>
        <v>132</v>
      </c>
      <c r="E1425" s="149">
        <f t="shared" si="47"/>
        <v>110</v>
      </c>
      <c r="F1425" s="151"/>
    </row>
    <row r="1426" spans="1:6" x14ac:dyDescent="0.25">
      <c r="A1426" s="504"/>
      <c r="B1426" s="216" t="s">
        <v>1542</v>
      </c>
      <c r="C1426" s="150">
        <v>180</v>
      </c>
      <c r="D1426" s="149">
        <f t="shared" si="46"/>
        <v>108</v>
      </c>
      <c r="E1426" s="149">
        <f t="shared" si="47"/>
        <v>90</v>
      </c>
      <c r="F1426" s="151"/>
    </row>
    <row r="1427" spans="1:6" x14ac:dyDescent="0.2">
      <c r="A1427" s="244">
        <v>3</v>
      </c>
      <c r="B1427" s="228" t="s">
        <v>44</v>
      </c>
      <c r="C1427" s="150"/>
      <c r="D1427" s="149">
        <f t="shared" si="46"/>
        <v>0</v>
      </c>
      <c r="E1427" s="149">
        <f t="shared" si="47"/>
        <v>0</v>
      </c>
      <c r="F1427" s="151"/>
    </row>
    <row r="1428" spans="1:6" x14ac:dyDescent="0.25">
      <c r="A1428" s="245" t="s">
        <v>594</v>
      </c>
      <c r="B1428" s="236" t="s">
        <v>1543</v>
      </c>
      <c r="C1428" s="150"/>
      <c r="D1428" s="149">
        <f t="shared" si="46"/>
        <v>0</v>
      </c>
      <c r="E1428" s="149">
        <f t="shared" si="47"/>
        <v>0</v>
      </c>
      <c r="F1428" s="151"/>
    </row>
    <row r="1429" spans="1:6" x14ac:dyDescent="0.2">
      <c r="A1429" s="246"/>
      <c r="B1429" s="239" t="s">
        <v>1544</v>
      </c>
      <c r="C1429" s="150">
        <v>6500</v>
      </c>
      <c r="D1429" s="149">
        <f t="shared" si="46"/>
        <v>3900</v>
      </c>
      <c r="E1429" s="149">
        <f t="shared" si="47"/>
        <v>3250</v>
      </c>
      <c r="F1429" s="151"/>
    </row>
    <row r="1430" spans="1:6" x14ac:dyDescent="0.2">
      <c r="A1430" s="246"/>
      <c r="B1430" s="239" t="s">
        <v>1545</v>
      </c>
      <c r="C1430" s="150">
        <v>5000</v>
      </c>
      <c r="D1430" s="149">
        <f t="shared" si="46"/>
        <v>3000</v>
      </c>
      <c r="E1430" s="149">
        <f t="shared" si="47"/>
        <v>2500</v>
      </c>
      <c r="F1430" s="151"/>
    </row>
    <row r="1431" spans="1:6" x14ac:dyDescent="0.25">
      <c r="A1431" s="395" t="s">
        <v>600</v>
      </c>
      <c r="B1431" s="247" t="s">
        <v>1546</v>
      </c>
      <c r="C1431" s="150">
        <v>0</v>
      </c>
      <c r="D1431" s="149">
        <f t="shared" si="46"/>
        <v>0</v>
      </c>
      <c r="E1431" s="149">
        <f t="shared" si="47"/>
        <v>0</v>
      </c>
      <c r="F1431" s="151"/>
    </row>
    <row r="1432" spans="1:6" x14ac:dyDescent="0.2">
      <c r="A1432" s="396"/>
      <c r="B1432" s="248" t="s">
        <v>1547</v>
      </c>
      <c r="C1432" s="150">
        <v>4500</v>
      </c>
      <c r="D1432" s="149">
        <f t="shared" si="46"/>
        <v>2700</v>
      </c>
      <c r="E1432" s="149">
        <f t="shared" si="47"/>
        <v>2250</v>
      </c>
      <c r="F1432" s="151"/>
    </row>
    <row r="1433" spans="1:6" x14ac:dyDescent="0.2">
      <c r="A1433" s="396"/>
      <c r="B1433" s="248" t="s">
        <v>1548</v>
      </c>
      <c r="C1433" s="150">
        <v>4000</v>
      </c>
      <c r="D1433" s="149">
        <f t="shared" si="46"/>
        <v>2400</v>
      </c>
      <c r="E1433" s="149">
        <f t="shared" si="47"/>
        <v>2000</v>
      </c>
      <c r="F1433" s="151"/>
    </row>
    <row r="1434" spans="1:6" x14ac:dyDescent="0.25">
      <c r="A1434" s="395" t="s">
        <v>604</v>
      </c>
      <c r="B1434" s="247" t="s">
        <v>1549</v>
      </c>
      <c r="C1434" s="150">
        <v>0</v>
      </c>
      <c r="D1434" s="149">
        <f t="shared" si="46"/>
        <v>0</v>
      </c>
      <c r="E1434" s="149">
        <f t="shared" si="47"/>
        <v>0</v>
      </c>
      <c r="F1434" s="151"/>
    </row>
    <row r="1435" spans="1:6" x14ac:dyDescent="0.25">
      <c r="A1435" s="396"/>
      <c r="B1435" s="249" t="s">
        <v>1550</v>
      </c>
      <c r="C1435" s="150">
        <v>9000</v>
      </c>
      <c r="D1435" s="149">
        <f t="shared" si="46"/>
        <v>5400</v>
      </c>
      <c r="E1435" s="149">
        <f t="shared" si="47"/>
        <v>4500</v>
      </c>
      <c r="F1435" s="151"/>
    </row>
    <row r="1436" spans="1:6" x14ac:dyDescent="0.2">
      <c r="A1436" s="396"/>
      <c r="B1436" s="248" t="s">
        <v>1551</v>
      </c>
      <c r="C1436" s="150">
        <v>9000</v>
      </c>
      <c r="D1436" s="149">
        <f t="shared" si="46"/>
        <v>5400</v>
      </c>
      <c r="E1436" s="149">
        <f t="shared" si="47"/>
        <v>4500</v>
      </c>
      <c r="F1436" s="151"/>
    </row>
    <row r="1437" spans="1:6" x14ac:dyDescent="0.2">
      <c r="A1437" s="396"/>
      <c r="B1437" s="248" t="s">
        <v>1552</v>
      </c>
      <c r="C1437" s="150">
        <v>8000</v>
      </c>
      <c r="D1437" s="149">
        <f t="shared" si="46"/>
        <v>4800</v>
      </c>
      <c r="E1437" s="149">
        <f t="shared" si="47"/>
        <v>4000</v>
      </c>
      <c r="F1437" s="151"/>
    </row>
    <row r="1438" spans="1:6" x14ac:dyDescent="0.2">
      <c r="A1438" s="396"/>
      <c r="B1438" s="248" t="s">
        <v>1553</v>
      </c>
      <c r="C1438" s="150">
        <v>7000</v>
      </c>
      <c r="D1438" s="149">
        <f t="shared" si="46"/>
        <v>4200</v>
      </c>
      <c r="E1438" s="149">
        <f t="shared" si="47"/>
        <v>3500</v>
      </c>
      <c r="F1438" s="151"/>
    </row>
    <row r="1439" spans="1:6" x14ac:dyDescent="0.25">
      <c r="A1439" s="395" t="s">
        <v>1263</v>
      </c>
      <c r="B1439" s="247" t="s">
        <v>1554</v>
      </c>
      <c r="C1439" s="150"/>
      <c r="D1439" s="149">
        <f t="shared" si="46"/>
        <v>0</v>
      </c>
      <c r="E1439" s="149">
        <f t="shared" si="47"/>
        <v>0</v>
      </c>
      <c r="F1439" s="151"/>
    </row>
    <row r="1440" spans="1:6" ht="25.5" x14ac:dyDescent="0.2">
      <c r="A1440" s="396"/>
      <c r="B1440" s="248" t="s">
        <v>1555</v>
      </c>
      <c r="C1440" s="150">
        <v>7500</v>
      </c>
      <c r="D1440" s="149">
        <f t="shared" si="46"/>
        <v>4500</v>
      </c>
      <c r="E1440" s="149">
        <f t="shared" si="47"/>
        <v>3750</v>
      </c>
      <c r="F1440" s="151"/>
    </row>
    <row r="1441" spans="1:6" x14ac:dyDescent="0.25">
      <c r="A1441" s="396"/>
      <c r="B1441" s="250" t="s">
        <v>1556</v>
      </c>
      <c r="C1441" s="150">
        <v>6000</v>
      </c>
      <c r="D1441" s="149">
        <f t="shared" si="46"/>
        <v>3600</v>
      </c>
      <c r="E1441" s="149">
        <f t="shared" si="47"/>
        <v>3000</v>
      </c>
      <c r="F1441" s="151"/>
    </row>
    <row r="1442" spans="1:6" x14ac:dyDescent="0.25">
      <c r="A1442" s="395" t="s">
        <v>1265</v>
      </c>
      <c r="B1442" s="247" t="s">
        <v>368</v>
      </c>
      <c r="C1442" s="150"/>
      <c r="D1442" s="149">
        <f t="shared" si="46"/>
        <v>0</v>
      </c>
      <c r="E1442" s="149">
        <f t="shared" si="47"/>
        <v>0</v>
      </c>
      <c r="F1442" s="151"/>
    </row>
    <row r="1443" spans="1:6" x14ac:dyDescent="0.2">
      <c r="A1443" s="396"/>
      <c r="B1443" s="304" t="s">
        <v>1557</v>
      </c>
      <c r="C1443" s="150"/>
      <c r="D1443" s="149">
        <f t="shared" si="46"/>
        <v>0</v>
      </c>
      <c r="E1443" s="149">
        <f t="shared" si="47"/>
        <v>0</v>
      </c>
      <c r="F1443" s="151"/>
    </row>
    <row r="1444" spans="1:6" ht="25.5" x14ac:dyDescent="0.25">
      <c r="A1444" s="396"/>
      <c r="B1444" s="249" t="s">
        <v>1558</v>
      </c>
      <c r="C1444" s="150">
        <v>8500</v>
      </c>
      <c r="D1444" s="149">
        <f t="shared" si="46"/>
        <v>5100</v>
      </c>
      <c r="E1444" s="149">
        <f t="shared" si="47"/>
        <v>4250</v>
      </c>
      <c r="F1444" s="151"/>
    </row>
    <row r="1445" spans="1:6" x14ac:dyDescent="0.25">
      <c r="A1445" s="396"/>
      <c r="B1445" s="249" t="s">
        <v>1559</v>
      </c>
      <c r="C1445" s="150">
        <v>8000</v>
      </c>
      <c r="D1445" s="149">
        <f t="shared" si="46"/>
        <v>4800</v>
      </c>
      <c r="E1445" s="149">
        <f t="shared" si="47"/>
        <v>4000</v>
      </c>
      <c r="F1445" s="151"/>
    </row>
    <row r="1446" spans="1:6" x14ac:dyDescent="0.2">
      <c r="A1446" s="396"/>
      <c r="B1446" s="248" t="s">
        <v>1560</v>
      </c>
      <c r="C1446" s="150">
        <v>5500</v>
      </c>
      <c r="D1446" s="149">
        <f t="shared" si="46"/>
        <v>3300</v>
      </c>
      <c r="E1446" s="149">
        <f t="shared" si="47"/>
        <v>2750</v>
      </c>
      <c r="F1446" s="151"/>
    </row>
    <row r="1447" spans="1:6" x14ac:dyDescent="0.25">
      <c r="A1447" s="395" t="s">
        <v>1267</v>
      </c>
      <c r="B1447" s="247" t="s">
        <v>1561</v>
      </c>
      <c r="C1447" s="150">
        <v>0</v>
      </c>
      <c r="D1447" s="149">
        <f t="shared" si="46"/>
        <v>0</v>
      </c>
      <c r="E1447" s="149">
        <f t="shared" si="47"/>
        <v>0</v>
      </c>
      <c r="F1447" s="151"/>
    </row>
    <row r="1448" spans="1:6" ht="25.5" x14ac:dyDescent="0.25">
      <c r="A1448" s="396"/>
      <c r="B1448" s="249" t="s">
        <v>1562</v>
      </c>
      <c r="C1448" s="150">
        <v>6000</v>
      </c>
      <c r="D1448" s="149">
        <f t="shared" si="46"/>
        <v>3600</v>
      </c>
      <c r="E1448" s="149">
        <f t="shared" si="47"/>
        <v>3000</v>
      </c>
      <c r="F1448" s="151"/>
    </row>
    <row r="1449" spans="1:6" x14ac:dyDescent="0.2">
      <c r="A1449" s="396"/>
      <c r="B1449" s="251" t="s">
        <v>1563</v>
      </c>
      <c r="C1449" s="150">
        <v>5000</v>
      </c>
      <c r="D1449" s="149">
        <f t="shared" si="46"/>
        <v>3000</v>
      </c>
      <c r="E1449" s="149">
        <f t="shared" si="47"/>
        <v>2500</v>
      </c>
      <c r="F1449" s="151"/>
    </row>
    <row r="1450" spans="1:6" x14ac:dyDescent="0.2">
      <c r="A1450" s="397"/>
      <c r="B1450" s="251" t="s">
        <v>1564</v>
      </c>
      <c r="C1450" s="150">
        <v>4000</v>
      </c>
      <c r="D1450" s="149">
        <f t="shared" si="46"/>
        <v>2400</v>
      </c>
      <c r="E1450" s="149">
        <f t="shared" si="47"/>
        <v>2000</v>
      </c>
      <c r="F1450" s="151"/>
    </row>
    <row r="1451" spans="1:6" ht="25.5" x14ac:dyDescent="0.25">
      <c r="A1451" s="396" t="s">
        <v>1269</v>
      </c>
      <c r="B1451" s="237" t="s">
        <v>1565</v>
      </c>
      <c r="C1451" s="150">
        <v>3600</v>
      </c>
      <c r="D1451" s="149">
        <f t="shared" si="46"/>
        <v>2160</v>
      </c>
      <c r="E1451" s="149">
        <f t="shared" si="47"/>
        <v>1800</v>
      </c>
      <c r="F1451" s="151"/>
    </row>
    <row r="1452" spans="1:6" x14ac:dyDescent="0.25">
      <c r="A1452" s="395" t="s">
        <v>1271</v>
      </c>
      <c r="B1452" s="247" t="s">
        <v>1566</v>
      </c>
      <c r="C1452" s="150"/>
      <c r="D1452" s="149">
        <f t="shared" si="46"/>
        <v>0</v>
      </c>
      <c r="E1452" s="149">
        <f t="shared" si="47"/>
        <v>0</v>
      </c>
      <c r="F1452" s="151"/>
    </row>
    <row r="1453" spans="1:6" ht="25.5" x14ac:dyDescent="0.25">
      <c r="A1453" s="396"/>
      <c r="B1453" s="249" t="s">
        <v>1567</v>
      </c>
      <c r="C1453" s="150">
        <v>4200</v>
      </c>
      <c r="D1453" s="149">
        <f t="shared" si="46"/>
        <v>2520</v>
      </c>
      <c r="E1453" s="149">
        <f t="shared" si="47"/>
        <v>2100</v>
      </c>
      <c r="F1453" s="151"/>
    </row>
    <row r="1454" spans="1:6" x14ac:dyDescent="0.25">
      <c r="A1454" s="397"/>
      <c r="B1454" s="249" t="s">
        <v>1568</v>
      </c>
      <c r="C1454" s="150">
        <v>3500</v>
      </c>
      <c r="D1454" s="149">
        <f t="shared" si="46"/>
        <v>2100</v>
      </c>
      <c r="E1454" s="149">
        <f t="shared" si="47"/>
        <v>1750</v>
      </c>
      <c r="F1454" s="151"/>
    </row>
    <row r="1455" spans="1:6" ht="25.5" x14ac:dyDescent="0.25">
      <c r="A1455" s="396" t="s">
        <v>1273</v>
      </c>
      <c r="B1455" s="237" t="s">
        <v>1569</v>
      </c>
      <c r="C1455" s="150">
        <v>6000</v>
      </c>
      <c r="D1455" s="149">
        <f t="shared" si="46"/>
        <v>3600</v>
      </c>
      <c r="E1455" s="149">
        <f t="shared" si="47"/>
        <v>3000</v>
      </c>
      <c r="F1455" s="151"/>
    </row>
    <row r="1456" spans="1:6" x14ac:dyDescent="0.25">
      <c r="A1456" s="395" t="s">
        <v>1275</v>
      </c>
      <c r="B1456" s="247" t="s">
        <v>1570</v>
      </c>
      <c r="C1456" s="150"/>
      <c r="D1456" s="149">
        <f t="shared" si="46"/>
        <v>0</v>
      </c>
      <c r="E1456" s="149">
        <f t="shared" si="47"/>
        <v>0</v>
      </c>
      <c r="F1456" s="151"/>
    </row>
    <row r="1457" spans="1:6" x14ac:dyDescent="0.25">
      <c r="A1457" s="396"/>
      <c r="B1457" s="249" t="s">
        <v>1571</v>
      </c>
      <c r="C1457" s="150">
        <v>5000</v>
      </c>
      <c r="D1457" s="149">
        <f t="shared" si="46"/>
        <v>3000</v>
      </c>
      <c r="E1457" s="149">
        <f t="shared" si="47"/>
        <v>2500</v>
      </c>
      <c r="F1457" s="151"/>
    </row>
    <row r="1458" spans="1:6" ht="25.5" x14ac:dyDescent="0.25">
      <c r="A1458" s="397"/>
      <c r="B1458" s="249" t="s">
        <v>1572</v>
      </c>
      <c r="C1458" s="150">
        <v>4000</v>
      </c>
      <c r="D1458" s="149">
        <f t="shared" si="46"/>
        <v>2400</v>
      </c>
      <c r="E1458" s="149">
        <f t="shared" si="47"/>
        <v>2000</v>
      </c>
      <c r="F1458" s="151"/>
    </row>
    <row r="1459" spans="1:6" x14ac:dyDescent="0.2">
      <c r="A1459" s="396" t="s">
        <v>1277</v>
      </c>
      <c r="B1459" s="228" t="s">
        <v>1573</v>
      </c>
      <c r="C1459" s="150">
        <v>0</v>
      </c>
      <c r="D1459" s="149">
        <f t="shared" si="46"/>
        <v>0</v>
      </c>
      <c r="E1459" s="149">
        <f t="shared" si="47"/>
        <v>0</v>
      </c>
      <c r="F1459" s="151"/>
    </row>
    <row r="1460" spans="1:6" ht="25.5" x14ac:dyDescent="0.25">
      <c r="A1460" s="396"/>
      <c r="B1460" s="237" t="s">
        <v>1574</v>
      </c>
      <c r="C1460" s="150">
        <v>6000</v>
      </c>
      <c r="D1460" s="149">
        <f t="shared" si="46"/>
        <v>3600</v>
      </c>
      <c r="E1460" s="149">
        <f t="shared" si="47"/>
        <v>3000</v>
      </c>
      <c r="F1460" s="151"/>
    </row>
    <row r="1461" spans="1:6" ht="25.5" x14ac:dyDescent="0.25">
      <c r="A1461" s="396"/>
      <c r="B1461" s="237" t="s">
        <v>1575</v>
      </c>
      <c r="C1461" s="150">
        <v>3000</v>
      </c>
      <c r="D1461" s="149">
        <f t="shared" si="46"/>
        <v>1800</v>
      </c>
      <c r="E1461" s="149">
        <f t="shared" si="47"/>
        <v>1500</v>
      </c>
      <c r="F1461" s="151"/>
    </row>
    <row r="1462" spans="1:6" ht="25.5" x14ac:dyDescent="0.25">
      <c r="A1462" s="396"/>
      <c r="B1462" s="237" t="s">
        <v>1576</v>
      </c>
      <c r="C1462" s="150">
        <v>3000</v>
      </c>
      <c r="D1462" s="149">
        <f t="shared" si="46"/>
        <v>1800</v>
      </c>
      <c r="E1462" s="149">
        <f t="shared" si="47"/>
        <v>1500</v>
      </c>
      <c r="F1462" s="151"/>
    </row>
    <row r="1463" spans="1:6" ht="25.5" x14ac:dyDescent="0.25">
      <c r="A1463" s="396"/>
      <c r="B1463" s="237" t="s">
        <v>1577</v>
      </c>
      <c r="C1463" s="150">
        <v>2600</v>
      </c>
      <c r="D1463" s="149">
        <f t="shared" si="46"/>
        <v>1560</v>
      </c>
      <c r="E1463" s="149">
        <f t="shared" si="47"/>
        <v>1300</v>
      </c>
      <c r="F1463" s="151"/>
    </row>
    <row r="1464" spans="1:6" ht="25.5" x14ac:dyDescent="0.25">
      <c r="A1464" s="396"/>
      <c r="B1464" s="237" t="s">
        <v>7179</v>
      </c>
      <c r="C1464" s="150">
        <v>2400</v>
      </c>
      <c r="D1464" s="149">
        <f t="shared" si="46"/>
        <v>1440</v>
      </c>
      <c r="E1464" s="149">
        <f t="shared" si="47"/>
        <v>1200</v>
      </c>
      <c r="F1464" s="151"/>
    </row>
    <row r="1465" spans="1:6" ht="25.5" x14ac:dyDescent="0.25">
      <c r="A1465" s="396"/>
      <c r="B1465" s="237" t="s">
        <v>1578</v>
      </c>
      <c r="C1465" s="150">
        <v>2400</v>
      </c>
      <c r="D1465" s="149">
        <f t="shared" si="46"/>
        <v>1440</v>
      </c>
      <c r="E1465" s="149">
        <f t="shared" si="47"/>
        <v>1200</v>
      </c>
      <c r="F1465" s="151"/>
    </row>
    <row r="1466" spans="1:6" x14ac:dyDescent="0.2">
      <c r="A1466" s="396"/>
      <c r="B1466" s="223" t="s">
        <v>1579</v>
      </c>
      <c r="C1466" s="150">
        <v>2400</v>
      </c>
      <c r="D1466" s="149">
        <f t="shared" ref="D1466:D1529" si="48">C1466*0.6</f>
        <v>1440</v>
      </c>
      <c r="E1466" s="149">
        <f t="shared" ref="E1466:E1529" si="49">C1466*0.5</f>
        <v>1200</v>
      </c>
      <c r="F1466" s="151"/>
    </row>
    <row r="1467" spans="1:6" x14ac:dyDescent="0.2">
      <c r="A1467" s="396"/>
      <c r="B1467" s="223" t="s">
        <v>1580</v>
      </c>
      <c r="C1467" s="150">
        <v>2400</v>
      </c>
      <c r="D1467" s="149">
        <f t="shared" si="48"/>
        <v>1440</v>
      </c>
      <c r="E1467" s="149">
        <f t="shared" si="49"/>
        <v>1200</v>
      </c>
      <c r="F1467" s="151"/>
    </row>
    <row r="1468" spans="1:6" ht="25.5" x14ac:dyDescent="0.25">
      <c r="A1468" s="396"/>
      <c r="B1468" s="237" t="s">
        <v>1581</v>
      </c>
      <c r="C1468" s="150">
        <v>2400</v>
      </c>
      <c r="D1468" s="149">
        <f t="shared" si="48"/>
        <v>1440</v>
      </c>
      <c r="E1468" s="149">
        <f t="shared" si="49"/>
        <v>1200</v>
      </c>
      <c r="F1468" s="151"/>
    </row>
    <row r="1469" spans="1:6" ht="25.5" x14ac:dyDescent="0.25">
      <c r="A1469" s="396"/>
      <c r="B1469" s="237" t="s">
        <v>1582</v>
      </c>
      <c r="C1469" s="150">
        <v>2400</v>
      </c>
      <c r="D1469" s="149">
        <f t="shared" si="48"/>
        <v>1440</v>
      </c>
      <c r="E1469" s="149">
        <f t="shared" si="49"/>
        <v>1200</v>
      </c>
      <c r="F1469" s="151"/>
    </row>
    <row r="1470" spans="1:6" x14ac:dyDescent="0.2">
      <c r="A1470" s="396"/>
      <c r="B1470" s="223" t="s">
        <v>1583</v>
      </c>
      <c r="C1470" s="150">
        <v>2400</v>
      </c>
      <c r="D1470" s="149">
        <f t="shared" si="48"/>
        <v>1440</v>
      </c>
      <c r="E1470" s="149">
        <f t="shared" si="49"/>
        <v>1200</v>
      </c>
      <c r="F1470" s="151"/>
    </row>
    <row r="1471" spans="1:6" ht="25.5" x14ac:dyDescent="0.25">
      <c r="A1471" s="396"/>
      <c r="B1471" s="237" t="s">
        <v>1584</v>
      </c>
      <c r="C1471" s="150">
        <v>2400</v>
      </c>
      <c r="D1471" s="149">
        <f t="shared" si="48"/>
        <v>1440</v>
      </c>
      <c r="E1471" s="149">
        <f t="shared" si="49"/>
        <v>1200</v>
      </c>
      <c r="F1471" s="151"/>
    </row>
    <row r="1472" spans="1:6" ht="25.5" x14ac:dyDescent="0.25">
      <c r="A1472" s="396"/>
      <c r="B1472" s="237" t="s">
        <v>1585</v>
      </c>
      <c r="C1472" s="150">
        <v>3000</v>
      </c>
      <c r="D1472" s="149">
        <f t="shared" si="48"/>
        <v>1800</v>
      </c>
      <c r="E1472" s="149">
        <f t="shared" si="49"/>
        <v>1500</v>
      </c>
      <c r="F1472" s="151"/>
    </row>
    <row r="1473" spans="1:6" ht="25.5" x14ac:dyDescent="0.25">
      <c r="A1473" s="396"/>
      <c r="B1473" s="237" t="s">
        <v>1586</v>
      </c>
      <c r="C1473" s="150">
        <v>3000</v>
      </c>
      <c r="D1473" s="149">
        <f t="shared" si="48"/>
        <v>1800</v>
      </c>
      <c r="E1473" s="149">
        <f t="shared" si="49"/>
        <v>1500</v>
      </c>
      <c r="F1473" s="151"/>
    </row>
    <row r="1474" spans="1:6" ht="25.5" x14ac:dyDescent="0.25">
      <c r="A1474" s="396"/>
      <c r="B1474" s="237" t="s">
        <v>1587</v>
      </c>
      <c r="C1474" s="150">
        <v>3000</v>
      </c>
      <c r="D1474" s="149">
        <f t="shared" si="48"/>
        <v>1800</v>
      </c>
      <c r="E1474" s="149">
        <f t="shared" si="49"/>
        <v>1500</v>
      </c>
      <c r="F1474" s="151"/>
    </row>
    <row r="1475" spans="1:6" ht="25.5" x14ac:dyDescent="0.25">
      <c r="A1475" s="396"/>
      <c r="B1475" s="237" t="s">
        <v>1588</v>
      </c>
      <c r="C1475" s="150">
        <v>3000</v>
      </c>
      <c r="D1475" s="149">
        <f t="shared" si="48"/>
        <v>1800</v>
      </c>
      <c r="E1475" s="149">
        <f t="shared" si="49"/>
        <v>1500</v>
      </c>
      <c r="F1475" s="151"/>
    </row>
    <row r="1476" spans="1:6" ht="25.5" x14ac:dyDescent="0.25">
      <c r="A1476" s="396"/>
      <c r="B1476" s="237" t="s">
        <v>1589</v>
      </c>
      <c r="C1476" s="150">
        <v>3600</v>
      </c>
      <c r="D1476" s="149">
        <f t="shared" si="48"/>
        <v>2160</v>
      </c>
      <c r="E1476" s="149">
        <f t="shared" si="49"/>
        <v>1800</v>
      </c>
      <c r="F1476" s="151"/>
    </row>
    <row r="1477" spans="1:6" ht="25.5" x14ac:dyDescent="0.25">
      <c r="A1477" s="396"/>
      <c r="B1477" s="237" t="s">
        <v>1590</v>
      </c>
      <c r="C1477" s="150">
        <v>3600</v>
      </c>
      <c r="D1477" s="149">
        <f t="shared" si="48"/>
        <v>2160</v>
      </c>
      <c r="E1477" s="149">
        <f t="shared" si="49"/>
        <v>1800</v>
      </c>
      <c r="F1477" s="151"/>
    </row>
    <row r="1478" spans="1:6" x14ac:dyDescent="0.2">
      <c r="A1478" s="396"/>
      <c r="B1478" s="223" t="s">
        <v>1591</v>
      </c>
      <c r="C1478" s="150">
        <v>4200</v>
      </c>
      <c r="D1478" s="149">
        <f t="shared" si="48"/>
        <v>2520</v>
      </c>
      <c r="E1478" s="149">
        <f t="shared" si="49"/>
        <v>2100</v>
      </c>
      <c r="F1478" s="151"/>
    </row>
    <row r="1479" spans="1:6" x14ac:dyDescent="0.2">
      <c r="A1479" s="396"/>
      <c r="B1479" s="223" t="s">
        <v>1592</v>
      </c>
      <c r="C1479" s="150">
        <v>3000</v>
      </c>
      <c r="D1479" s="149">
        <f t="shared" si="48"/>
        <v>1800</v>
      </c>
      <c r="E1479" s="149">
        <f t="shared" si="49"/>
        <v>1500</v>
      </c>
      <c r="F1479" s="151"/>
    </row>
    <row r="1480" spans="1:6" ht="25.5" x14ac:dyDescent="0.25">
      <c r="A1480" s="396"/>
      <c r="B1480" s="237" t="s">
        <v>1593</v>
      </c>
      <c r="C1480" s="150">
        <v>3000</v>
      </c>
      <c r="D1480" s="149">
        <f t="shared" si="48"/>
        <v>1800</v>
      </c>
      <c r="E1480" s="149">
        <f t="shared" si="49"/>
        <v>1500</v>
      </c>
      <c r="F1480" s="151"/>
    </row>
    <row r="1481" spans="1:6" ht="25.5" x14ac:dyDescent="0.25">
      <c r="A1481" s="246"/>
      <c r="B1481" s="237" t="s">
        <v>1594</v>
      </c>
      <c r="C1481" s="150">
        <v>2400</v>
      </c>
      <c r="D1481" s="149">
        <f t="shared" si="48"/>
        <v>1440</v>
      </c>
      <c r="E1481" s="149">
        <f t="shared" si="49"/>
        <v>1200</v>
      </c>
      <c r="F1481" s="151"/>
    </row>
    <row r="1482" spans="1:6" x14ac:dyDescent="0.25">
      <c r="A1482" s="246"/>
      <c r="B1482" s="237" t="s">
        <v>1595</v>
      </c>
      <c r="C1482" s="150">
        <v>4800</v>
      </c>
      <c r="D1482" s="149">
        <f t="shared" si="48"/>
        <v>2880</v>
      </c>
      <c r="E1482" s="149">
        <f t="shared" si="49"/>
        <v>2400</v>
      </c>
      <c r="F1482" s="151"/>
    </row>
    <row r="1483" spans="1:6" x14ac:dyDescent="0.25">
      <c r="A1483" s="246"/>
      <c r="B1483" s="237" t="s">
        <v>1596</v>
      </c>
      <c r="C1483" s="150">
        <v>6000</v>
      </c>
      <c r="D1483" s="149">
        <f t="shared" si="48"/>
        <v>3600</v>
      </c>
      <c r="E1483" s="149">
        <f t="shared" si="49"/>
        <v>3000</v>
      </c>
      <c r="F1483" s="151"/>
    </row>
    <row r="1484" spans="1:6" x14ac:dyDescent="0.2">
      <c r="A1484" s="252" t="s">
        <v>1279</v>
      </c>
      <c r="B1484" s="228" t="s">
        <v>1597</v>
      </c>
      <c r="C1484" s="150"/>
      <c r="D1484" s="149">
        <f t="shared" si="48"/>
        <v>0</v>
      </c>
      <c r="E1484" s="149">
        <f t="shared" si="49"/>
        <v>0</v>
      </c>
      <c r="F1484" s="151"/>
    </row>
    <row r="1485" spans="1:6" x14ac:dyDescent="0.2">
      <c r="A1485" s="395" t="s">
        <v>1281</v>
      </c>
      <c r="B1485" s="228" t="s">
        <v>1598</v>
      </c>
      <c r="C1485" s="150"/>
      <c r="D1485" s="149">
        <f t="shared" si="48"/>
        <v>0</v>
      </c>
      <c r="E1485" s="149">
        <f t="shared" si="49"/>
        <v>0</v>
      </c>
      <c r="F1485" s="151"/>
    </row>
    <row r="1486" spans="1:6" x14ac:dyDescent="0.2">
      <c r="A1486" s="396"/>
      <c r="B1486" s="223" t="s">
        <v>1599</v>
      </c>
      <c r="C1486" s="150">
        <v>4200</v>
      </c>
      <c r="D1486" s="149">
        <f t="shared" si="48"/>
        <v>2520</v>
      </c>
      <c r="E1486" s="149">
        <f t="shared" si="49"/>
        <v>2100</v>
      </c>
      <c r="F1486" s="151"/>
    </row>
    <row r="1487" spans="1:6" x14ac:dyDescent="0.2">
      <c r="A1487" s="396"/>
      <c r="B1487" s="223" t="s">
        <v>1600</v>
      </c>
      <c r="C1487" s="150">
        <v>4800</v>
      </c>
      <c r="D1487" s="149">
        <f t="shared" si="48"/>
        <v>2880</v>
      </c>
      <c r="E1487" s="149">
        <f t="shared" si="49"/>
        <v>2400</v>
      </c>
      <c r="F1487" s="151"/>
    </row>
    <row r="1488" spans="1:6" x14ac:dyDescent="0.2">
      <c r="A1488" s="396"/>
      <c r="B1488" s="223" t="s">
        <v>1601</v>
      </c>
      <c r="C1488" s="150">
        <v>4200</v>
      </c>
      <c r="D1488" s="149">
        <f t="shared" si="48"/>
        <v>2520</v>
      </c>
      <c r="E1488" s="149">
        <f t="shared" si="49"/>
        <v>2100</v>
      </c>
      <c r="F1488" s="151"/>
    </row>
    <row r="1489" spans="1:6" x14ac:dyDescent="0.2">
      <c r="A1489" s="397"/>
      <c r="B1489" s="223" t="s">
        <v>1602</v>
      </c>
      <c r="C1489" s="150">
        <v>4200</v>
      </c>
      <c r="D1489" s="149">
        <f t="shared" si="48"/>
        <v>2520</v>
      </c>
      <c r="E1489" s="149">
        <f t="shared" si="49"/>
        <v>2100</v>
      </c>
      <c r="F1489" s="151"/>
    </row>
    <row r="1490" spans="1:6" x14ac:dyDescent="0.2">
      <c r="A1490" s="395" t="s">
        <v>1282</v>
      </c>
      <c r="B1490" s="228" t="s">
        <v>1603</v>
      </c>
      <c r="C1490" s="150"/>
      <c r="D1490" s="149">
        <f t="shared" si="48"/>
        <v>0</v>
      </c>
      <c r="E1490" s="149">
        <f t="shared" si="49"/>
        <v>0</v>
      </c>
      <c r="F1490" s="151"/>
    </row>
    <row r="1491" spans="1:6" x14ac:dyDescent="0.2">
      <c r="A1491" s="396"/>
      <c r="B1491" s="223" t="s">
        <v>1604</v>
      </c>
      <c r="C1491" s="150">
        <v>3000</v>
      </c>
      <c r="D1491" s="149">
        <f t="shared" si="48"/>
        <v>1800</v>
      </c>
      <c r="E1491" s="149">
        <f t="shared" si="49"/>
        <v>1500</v>
      </c>
      <c r="F1491" s="151"/>
    </row>
    <row r="1492" spans="1:6" x14ac:dyDescent="0.2">
      <c r="A1492" s="396"/>
      <c r="B1492" s="223" t="s">
        <v>1605</v>
      </c>
      <c r="C1492" s="150">
        <v>3600</v>
      </c>
      <c r="D1492" s="149">
        <f t="shared" si="48"/>
        <v>2160</v>
      </c>
      <c r="E1492" s="149">
        <f t="shared" si="49"/>
        <v>1800</v>
      </c>
      <c r="F1492" s="151"/>
    </row>
    <row r="1493" spans="1:6" x14ac:dyDescent="0.2">
      <c r="A1493" s="396"/>
      <c r="B1493" s="223" t="s">
        <v>1606</v>
      </c>
      <c r="C1493" s="150">
        <v>2400</v>
      </c>
      <c r="D1493" s="149">
        <f t="shared" si="48"/>
        <v>1440</v>
      </c>
      <c r="E1493" s="149">
        <f t="shared" si="49"/>
        <v>1200</v>
      </c>
      <c r="F1493" s="151"/>
    </row>
    <row r="1494" spans="1:6" x14ac:dyDescent="0.2">
      <c r="A1494" s="397"/>
      <c r="B1494" s="223" t="s">
        <v>1602</v>
      </c>
      <c r="C1494" s="150">
        <v>2400</v>
      </c>
      <c r="D1494" s="149">
        <f t="shared" si="48"/>
        <v>1440</v>
      </c>
      <c r="E1494" s="149">
        <f t="shared" si="49"/>
        <v>1200</v>
      </c>
      <c r="F1494" s="151"/>
    </row>
    <row r="1495" spans="1:6" x14ac:dyDescent="0.2">
      <c r="A1495" s="252" t="s">
        <v>1284</v>
      </c>
      <c r="B1495" s="228" t="s">
        <v>1607</v>
      </c>
      <c r="C1495" s="150"/>
      <c r="D1495" s="149">
        <f t="shared" si="48"/>
        <v>0</v>
      </c>
      <c r="E1495" s="149">
        <f t="shared" si="49"/>
        <v>0</v>
      </c>
      <c r="F1495" s="151"/>
    </row>
    <row r="1496" spans="1:6" x14ac:dyDescent="0.2">
      <c r="A1496" s="395" t="s">
        <v>561</v>
      </c>
      <c r="B1496" s="228" t="s">
        <v>1608</v>
      </c>
      <c r="C1496" s="150"/>
      <c r="D1496" s="149">
        <f t="shared" si="48"/>
        <v>0</v>
      </c>
      <c r="E1496" s="149">
        <f t="shared" si="49"/>
        <v>0</v>
      </c>
      <c r="F1496" s="151"/>
    </row>
    <row r="1497" spans="1:6" x14ac:dyDescent="0.2">
      <c r="A1497" s="396"/>
      <c r="B1497" s="223" t="s">
        <v>1609</v>
      </c>
      <c r="C1497" s="150">
        <v>2400</v>
      </c>
      <c r="D1497" s="149">
        <f t="shared" si="48"/>
        <v>1440</v>
      </c>
      <c r="E1497" s="149">
        <f t="shared" si="49"/>
        <v>1200</v>
      </c>
      <c r="F1497" s="151"/>
    </row>
    <row r="1498" spans="1:6" x14ac:dyDescent="0.2">
      <c r="A1498" s="396"/>
      <c r="B1498" s="223" t="s">
        <v>1610</v>
      </c>
      <c r="C1498" s="150">
        <v>2200</v>
      </c>
      <c r="D1498" s="149">
        <f t="shared" si="48"/>
        <v>1320</v>
      </c>
      <c r="E1498" s="149">
        <f t="shared" si="49"/>
        <v>1100</v>
      </c>
      <c r="F1498" s="151"/>
    </row>
    <row r="1499" spans="1:6" x14ac:dyDescent="0.2">
      <c r="A1499" s="396"/>
      <c r="B1499" s="223" t="s">
        <v>1611</v>
      </c>
      <c r="C1499" s="150">
        <v>2200</v>
      </c>
      <c r="D1499" s="149">
        <f t="shared" si="48"/>
        <v>1320</v>
      </c>
      <c r="E1499" s="149">
        <f t="shared" si="49"/>
        <v>1100</v>
      </c>
      <c r="F1499" s="151"/>
    </row>
    <row r="1500" spans="1:6" x14ac:dyDescent="0.2">
      <c r="A1500" s="397"/>
      <c r="B1500" s="223" t="s">
        <v>1612</v>
      </c>
      <c r="C1500" s="150">
        <v>1500</v>
      </c>
      <c r="D1500" s="149">
        <f t="shared" si="48"/>
        <v>900</v>
      </c>
      <c r="E1500" s="149">
        <f t="shared" si="49"/>
        <v>750</v>
      </c>
      <c r="F1500" s="151"/>
    </row>
    <row r="1501" spans="1:6" x14ac:dyDescent="0.25">
      <c r="A1501" s="395" t="s">
        <v>565</v>
      </c>
      <c r="B1501" s="202" t="s">
        <v>1613</v>
      </c>
      <c r="C1501" s="150">
        <v>700</v>
      </c>
      <c r="D1501" s="149">
        <f t="shared" si="48"/>
        <v>420</v>
      </c>
      <c r="E1501" s="149">
        <f t="shared" si="49"/>
        <v>350</v>
      </c>
      <c r="F1501" s="151"/>
    </row>
    <row r="1502" spans="1:6" x14ac:dyDescent="0.2">
      <c r="A1502" s="395" t="s">
        <v>568</v>
      </c>
      <c r="B1502" s="228" t="s">
        <v>1614</v>
      </c>
      <c r="C1502" s="150"/>
      <c r="D1502" s="149">
        <f t="shared" si="48"/>
        <v>0</v>
      </c>
      <c r="E1502" s="149">
        <f t="shared" si="49"/>
        <v>0</v>
      </c>
      <c r="F1502" s="151"/>
    </row>
    <row r="1503" spans="1:6" x14ac:dyDescent="0.2">
      <c r="A1503" s="396"/>
      <c r="B1503" s="223" t="s">
        <v>1609</v>
      </c>
      <c r="C1503" s="150">
        <v>2000</v>
      </c>
      <c r="D1503" s="149">
        <f t="shared" si="48"/>
        <v>1200</v>
      </c>
      <c r="E1503" s="149">
        <f t="shared" si="49"/>
        <v>1000</v>
      </c>
      <c r="F1503" s="151"/>
    </row>
    <row r="1504" spans="1:6" x14ac:dyDescent="0.2">
      <c r="A1504" s="396"/>
      <c r="B1504" s="223" t="s">
        <v>1615</v>
      </c>
      <c r="C1504" s="150">
        <v>1900</v>
      </c>
      <c r="D1504" s="149">
        <f t="shared" si="48"/>
        <v>1140</v>
      </c>
      <c r="E1504" s="149">
        <f t="shared" si="49"/>
        <v>950</v>
      </c>
      <c r="F1504" s="151"/>
    </row>
    <row r="1505" spans="1:6" x14ac:dyDescent="0.2">
      <c r="A1505" s="396"/>
      <c r="B1505" s="223" t="s">
        <v>1611</v>
      </c>
      <c r="C1505" s="150">
        <v>1500</v>
      </c>
      <c r="D1505" s="149">
        <f t="shared" si="48"/>
        <v>900</v>
      </c>
      <c r="E1505" s="149">
        <f t="shared" si="49"/>
        <v>750</v>
      </c>
      <c r="F1505" s="151"/>
    </row>
    <row r="1506" spans="1:6" x14ac:dyDescent="0.2">
      <c r="A1506" s="397"/>
      <c r="B1506" s="223" t="s">
        <v>1612</v>
      </c>
      <c r="C1506" s="150">
        <v>1200</v>
      </c>
      <c r="D1506" s="149">
        <f t="shared" si="48"/>
        <v>720</v>
      </c>
      <c r="E1506" s="149">
        <f t="shared" si="49"/>
        <v>600</v>
      </c>
      <c r="F1506" s="151"/>
    </row>
    <row r="1507" spans="1:6" x14ac:dyDescent="0.2">
      <c r="A1507" s="395" t="s">
        <v>571</v>
      </c>
      <c r="B1507" s="228" t="s">
        <v>1616</v>
      </c>
      <c r="C1507" s="150"/>
      <c r="D1507" s="149">
        <f t="shared" si="48"/>
        <v>0</v>
      </c>
      <c r="E1507" s="149">
        <f t="shared" si="49"/>
        <v>0</v>
      </c>
      <c r="F1507" s="151"/>
    </row>
    <row r="1508" spans="1:6" x14ac:dyDescent="0.2">
      <c r="A1508" s="396"/>
      <c r="B1508" s="223" t="s">
        <v>1609</v>
      </c>
      <c r="C1508" s="150">
        <v>1500</v>
      </c>
      <c r="D1508" s="149">
        <f t="shared" si="48"/>
        <v>900</v>
      </c>
      <c r="E1508" s="149">
        <f t="shared" si="49"/>
        <v>750</v>
      </c>
      <c r="F1508" s="151"/>
    </row>
    <row r="1509" spans="1:6" x14ac:dyDescent="0.2">
      <c r="A1509" s="396"/>
      <c r="B1509" s="223" t="s">
        <v>1610</v>
      </c>
      <c r="C1509" s="150">
        <v>1200</v>
      </c>
      <c r="D1509" s="149">
        <f t="shared" si="48"/>
        <v>720</v>
      </c>
      <c r="E1509" s="149">
        <f t="shared" si="49"/>
        <v>600</v>
      </c>
      <c r="F1509" s="151"/>
    </row>
    <row r="1510" spans="1:6" x14ac:dyDescent="0.2">
      <c r="A1510" s="396"/>
      <c r="B1510" s="223" t="s">
        <v>1617</v>
      </c>
      <c r="C1510" s="150">
        <v>950</v>
      </c>
      <c r="D1510" s="149">
        <f t="shared" si="48"/>
        <v>570</v>
      </c>
      <c r="E1510" s="149">
        <f t="shared" si="49"/>
        <v>475</v>
      </c>
      <c r="F1510" s="151"/>
    </row>
    <row r="1511" spans="1:6" x14ac:dyDescent="0.2">
      <c r="A1511" s="397"/>
      <c r="B1511" s="223" t="s">
        <v>1618</v>
      </c>
      <c r="C1511" s="150">
        <v>850</v>
      </c>
      <c r="D1511" s="149">
        <f t="shared" si="48"/>
        <v>510</v>
      </c>
      <c r="E1511" s="149">
        <f t="shared" si="49"/>
        <v>425</v>
      </c>
      <c r="F1511" s="151"/>
    </row>
    <row r="1512" spans="1:6" x14ac:dyDescent="0.25">
      <c r="A1512" s="233" t="s">
        <v>57</v>
      </c>
      <c r="B1512" s="212" t="s">
        <v>46</v>
      </c>
      <c r="C1512" s="150"/>
      <c r="D1512" s="149">
        <f t="shared" si="48"/>
        <v>0</v>
      </c>
      <c r="E1512" s="149">
        <f t="shared" si="49"/>
        <v>0</v>
      </c>
      <c r="F1512" s="151"/>
    </row>
    <row r="1513" spans="1:6" x14ac:dyDescent="0.25">
      <c r="A1513" s="233">
        <v>1</v>
      </c>
      <c r="B1513" s="212" t="s">
        <v>186</v>
      </c>
      <c r="C1513" s="150"/>
      <c r="D1513" s="149">
        <f t="shared" si="48"/>
        <v>0</v>
      </c>
      <c r="E1513" s="149">
        <f t="shared" si="49"/>
        <v>0</v>
      </c>
      <c r="F1513" s="151"/>
    </row>
    <row r="1514" spans="1:6" x14ac:dyDescent="0.25">
      <c r="A1514" s="509">
        <v>1</v>
      </c>
      <c r="B1514" s="253" t="s">
        <v>1619</v>
      </c>
      <c r="C1514" s="150"/>
      <c r="D1514" s="149">
        <f t="shared" si="48"/>
        <v>0</v>
      </c>
      <c r="E1514" s="149">
        <f t="shared" si="49"/>
        <v>0</v>
      </c>
      <c r="F1514" s="151"/>
    </row>
    <row r="1515" spans="1:6" x14ac:dyDescent="0.25">
      <c r="A1515" s="509"/>
      <c r="B1515" s="254" t="s">
        <v>1620</v>
      </c>
      <c r="C1515" s="150">
        <v>8500</v>
      </c>
      <c r="D1515" s="149">
        <f t="shared" si="48"/>
        <v>5100</v>
      </c>
      <c r="E1515" s="149">
        <f t="shared" si="49"/>
        <v>4250</v>
      </c>
      <c r="F1515" s="151"/>
    </row>
    <row r="1516" spans="1:6" x14ac:dyDescent="0.25">
      <c r="A1516" s="509"/>
      <c r="B1516" s="254" t="s">
        <v>1621</v>
      </c>
      <c r="C1516" s="150">
        <v>11000</v>
      </c>
      <c r="D1516" s="149">
        <f t="shared" si="48"/>
        <v>6600</v>
      </c>
      <c r="E1516" s="149">
        <f t="shared" si="49"/>
        <v>5500</v>
      </c>
      <c r="F1516" s="151"/>
    </row>
    <row r="1517" spans="1:6" ht="25.5" x14ac:dyDescent="0.25">
      <c r="A1517" s="401">
        <v>2</v>
      </c>
      <c r="B1517" s="254" t="s">
        <v>1622</v>
      </c>
      <c r="C1517" s="150">
        <v>3000</v>
      </c>
      <c r="D1517" s="149">
        <f t="shared" si="48"/>
        <v>1800</v>
      </c>
      <c r="E1517" s="149">
        <f t="shared" si="49"/>
        <v>1500</v>
      </c>
      <c r="F1517" s="151"/>
    </row>
    <row r="1518" spans="1:6" x14ac:dyDescent="0.25">
      <c r="A1518" s="509">
        <v>3</v>
      </c>
      <c r="B1518" s="253" t="s">
        <v>1623</v>
      </c>
      <c r="C1518" s="150"/>
      <c r="D1518" s="149">
        <f t="shared" si="48"/>
        <v>0</v>
      </c>
      <c r="E1518" s="149">
        <f t="shared" si="49"/>
        <v>0</v>
      </c>
      <c r="F1518" s="151"/>
    </row>
    <row r="1519" spans="1:6" x14ac:dyDescent="0.25">
      <c r="A1519" s="509"/>
      <c r="B1519" s="254" t="s">
        <v>1624</v>
      </c>
      <c r="C1519" s="150">
        <v>4500</v>
      </c>
      <c r="D1519" s="149">
        <f t="shared" si="48"/>
        <v>2700</v>
      </c>
      <c r="E1519" s="149">
        <f t="shared" si="49"/>
        <v>2250</v>
      </c>
      <c r="F1519" s="151"/>
    </row>
    <row r="1520" spans="1:6" x14ac:dyDescent="0.25">
      <c r="A1520" s="509"/>
      <c r="B1520" s="254" t="s">
        <v>1625</v>
      </c>
      <c r="C1520" s="150">
        <v>3500</v>
      </c>
      <c r="D1520" s="149">
        <f t="shared" si="48"/>
        <v>2100</v>
      </c>
      <c r="E1520" s="149">
        <f t="shared" si="49"/>
        <v>1750</v>
      </c>
      <c r="F1520" s="151"/>
    </row>
    <row r="1521" spans="1:6" x14ac:dyDescent="0.25">
      <c r="A1521" s="509"/>
      <c r="B1521" s="254" t="s">
        <v>1626</v>
      </c>
      <c r="C1521" s="150">
        <v>2700</v>
      </c>
      <c r="D1521" s="149">
        <f t="shared" si="48"/>
        <v>1620</v>
      </c>
      <c r="E1521" s="149">
        <f t="shared" si="49"/>
        <v>1350</v>
      </c>
      <c r="F1521" s="151"/>
    </row>
    <row r="1522" spans="1:6" x14ac:dyDescent="0.25">
      <c r="A1522" s="401">
        <v>4</v>
      </c>
      <c r="B1522" s="253" t="s">
        <v>767</v>
      </c>
      <c r="C1522" s="150">
        <v>2000</v>
      </c>
      <c r="D1522" s="149">
        <f t="shared" si="48"/>
        <v>1200</v>
      </c>
      <c r="E1522" s="149">
        <f t="shared" si="49"/>
        <v>1000</v>
      </c>
      <c r="F1522" s="151"/>
    </row>
    <row r="1523" spans="1:6" x14ac:dyDescent="0.25">
      <c r="A1523" s="509">
        <v>5</v>
      </c>
      <c r="B1523" s="253" t="s">
        <v>1627</v>
      </c>
      <c r="C1523" s="150"/>
      <c r="D1523" s="149">
        <f t="shared" si="48"/>
        <v>0</v>
      </c>
      <c r="E1523" s="149">
        <f t="shared" si="49"/>
        <v>0</v>
      </c>
      <c r="F1523" s="151"/>
    </row>
    <row r="1524" spans="1:6" x14ac:dyDescent="0.25">
      <c r="A1524" s="509"/>
      <c r="B1524" s="254" t="s">
        <v>1628</v>
      </c>
      <c r="C1524" s="150">
        <v>2500</v>
      </c>
      <c r="D1524" s="149">
        <f t="shared" si="48"/>
        <v>1500</v>
      </c>
      <c r="E1524" s="149">
        <f t="shared" si="49"/>
        <v>1250</v>
      </c>
      <c r="F1524" s="151"/>
    </row>
    <row r="1525" spans="1:6" x14ac:dyDescent="0.25">
      <c r="A1525" s="509"/>
      <c r="B1525" s="254" t="s">
        <v>1629</v>
      </c>
      <c r="C1525" s="150">
        <v>3000</v>
      </c>
      <c r="D1525" s="149">
        <f t="shared" si="48"/>
        <v>1800</v>
      </c>
      <c r="E1525" s="149">
        <f t="shared" si="49"/>
        <v>1500</v>
      </c>
      <c r="F1525" s="151"/>
    </row>
    <row r="1526" spans="1:6" x14ac:dyDescent="0.25">
      <c r="A1526" s="509"/>
      <c r="B1526" s="254" t="s">
        <v>1630</v>
      </c>
      <c r="C1526" s="150">
        <v>3000</v>
      </c>
      <c r="D1526" s="149">
        <f t="shared" si="48"/>
        <v>1800</v>
      </c>
      <c r="E1526" s="149">
        <f t="shared" si="49"/>
        <v>1500</v>
      </c>
      <c r="F1526" s="151"/>
    </row>
    <row r="1527" spans="1:6" x14ac:dyDescent="0.25">
      <c r="A1527" s="509">
        <v>6</v>
      </c>
      <c r="B1527" s="253" t="s">
        <v>1631</v>
      </c>
      <c r="C1527" s="150"/>
      <c r="D1527" s="149">
        <f t="shared" si="48"/>
        <v>0</v>
      </c>
      <c r="E1527" s="149">
        <f t="shared" si="49"/>
        <v>0</v>
      </c>
      <c r="F1527" s="151"/>
    </row>
    <row r="1528" spans="1:6" x14ac:dyDescent="0.25">
      <c r="A1528" s="509"/>
      <c r="B1528" s="254" t="s">
        <v>1632</v>
      </c>
      <c r="C1528" s="150">
        <v>3000</v>
      </c>
      <c r="D1528" s="149">
        <f t="shared" si="48"/>
        <v>1800</v>
      </c>
      <c r="E1528" s="149">
        <f t="shared" si="49"/>
        <v>1500</v>
      </c>
      <c r="F1528" s="151"/>
    </row>
    <row r="1529" spans="1:6" x14ac:dyDescent="0.25">
      <c r="A1529" s="509"/>
      <c r="B1529" s="254" t="s">
        <v>1633</v>
      </c>
      <c r="C1529" s="150">
        <v>2100</v>
      </c>
      <c r="D1529" s="149">
        <f t="shared" si="48"/>
        <v>1260</v>
      </c>
      <c r="E1529" s="149">
        <f t="shared" si="49"/>
        <v>1050</v>
      </c>
      <c r="F1529" s="151"/>
    </row>
    <row r="1530" spans="1:6" ht="25.5" x14ac:dyDescent="0.25">
      <c r="A1530" s="401">
        <v>7</v>
      </c>
      <c r="B1530" s="254" t="s">
        <v>1634</v>
      </c>
      <c r="C1530" s="150">
        <v>1200</v>
      </c>
      <c r="D1530" s="149">
        <f t="shared" ref="D1530:D1590" si="50">C1530*0.6</f>
        <v>720</v>
      </c>
      <c r="E1530" s="149">
        <f t="shared" ref="E1530:E1590" si="51">C1530*0.5</f>
        <v>600</v>
      </c>
      <c r="F1530" s="151"/>
    </row>
    <row r="1531" spans="1:6" x14ac:dyDescent="0.25">
      <c r="A1531" s="509">
        <v>8</v>
      </c>
      <c r="B1531" s="253" t="s">
        <v>558</v>
      </c>
      <c r="C1531" s="150"/>
      <c r="D1531" s="149">
        <f t="shared" si="50"/>
        <v>0</v>
      </c>
      <c r="E1531" s="149">
        <f t="shared" si="51"/>
        <v>0</v>
      </c>
      <c r="F1531" s="151"/>
    </row>
    <row r="1532" spans="1:6" ht="25.5" x14ac:dyDescent="0.25">
      <c r="A1532" s="509"/>
      <c r="B1532" s="254" t="s">
        <v>1635</v>
      </c>
      <c r="C1532" s="150">
        <v>1200</v>
      </c>
      <c r="D1532" s="149">
        <f t="shared" si="50"/>
        <v>720</v>
      </c>
      <c r="E1532" s="149">
        <f t="shared" si="51"/>
        <v>600</v>
      </c>
      <c r="F1532" s="151"/>
    </row>
    <row r="1533" spans="1:6" x14ac:dyDescent="0.25">
      <c r="A1533" s="509"/>
      <c r="B1533" s="254" t="s">
        <v>1636</v>
      </c>
      <c r="C1533" s="150">
        <v>900</v>
      </c>
      <c r="D1533" s="149">
        <f t="shared" si="50"/>
        <v>540</v>
      </c>
      <c r="E1533" s="149">
        <f t="shared" si="51"/>
        <v>450</v>
      </c>
      <c r="F1533" s="151"/>
    </row>
    <row r="1534" spans="1:6" x14ac:dyDescent="0.25">
      <c r="A1534" s="509"/>
      <c r="B1534" s="254" t="s">
        <v>1637</v>
      </c>
      <c r="C1534" s="150">
        <v>700</v>
      </c>
      <c r="D1534" s="149">
        <f t="shared" si="50"/>
        <v>420</v>
      </c>
      <c r="E1534" s="149">
        <f t="shared" si="51"/>
        <v>350</v>
      </c>
      <c r="F1534" s="151"/>
    </row>
    <row r="1535" spans="1:6" x14ac:dyDescent="0.25">
      <c r="A1535" s="509">
        <v>9</v>
      </c>
      <c r="B1535" s="253" t="s">
        <v>1638</v>
      </c>
      <c r="C1535" s="150"/>
      <c r="D1535" s="149">
        <f t="shared" si="50"/>
        <v>0</v>
      </c>
      <c r="E1535" s="149">
        <f t="shared" si="51"/>
        <v>0</v>
      </c>
      <c r="F1535" s="151"/>
    </row>
    <row r="1536" spans="1:6" x14ac:dyDescent="0.25">
      <c r="A1536" s="509"/>
      <c r="B1536" s="254" t="s">
        <v>1639</v>
      </c>
      <c r="C1536" s="150">
        <v>4500</v>
      </c>
      <c r="D1536" s="149">
        <f t="shared" si="50"/>
        <v>2700</v>
      </c>
      <c r="E1536" s="149">
        <f t="shared" si="51"/>
        <v>2250</v>
      </c>
      <c r="F1536" s="151"/>
    </row>
    <row r="1537" spans="1:6" x14ac:dyDescent="0.25">
      <c r="A1537" s="509"/>
      <c r="B1537" s="254" t="s">
        <v>1640</v>
      </c>
      <c r="C1537" s="150">
        <v>3500</v>
      </c>
      <c r="D1537" s="149">
        <f t="shared" si="50"/>
        <v>2100</v>
      </c>
      <c r="E1537" s="149">
        <f t="shared" si="51"/>
        <v>1750</v>
      </c>
      <c r="F1537" s="151"/>
    </row>
    <row r="1538" spans="1:6" x14ac:dyDescent="0.25">
      <c r="A1538" s="509">
        <v>10</v>
      </c>
      <c r="B1538" s="253" t="s">
        <v>1641</v>
      </c>
      <c r="C1538" s="150"/>
      <c r="D1538" s="149">
        <f t="shared" si="50"/>
        <v>0</v>
      </c>
      <c r="E1538" s="149">
        <f t="shared" si="51"/>
        <v>0</v>
      </c>
      <c r="F1538" s="151"/>
    </row>
    <row r="1539" spans="1:6" x14ac:dyDescent="0.25">
      <c r="A1539" s="509"/>
      <c r="B1539" s="254" t="s">
        <v>1642</v>
      </c>
      <c r="C1539" s="150">
        <v>4500</v>
      </c>
      <c r="D1539" s="149">
        <f t="shared" si="50"/>
        <v>2700</v>
      </c>
      <c r="E1539" s="149">
        <f t="shared" si="51"/>
        <v>2250</v>
      </c>
      <c r="F1539" s="151"/>
    </row>
    <row r="1540" spans="1:6" x14ac:dyDescent="0.25">
      <c r="A1540" s="509"/>
      <c r="B1540" s="254" t="s">
        <v>1643</v>
      </c>
      <c r="C1540" s="150">
        <v>3500</v>
      </c>
      <c r="D1540" s="149">
        <f t="shared" si="50"/>
        <v>2100</v>
      </c>
      <c r="E1540" s="149">
        <f t="shared" si="51"/>
        <v>1750</v>
      </c>
      <c r="F1540" s="151"/>
    </row>
    <row r="1541" spans="1:6" ht="25.5" x14ac:dyDescent="0.25">
      <c r="A1541" s="401">
        <v>11</v>
      </c>
      <c r="B1541" s="254" t="s">
        <v>1644</v>
      </c>
      <c r="C1541" s="150">
        <v>1500</v>
      </c>
      <c r="D1541" s="149">
        <f t="shared" si="50"/>
        <v>900</v>
      </c>
      <c r="E1541" s="149">
        <f t="shared" si="51"/>
        <v>750</v>
      </c>
      <c r="F1541" s="151"/>
    </row>
    <row r="1542" spans="1:6" ht="25.5" x14ac:dyDescent="0.25">
      <c r="A1542" s="401">
        <v>12</v>
      </c>
      <c r="B1542" s="254" t="s">
        <v>1645</v>
      </c>
      <c r="C1542" s="150">
        <v>1000</v>
      </c>
      <c r="D1542" s="149">
        <f t="shared" si="50"/>
        <v>600</v>
      </c>
      <c r="E1542" s="149">
        <f t="shared" si="51"/>
        <v>500</v>
      </c>
      <c r="F1542" s="151"/>
    </row>
    <row r="1543" spans="1:6" ht="25.5" x14ac:dyDescent="0.25">
      <c r="A1543" s="401">
        <v>13</v>
      </c>
      <c r="B1543" s="253" t="s">
        <v>1646</v>
      </c>
      <c r="C1543" s="150">
        <v>700</v>
      </c>
      <c r="D1543" s="149">
        <f t="shared" si="50"/>
        <v>420</v>
      </c>
      <c r="E1543" s="149">
        <f t="shared" si="51"/>
        <v>350</v>
      </c>
      <c r="F1543" s="151"/>
    </row>
    <row r="1544" spans="1:6" x14ac:dyDescent="0.25">
      <c r="A1544" s="509">
        <v>14</v>
      </c>
      <c r="B1544" s="254" t="s">
        <v>1647</v>
      </c>
      <c r="C1544" s="150"/>
      <c r="D1544" s="149">
        <f t="shared" si="50"/>
        <v>0</v>
      </c>
      <c r="E1544" s="149">
        <f t="shared" si="51"/>
        <v>0</v>
      </c>
      <c r="F1544" s="151"/>
    </row>
    <row r="1545" spans="1:6" x14ac:dyDescent="0.25">
      <c r="A1545" s="509"/>
      <c r="B1545" s="254" t="s">
        <v>1648</v>
      </c>
      <c r="C1545" s="150">
        <v>4500</v>
      </c>
      <c r="D1545" s="149">
        <f t="shared" si="50"/>
        <v>2700</v>
      </c>
      <c r="E1545" s="149">
        <f t="shared" si="51"/>
        <v>2250</v>
      </c>
      <c r="F1545" s="151"/>
    </row>
    <row r="1546" spans="1:6" x14ac:dyDescent="0.25">
      <c r="A1546" s="509"/>
      <c r="B1546" s="254" t="s">
        <v>1649</v>
      </c>
      <c r="C1546" s="150">
        <v>3500</v>
      </c>
      <c r="D1546" s="149">
        <f t="shared" si="50"/>
        <v>2100</v>
      </c>
      <c r="E1546" s="149">
        <f t="shared" si="51"/>
        <v>1750</v>
      </c>
      <c r="F1546" s="151"/>
    </row>
    <row r="1547" spans="1:6" x14ac:dyDescent="0.25">
      <c r="A1547" s="401">
        <v>15</v>
      </c>
      <c r="B1547" s="204" t="s">
        <v>1650</v>
      </c>
      <c r="C1547" s="150">
        <v>3700</v>
      </c>
      <c r="D1547" s="149">
        <f t="shared" si="50"/>
        <v>2220</v>
      </c>
      <c r="E1547" s="149">
        <f t="shared" si="51"/>
        <v>1850</v>
      </c>
      <c r="F1547" s="151"/>
    </row>
    <row r="1548" spans="1:6" ht="25.5" x14ac:dyDescent="0.25">
      <c r="A1548" s="401">
        <v>16</v>
      </c>
      <c r="B1548" s="204" t="s">
        <v>1651</v>
      </c>
      <c r="C1548" s="150">
        <v>3000</v>
      </c>
      <c r="D1548" s="149">
        <f t="shared" si="50"/>
        <v>1800</v>
      </c>
      <c r="E1548" s="149">
        <f t="shared" si="51"/>
        <v>1500</v>
      </c>
      <c r="F1548" s="151"/>
    </row>
    <row r="1549" spans="1:6" ht="25.5" x14ac:dyDescent="0.25">
      <c r="A1549" s="401">
        <v>17</v>
      </c>
      <c r="B1549" s="209" t="s">
        <v>1652</v>
      </c>
      <c r="C1549" s="150">
        <v>2000</v>
      </c>
      <c r="D1549" s="149">
        <f t="shared" si="50"/>
        <v>1200</v>
      </c>
      <c r="E1549" s="149">
        <f t="shared" si="51"/>
        <v>1000</v>
      </c>
      <c r="F1549" s="151"/>
    </row>
    <row r="1550" spans="1:6" x14ac:dyDescent="0.25">
      <c r="A1550" s="401">
        <v>18</v>
      </c>
      <c r="B1550" s="305" t="s">
        <v>1653</v>
      </c>
      <c r="C1550" s="150"/>
      <c r="D1550" s="149">
        <f t="shared" si="50"/>
        <v>0</v>
      </c>
      <c r="E1550" s="149">
        <f t="shared" si="51"/>
        <v>0</v>
      </c>
      <c r="F1550" s="151"/>
    </row>
    <row r="1551" spans="1:6" x14ac:dyDescent="0.25">
      <c r="A1551" s="401"/>
      <c r="B1551" s="255" t="s">
        <v>1654</v>
      </c>
      <c r="C1551" s="150">
        <v>500</v>
      </c>
      <c r="D1551" s="149">
        <f t="shared" si="50"/>
        <v>300</v>
      </c>
      <c r="E1551" s="149">
        <f t="shared" si="51"/>
        <v>250</v>
      </c>
      <c r="F1551" s="151"/>
    </row>
    <row r="1552" spans="1:6" x14ac:dyDescent="0.25">
      <c r="A1552" s="401"/>
      <c r="B1552" s="255" t="s">
        <v>1655</v>
      </c>
      <c r="C1552" s="150">
        <v>800</v>
      </c>
      <c r="D1552" s="149">
        <f t="shared" si="50"/>
        <v>480</v>
      </c>
      <c r="E1552" s="149">
        <f t="shared" si="51"/>
        <v>400</v>
      </c>
      <c r="F1552" s="151"/>
    </row>
    <row r="1553" spans="1:6" x14ac:dyDescent="0.25">
      <c r="A1553" s="401"/>
      <c r="B1553" s="255" t="s">
        <v>1656</v>
      </c>
      <c r="C1553" s="150">
        <v>600</v>
      </c>
      <c r="D1553" s="149">
        <f t="shared" si="50"/>
        <v>360</v>
      </c>
      <c r="E1553" s="149">
        <f t="shared" si="51"/>
        <v>300</v>
      </c>
      <c r="F1553" s="151"/>
    </row>
    <row r="1554" spans="1:6" x14ac:dyDescent="0.25">
      <c r="A1554" s="401"/>
      <c r="B1554" s="255" t="s">
        <v>1657</v>
      </c>
      <c r="C1554" s="150">
        <v>500</v>
      </c>
      <c r="D1554" s="149">
        <f t="shared" si="50"/>
        <v>300</v>
      </c>
      <c r="E1554" s="149">
        <f t="shared" si="51"/>
        <v>250</v>
      </c>
      <c r="F1554" s="151"/>
    </row>
    <row r="1555" spans="1:6" x14ac:dyDescent="0.25">
      <c r="A1555" s="256">
        <v>2</v>
      </c>
      <c r="B1555" s="257" t="s">
        <v>130</v>
      </c>
      <c r="C1555" s="150"/>
      <c r="D1555" s="149">
        <f t="shared" si="50"/>
        <v>0</v>
      </c>
      <c r="E1555" s="149">
        <f t="shared" si="51"/>
        <v>0</v>
      </c>
      <c r="F1555" s="151"/>
    </row>
    <row r="1556" spans="1:6" x14ac:dyDescent="0.25">
      <c r="A1556" s="402" t="s">
        <v>1222</v>
      </c>
      <c r="B1556" s="258" t="s">
        <v>1658</v>
      </c>
      <c r="C1556" s="150">
        <v>3500</v>
      </c>
      <c r="D1556" s="149">
        <f t="shared" si="50"/>
        <v>2100</v>
      </c>
      <c r="E1556" s="149">
        <f t="shared" si="51"/>
        <v>1750</v>
      </c>
      <c r="F1556" s="151"/>
    </row>
    <row r="1557" spans="1:6" x14ac:dyDescent="0.25">
      <c r="A1557" s="510" t="s">
        <v>1224</v>
      </c>
      <c r="B1557" s="259" t="s">
        <v>1659</v>
      </c>
      <c r="C1557" s="150"/>
      <c r="D1557" s="149">
        <f t="shared" si="50"/>
        <v>0</v>
      </c>
      <c r="E1557" s="149">
        <f t="shared" si="51"/>
        <v>0</v>
      </c>
      <c r="F1557" s="151"/>
    </row>
    <row r="1558" spans="1:6" ht="25.5" x14ac:dyDescent="0.25">
      <c r="A1558" s="510"/>
      <c r="B1558" s="258" t="s">
        <v>1660</v>
      </c>
      <c r="C1558" s="150">
        <v>2500</v>
      </c>
      <c r="D1558" s="149">
        <f t="shared" si="50"/>
        <v>1500</v>
      </c>
      <c r="E1558" s="149">
        <f t="shared" si="51"/>
        <v>1250</v>
      </c>
      <c r="F1558" s="151"/>
    </row>
    <row r="1559" spans="1:6" x14ac:dyDescent="0.25">
      <c r="A1559" s="510"/>
      <c r="B1559" s="258" t="s">
        <v>1661</v>
      </c>
      <c r="C1559" s="150">
        <v>2000</v>
      </c>
      <c r="D1559" s="149">
        <f t="shared" si="50"/>
        <v>1200</v>
      </c>
      <c r="E1559" s="149">
        <f t="shared" si="51"/>
        <v>1000</v>
      </c>
      <c r="F1559" s="151"/>
    </row>
    <row r="1560" spans="1:6" x14ac:dyDescent="0.25">
      <c r="A1560" s="510"/>
      <c r="B1560" s="258" t="s">
        <v>1662</v>
      </c>
      <c r="C1560" s="150">
        <v>1000</v>
      </c>
      <c r="D1560" s="149">
        <f t="shared" si="50"/>
        <v>600</v>
      </c>
      <c r="E1560" s="149">
        <f t="shared" si="51"/>
        <v>500</v>
      </c>
      <c r="F1560" s="151"/>
    </row>
    <row r="1561" spans="1:6" x14ac:dyDescent="0.25">
      <c r="A1561" s="511" t="s">
        <v>1226</v>
      </c>
      <c r="B1561" s="306" t="s">
        <v>1663</v>
      </c>
      <c r="C1561" s="150"/>
      <c r="D1561" s="149">
        <f t="shared" si="50"/>
        <v>0</v>
      </c>
      <c r="E1561" s="149">
        <f t="shared" si="51"/>
        <v>0</v>
      </c>
      <c r="F1561" s="151"/>
    </row>
    <row r="1562" spans="1:6" ht="25.5" x14ac:dyDescent="0.25">
      <c r="A1562" s="511"/>
      <c r="B1562" s="210" t="s">
        <v>1664</v>
      </c>
      <c r="C1562" s="150">
        <v>2000</v>
      </c>
      <c r="D1562" s="149">
        <f t="shared" si="50"/>
        <v>1200</v>
      </c>
      <c r="E1562" s="149">
        <f t="shared" si="51"/>
        <v>1000</v>
      </c>
      <c r="F1562" s="151"/>
    </row>
    <row r="1563" spans="1:6" x14ac:dyDescent="0.25">
      <c r="A1563" s="511"/>
      <c r="B1563" s="258" t="s">
        <v>1665</v>
      </c>
      <c r="C1563" s="150">
        <v>1500</v>
      </c>
      <c r="D1563" s="149">
        <f t="shared" si="50"/>
        <v>900</v>
      </c>
      <c r="E1563" s="149">
        <f t="shared" si="51"/>
        <v>750</v>
      </c>
      <c r="F1563" s="151"/>
    </row>
    <row r="1564" spans="1:6" x14ac:dyDescent="0.25">
      <c r="A1564" s="511"/>
      <c r="B1564" s="210" t="s">
        <v>1666</v>
      </c>
      <c r="C1564" s="150">
        <v>1100</v>
      </c>
      <c r="D1564" s="149">
        <f t="shared" si="50"/>
        <v>660</v>
      </c>
      <c r="E1564" s="149">
        <f t="shared" si="51"/>
        <v>550</v>
      </c>
      <c r="F1564" s="151"/>
    </row>
    <row r="1565" spans="1:6" x14ac:dyDescent="0.25">
      <c r="A1565" s="402" t="s">
        <v>593</v>
      </c>
      <c r="B1565" s="210" t="s">
        <v>1667</v>
      </c>
      <c r="C1565" s="150">
        <v>500</v>
      </c>
      <c r="D1565" s="149">
        <f t="shared" si="50"/>
        <v>300</v>
      </c>
      <c r="E1565" s="149">
        <f t="shared" si="51"/>
        <v>250</v>
      </c>
      <c r="F1565" s="151"/>
    </row>
    <row r="1566" spans="1:6" x14ac:dyDescent="0.25">
      <c r="A1566" s="402" t="s">
        <v>1229</v>
      </c>
      <c r="B1566" s="210" t="s">
        <v>1668</v>
      </c>
      <c r="C1566" s="150">
        <v>450</v>
      </c>
      <c r="D1566" s="149">
        <f t="shared" si="50"/>
        <v>270</v>
      </c>
      <c r="E1566" s="149">
        <f t="shared" si="51"/>
        <v>225</v>
      </c>
      <c r="F1566" s="151"/>
    </row>
    <row r="1567" spans="1:6" x14ac:dyDescent="0.25">
      <c r="A1567" s="402" t="s">
        <v>1231</v>
      </c>
      <c r="B1567" s="210" t="s">
        <v>1669</v>
      </c>
      <c r="C1567" s="150">
        <v>400</v>
      </c>
      <c r="D1567" s="149">
        <f t="shared" si="50"/>
        <v>240</v>
      </c>
      <c r="E1567" s="149">
        <f t="shared" si="51"/>
        <v>200</v>
      </c>
      <c r="F1567" s="151"/>
    </row>
    <row r="1568" spans="1:6" ht="25.5" x14ac:dyDescent="0.25">
      <c r="A1568" s="402" t="s">
        <v>1233</v>
      </c>
      <c r="B1568" s="210" t="s">
        <v>1670</v>
      </c>
      <c r="C1568" s="150">
        <v>800</v>
      </c>
      <c r="D1568" s="149">
        <f t="shared" si="50"/>
        <v>480</v>
      </c>
      <c r="E1568" s="149">
        <f t="shared" si="51"/>
        <v>400</v>
      </c>
      <c r="F1568" s="151"/>
    </row>
    <row r="1569" spans="1:6" ht="25.5" x14ac:dyDescent="0.25">
      <c r="A1569" s="402" t="s">
        <v>1235</v>
      </c>
      <c r="B1569" s="258" t="s">
        <v>1671</v>
      </c>
      <c r="C1569" s="150">
        <v>600</v>
      </c>
      <c r="D1569" s="149">
        <f t="shared" si="50"/>
        <v>360</v>
      </c>
      <c r="E1569" s="149">
        <f t="shared" si="51"/>
        <v>300</v>
      </c>
      <c r="F1569" s="151"/>
    </row>
    <row r="1570" spans="1:6" x14ac:dyDescent="0.25">
      <c r="A1570" s="402" t="s">
        <v>1237</v>
      </c>
      <c r="B1570" s="258" t="s">
        <v>1672</v>
      </c>
      <c r="C1570" s="150">
        <v>800</v>
      </c>
      <c r="D1570" s="149">
        <f t="shared" si="50"/>
        <v>480</v>
      </c>
      <c r="E1570" s="149">
        <f t="shared" si="51"/>
        <v>400</v>
      </c>
      <c r="F1570" s="151"/>
    </row>
    <row r="1571" spans="1:6" ht="25.5" x14ac:dyDescent="0.25">
      <c r="A1571" s="511" t="s">
        <v>1239</v>
      </c>
      <c r="B1571" s="258" t="s">
        <v>1673</v>
      </c>
      <c r="C1571" s="150">
        <v>500</v>
      </c>
      <c r="D1571" s="149">
        <f t="shared" si="50"/>
        <v>300</v>
      </c>
      <c r="E1571" s="149">
        <f t="shared" si="51"/>
        <v>250</v>
      </c>
      <c r="F1571" s="151"/>
    </row>
    <row r="1572" spans="1:6" x14ac:dyDescent="0.25">
      <c r="A1572" s="511"/>
      <c r="B1572" s="258" t="s">
        <v>1674</v>
      </c>
      <c r="C1572" s="150">
        <v>350</v>
      </c>
      <c r="D1572" s="149">
        <f t="shared" si="50"/>
        <v>210</v>
      </c>
      <c r="E1572" s="149">
        <f t="shared" si="51"/>
        <v>175</v>
      </c>
      <c r="F1572" s="151"/>
    </row>
    <row r="1573" spans="1:6" x14ac:dyDescent="0.25">
      <c r="A1573" s="510" t="s">
        <v>1241</v>
      </c>
      <c r="B1573" s="257" t="s">
        <v>1675</v>
      </c>
      <c r="C1573" s="150"/>
      <c r="D1573" s="149">
        <f t="shared" si="50"/>
        <v>0</v>
      </c>
      <c r="E1573" s="149">
        <f t="shared" si="51"/>
        <v>0</v>
      </c>
      <c r="F1573" s="151"/>
    </row>
    <row r="1574" spans="1:6" x14ac:dyDescent="0.25">
      <c r="A1574" s="510"/>
      <c r="B1574" s="262" t="s">
        <v>1676</v>
      </c>
      <c r="C1574" s="150">
        <v>250</v>
      </c>
      <c r="D1574" s="149">
        <f t="shared" si="50"/>
        <v>150</v>
      </c>
      <c r="E1574" s="149">
        <f t="shared" si="51"/>
        <v>125</v>
      </c>
      <c r="F1574" s="151"/>
    </row>
    <row r="1575" spans="1:6" x14ac:dyDescent="0.25">
      <c r="A1575" s="510"/>
      <c r="B1575" s="262" t="s">
        <v>1677</v>
      </c>
      <c r="C1575" s="150">
        <v>200</v>
      </c>
      <c r="D1575" s="149">
        <f t="shared" si="50"/>
        <v>120</v>
      </c>
      <c r="E1575" s="149">
        <f t="shared" si="51"/>
        <v>100</v>
      </c>
      <c r="F1575" s="151"/>
    </row>
    <row r="1576" spans="1:6" x14ac:dyDescent="0.25">
      <c r="A1576" s="510"/>
      <c r="B1576" s="262" t="s">
        <v>1678</v>
      </c>
      <c r="C1576" s="150">
        <v>180</v>
      </c>
      <c r="D1576" s="149">
        <f t="shared" si="50"/>
        <v>108</v>
      </c>
      <c r="E1576" s="149">
        <f t="shared" si="51"/>
        <v>90</v>
      </c>
      <c r="F1576" s="151"/>
    </row>
    <row r="1577" spans="1:6" x14ac:dyDescent="0.25">
      <c r="A1577" s="510" t="s">
        <v>1243</v>
      </c>
      <c r="B1577" s="257" t="s">
        <v>1679</v>
      </c>
      <c r="C1577" s="150"/>
      <c r="D1577" s="149">
        <f t="shared" si="50"/>
        <v>0</v>
      </c>
      <c r="E1577" s="149">
        <f t="shared" si="51"/>
        <v>0</v>
      </c>
      <c r="F1577" s="151"/>
    </row>
    <row r="1578" spans="1:6" x14ac:dyDescent="0.25">
      <c r="A1578" s="510"/>
      <c r="B1578" s="262" t="s">
        <v>1680</v>
      </c>
      <c r="C1578" s="150">
        <v>200</v>
      </c>
      <c r="D1578" s="149">
        <f t="shared" si="50"/>
        <v>120</v>
      </c>
      <c r="E1578" s="149">
        <f t="shared" si="51"/>
        <v>100</v>
      </c>
      <c r="F1578" s="151"/>
    </row>
    <row r="1579" spans="1:6" x14ac:dyDescent="0.25">
      <c r="A1579" s="510"/>
      <c r="B1579" s="262" t="s">
        <v>1677</v>
      </c>
      <c r="C1579" s="150">
        <v>180</v>
      </c>
      <c r="D1579" s="149">
        <f t="shared" si="50"/>
        <v>108</v>
      </c>
      <c r="E1579" s="149">
        <f t="shared" si="51"/>
        <v>90</v>
      </c>
      <c r="F1579" s="151"/>
    </row>
    <row r="1580" spans="1:6" x14ac:dyDescent="0.25">
      <c r="A1580" s="510"/>
      <c r="B1580" s="262" t="s">
        <v>1678</v>
      </c>
      <c r="C1580" s="150">
        <v>150</v>
      </c>
      <c r="D1580" s="149">
        <f t="shared" si="50"/>
        <v>90</v>
      </c>
      <c r="E1580" s="149">
        <f t="shared" si="51"/>
        <v>75</v>
      </c>
      <c r="F1580" s="151"/>
    </row>
    <row r="1581" spans="1:6" x14ac:dyDescent="0.2">
      <c r="A1581" s="263" t="s">
        <v>58</v>
      </c>
      <c r="B1581" s="264" t="s">
        <v>47</v>
      </c>
      <c r="C1581" s="150"/>
      <c r="D1581" s="149">
        <f t="shared" si="50"/>
        <v>0</v>
      </c>
      <c r="E1581" s="149">
        <f t="shared" si="51"/>
        <v>0</v>
      </c>
      <c r="F1581" s="151"/>
    </row>
    <row r="1582" spans="1:6" x14ac:dyDescent="0.25">
      <c r="A1582" s="233">
        <v>1</v>
      </c>
      <c r="B1582" s="219" t="s">
        <v>80</v>
      </c>
      <c r="C1582" s="150"/>
      <c r="D1582" s="149">
        <f t="shared" si="50"/>
        <v>0</v>
      </c>
      <c r="E1582" s="149">
        <f t="shared" si="51"/>
        <v>0</v>
      </c>
      <c r="F1582" s="151"/>
    </row>
    <row r="1583" spans="1:6" x14ac:dyDescent="0.25">
      <c r="A1583" s="512" t="s">
        <v>952</v>
      </c>
      <c r="B1583" s="202" t="s">
        <v>1681</v>
      </c>
      <c r="C1583" s="150"/>
      <c r="D1583" s="149">
        <f t="shared" si="50"/>
        <v>0</v>
      </c>
      <c r="E1583" s="149">
        <f t="shared" si="51"/>
        <v>0</v>
      </c>
      <c r="F1583" s="151"/>
    </row>
    <row r="1584" spans="1:6" x14ac:dyDescent="0.25">
      <c r="A1584" s="513"/>
      <c r="B1584" s="205" t="s">
        <v>1682</v>
      </c>
      <c r="C1584" s="150">
        <v>10000</v>
      </c>
      <c r="D1584" s="149">
        <f t="shared" si="50"/>
        <v>6000</v>
      </c>
      <c r="E1584" s="149">
        <f t="shared" si="51"/>
        <v>5000</v>
      </c>
      <c r="F1584" s="151"/>
    </row>
    <row r="1585" spans="1:6" x14ac:dyDescent="0.25">
      <c r="A1585" s="513"/>
      <c r="B1585" s="205" t="s">
        <v>1683</v>
      </c>
      <c r="C1585" s="150">
        <v>11000</v>
      </c>
      <c r="D1585" s="149">
        <f t="shared" si="50"/>
        <v>6600</v>
      </c>
      <c r="E1585" s="149">
        <f t="shared" si="51"/>
        <v>5500</v>
      </c>
      <c r="F1585" s="151"/>
    </row>
    <row r="1586" spans="1:6" x14ac:dyDescent="0.25">
      <c r="A1586" s="513"/>
      <c r="B1586" s="205" t="s">
        <v>1684</v>
      </c>
      <c r="C1586" s="150">
        <v>8500</v>
      </c>
      <c r="D1586" s="149">
        <f t="shared" si="50"/>
        <v>5100</v>
      </c>
      <c r="E1586" s="149">
        <f t="shared" si="51"/>
        <v>4250</v>
      </c>
      <c r="F1586" s="151"/>
    </row>
    <row r="1587" spans="1:6" x14ac:dyDescent="0.25">
      <c r="A1587" s="513"/>
      <c r="B1587" s="205" t="s">
        <v>1685</v>
      </c>
      <c r="C1587" s="150">
        <v>6000</v>
      </c>
      <c r="D1587" s="149">
        <f t="shared" si="50"/>
        <v>3600</v>
      </c>
      <c r="E1587" s="149">
        <f t="shared" si="51"/>
        <v>3000</v>
      </c>
      <c r="F1587" s="151"/>
    </row>
    <row r="1588" spans="1:6" x14ac:dyDescent="0.25">
      <c r="A1588" s="514"/>
      <c r="B1588" s="205" t="s">
        <v>1686</v>
      </c>
      <c r="C1588" s="150">
        <v>4500</v>
      </c>
      <c r="D1588" s="149">
        <f t="shared" si="50"/>
        <v>2700</v>
      </c>
      <c r="E1588" s="149">
        <f t="shared" si="51"/>
        <v>2250</v>
      </c>
      <c r="F1588" s="151"/>
    </row>
    <row r="1589" spans="1:6" x14ac:dyDescent="0.25">
      <c r="A1589" s="512" t="s">
        <v>957</v>
      </c>
      <c r="B1589" s="202" t="s">
        <v>366</v>
      </c>
      <c r="C1589" s="150"/>
      <c r="D1589" s="149">
        <f t="shared" si="50"/>
        <v>0</v>
      </c>
      <c r="E1589" s="149">
        <f t="shared" si="51"/>
        <v>0</v>
      </c>
      <c r="F1589" s="151"/>
    </row>
    <row r="1590" spans="1:6" x14ac:dyDescent="0.25">
      <c r="A1590" s="513"/>
      <c r="B1590" s="205" t="s">
        <v>1687</v>
      </c>
      <c r="C1590" s="150">
        <v>5000</v>
      </c>
      <c r="D1590" s="149">
        <f t="shared" si="50"/>
        <v>3000</v>
      </c>
      <c r="E1590" s="149">
        <f t="shared" si="51"/>
        <v>2500</v>
      </c>
      <c r="F1590" s="151"/>
    </row>
    <row r="1591" spans="1:6" x14ac:dyDescent="0.25">
      <c r="A1591" s="513"/>
      <c r="B1591" s="205" t="s">
        <v>1688</v>
      </c>
      <c r="C1591" s="150">
        <v>4500</v>
      </c>
      <c r="D1591" s="149">
        <f t="shared" ref="D1591:D1653" si="52">C1591*0.6</f>
        <v>2700</v>
      </c>
      <c r="E1591" s="149">
        <f t="shared" ref="E1591:E1653" si="53">C1591*0.5</f>
        <v>2250</v>
      </c>
      <c r="F1591" s="151"/>
    </row>
    <row r="1592" spans="1:6" x14ac:dyDescent="0.25">
      <c r="A1592" s="513"/>
      <c r="B1592" s="205" t="s">
        <v>1689</v>
      </c>
      <c r="C1592" s="150">
        <v>3200</v>
      </c>
      <c r="D1592" s="149">
        <f t="shared" si="52"/>
        <v>1920</v>
      </c>
      <c r="E1592" s="149">
        <f t="shared" si="53"/>
        <v>1600</v>
      </c>
      <c r="F1592" s="151"/>
    </row>
    <row r="1593" spans="1:6" x14ac:dyDescent="0.25">
      <c r="A1593" s="514"/>
      <c r="B1593" s="205" t="s">
        <v>1690</v>
      </c>
      <c r="C1593" s="150">
        <v>2500</v>
      </c>
      <c r="D1593" s="149">
        <f t="shared" si="52"/>
        <v>1500</v>
      </c>
      <c r="E1593" s="149">
        <f t="shared" si="53"/>
        <v>1250</v>
      </c>
      <c r="F1593" s="151"/>
    </row>
    <row r="1594" spans="1:6" x14ac:dyDescent="0.25">
      <c r="A1594" s="512" t="s">
        <v>959</v>
      </c>
      <c r="B1594" s="202" t="s">
        <v>1691</v>
      </c>
      <c r="C1594" s="150"/>
      <c r="D1594" s="149">
        <f t="shared" si="52"/>
        <v>0</v>
      </c>
      <c r="E1594" s="149">
        <f t="shared" si="53"/>
        <v>0</v>
      </c>
      <c r="F1594" s="151"/>
    </row>
    <row r="1595" spans="1:6" x14ac:dyDescent="0.25">
      <c r="A1595" s="513"/>
      <c r="B1595" s="205" t="s">
        <v>1692</v>
      </c>
      <c r="C1595" s="150">
        <v>6500</v>
      </c>
      <c r="D1595" s="149">
        <f t="shared" si="52"/>
        <v>3900</v>
      </c>
      <c r="E1595" s="149">
        <f t="shared" si="53"/>
        <v>3250</v>
      </c>
      <c r="F1595" s="151"/>
    </row>
    <row r="1596" spans="1:6" x14ac:dyDescent="0.25">
      <c r="A1596" s="513"/>
      <c r="B1596" s="205" t="s">
        <v>1693</v>
      </c>
      <c r="C1596" s="150">
        <v>5000</v>
      </c>
      <c r="D1596" s="149">
        <f t="shared" si="52"/>
        <v>3000</v>
      </c>
      <c r="E1596" s="149">
        <f t="shared" si="53"/>
        <v>2500</v>
      </c>
      <c r="F1596" s="151"/>
    </row>
    <row r="1597" spans="1:6" x14ac:dyDescent="0.25">
      <c r="A1597" s="513"/>
      <c r="B1597" s="205" t="s">
        <v>1694</v>
      </c>
      <c r="C1597" s="150">
        <v>3500</v>
      </c>
      <c r="D1597" s="149">
        <f t="shared" si="52"/>
        <v>2100</v>
      </c>
      <c r="E1597" s="149">
        <f t="shared" si="53"/>
        <v>1750</v>
      </c>
      <c r="F1597" s="151"/>
    </row>
    <row r="1598" spans="1:6" x14ac:dyDescent="0.25">
      <c r="A1598" s="513"/>
      <c r="B1598" s="205" t="s">
        <v>1695</v>
      </c>
      <c r="C1598" s="150">
        <v>2500</v>
      </c>
      <c r="D1598" s="149">
        <f t="shared" si="52"/>
        <v>1500</v>
      </c>
      <c r="E1598" s="149">
        <f t="shared" si="53"/>
        <v>1250</v>
      </c>
      <c r="F1598" s="151"/>
    </row>
    <row r="1599" spans="1:6" x14ac:dyDescent="0.25">
      <c r="A1599" s="514"/>
      <c r="B1599" s="205" t="s">
        <v>1696</v>
      </c>
      <c r="C1599" s="150">
        <v>1800</v>
      </c>
      <c r="D1599" s="149">
        <f t="shared" si="52"/>
        <v>1080</v>
      </c>
      <c r="E1599" s="149">
        <f t="shared" si="53"/>
        <v>900</v>
      </c>
      <c r="F1599" s="151"/>
    </row>
    <row r="1600" spans="1:6" x14ac:dyDescent="0.25">
      <c r="A1600" s="498" t="s">
        <v>963</v>
      </c>
      <c r="B1600" s="222" t="s">
        <v>1697</v>
      </c>
      <c r="C1600" s="150"/>
      <c r="D1600" s="149">
        <f t="shared" si="52"/>
        <v>0</v>
      </c>
      <c r="E1600" s="149">
        <f t="shared" si="53"/>
        <v>0</v>
      </c>
      <c r="F1600" s="151"/>
    </row>
    <row r="1601" spans="1:6" x14ac:dyDescent="0.25">
      <c r="A1601" s="499"/>
      <c r="B1601" s="205" t="s">
        <v>1698</v>
      </c>
      <c r="C1601" s="150">
        <v>8500</v>
      </c>
      <c r="D1601" s="149">
        <f t="shared" si="52"/>
        <v>5100</v>
      </c>
      <c r="E1601" s="149">
        <f t="shared" si="53"/>
        <v>4250</v>
      </c>
      <c r="F1601" s="151"/>
    </row>
    <row r="1602" spans="1:6" x14ac:dyDescent="0.25">
      <c r="A1602" s="499"/>
      <c r="B1602" s="205" t="s">
        <v>1699</v>
      </c>
      <c r="C1602" s="150">
        <v>6000</v>
      </c>
      <c r="D1602" s="149">
        <f t="shared" si="52"/>
        <v>3600</v>
      </c>
      <c r="E1602" s="149">
        <f t="shared" si="53"/>
        <v>3000</v>
      </c>
      <c r="F1602" s="151"/>
    </row>
    <row r="1603" spans="1:6" x14ac:dyDescent="0.25">
      <c r="A1603" s="500"/>
      <c r="B1603" s="205" t="s">
        <v>1696</v>
      </c>
      <c r="C1603" s="150">
        <v>4800</v>
      </c>
      <c r="D1603" s="149">
        <f t="shared" si="52"/>
        <v>2880</v>
      </c>
      <c r="E1603" s="149">
        <f t="shared" si="53"/>
        <v>2400</v>
      </c>
      <c r="F1603" s="151"/>
    </row>
    <row r="1604" spans="1:6" ht="25.5" x14ac:dyDescent="0.25">
      <c r="A1604" s="397" t="s">
        <v>967</v>
      </c>
      <c r="B1604" s="222" t="s">
        <v>1700</v>
      </c>
      <c r="C1604" s="150">
        <v>2000</v>
      </c>
      <c r="D1604" s="149">
        <f t="shared" si="52"/>
        <v>1200</v>
      </c>
      <c r="E1604" s="149">
        <f t="shared" si="53"/>
        <v>1000</v>
      </c>
      <c r="F1604" s="151"/>
    </row>
    <row r="1605" spans="1:6" x14ac:dyDescent="0.25">
      <c r="A1605" s="512" t="s">
        <v>969</v>
      </c>
      <c r="B1605" s="202" t="s">
        <v>1701</v>
      </c>
      <c r="C1605" s="150"/>
      <c r="D1605" s="149">
        <f t="shared" si="52"/>
        <v>0</v>
      </c>
      <c r="E1605" s="149">
        <f t="shared" si="53"/>
        <v>0</v>
      </c>
      <c r="F1605" s="151"/>
    </row>
    <row r="1606" spans="1:6" x14ac:dyDescent="0.25">
      <c r="A1606" s="513"/>
      <c r="B1606" s="205" t="s">
        <v>1702</v>
      </c>
      <c r="C1606" s="150">
        <v>6000</v>
      </c>
      <c r="D1606" s="149">
        <f t="shared" si="52"/>
        <v>3600</v>
      </c>
      <c r="E1606" s="149">
        <f t="shared" si="53"/>
        <v>3000</v>
      </c>
      <c r="F1606" s="151"/>
    </row>
    <row r="1607" spans="1:6" x14ac:dyDescent="0.25">
      <c r="A1607" s="513"/>
      <c r="B1607" s="205" t="s">
        <v>1699</v>
      </c>
      <c r="C1607" s="150">
        <v>5000</v>
      </c>
      <c r="D1607" s="149">
        <f t="shared" si="52"/>
        <v>3000</v>
      </c>
      <c r="E1607" s="149">
        <f t="shared" si="53"/>
        <v>2500</v>
      </c>
      <c r="F1607" s="151"/>
    </row>
    <row r="1608" spans="1:6" x14ac:dyDescent="0.25">
      <c r="A1608" s="513"/>
      <c r="B1608" s="205" t="s">
        <v>1703</v>
      </c>
      <c r="C1608" s="150">
        <v>4000</v>
      </c>
      <c r="D1608" s="149">
        <f t="shared" si="52"/>
        <v>2400</v>
      </c>
      <c r="E1608" s="149">
        <f t="shared" si="53"/>
        <v>2000</v>
      </c>
      <c r="F1608" s="151"/>
    </row>
    <row r="1609" spans="1:6" x14ac:dyDescent="0.25">
      <c r="A1609" s="513"/>
      <c r="B1609" s="205" t="s">
        <v>1704</v>
      </c>
      <c r="C1609" s="150">
        <v>3000</v>
      </c>
      <c r="D1609" s="149">
        <f t="shared" si="52"/>
        <v>1800</v>
      </c>
      <c r="E1609" s="149">
        <f t="shared" si="53"/>
        <v>1500</v>
      </c>
      <c r="F1609" s="151"/>
    </row>
    <row r="1610" spans="1:6" x14ac:dyDescent="0.25">
      <c r="A1610" s="513"/>
      <c r="B1610" s="205" t="s">
        <v>1705</v>
      </c>
      <c r="C1610" s="150">
        <v>2500</v>
      </c>
      <c r="D1610" s="149">
        <f t="shared" si="52"/>
        <v>1500</v>
      </c>
      <c r="E1610" s="149">
        <f t="shared" si="53"/>
        <v>1250</v>
      </c>
      <c r="F1610" s="151"/>
    </row>
    <row r="1611" spans="1:6" x14ac:dyDescent="0.25">
      <c r="A1611" s="514"/>
      <c r="B1611" s="205" t="s">
        <v>1696</v>
      </c>
      <c r="C1611" s="150">
        <v>2000</v>
      </c>
      <c r="D1611" s="149">
        <f t="shared" si="52"/>
        <v>1200</v>
      </c>
      <c r="E1611" s="149">
        <f t="shared" si="53"/>
        <v>1000</v>
      </c>
      <c r="F1611" s="151"/>
    </row>
    <row r="1612" spans="1:6" ht="25.5" x14ac:dyDescent="0.25">
      <c r="A1612" s="512" t="s">
        <v>971</v>
      </c>
      <c r="B1612" s="202" t="s">
        <v>1706</v>
      </c>
      <c r="C1612" s="150"/>
      <c r="D1612" s="149">
        <f t="shared" si="52"/>
        <v>0</v>
      </c>
      <c r="E1612" s="149">
        <f t="shared" si="53"/>
        <v>0</v>
      </c>
      <c r="F1612" s="151"/>
    </row>
    <row r="1613" spans="1:6" ht="25.5" x14ac:dyDescent="0.25">
      <c r="A1613" s="513"/>
      <c r="B1613" s="205" t="s">
        <v>1707</v>
      </c>
      <c r="C1613" s="150">
        <v>12000</v>
      </c>
      <c r="D1613" s="149">
        <f t="shared" si="52"/>
        <v>7200</v>
      </c>
      <c r="E1613" s="149">
        <f t="shared" si="53"/>
        <v>6000</v>
      </c>
      <c r="F1613" s="151"/>
    </row>
    <row r="1614" spans="1:6" x14ac:dyDescent="0.25">
      <c r="A1614" s="513"/>
      <c r="B1614" s="205" t="s">
        <v>1708</v>
      </c>
      <c r="C1614" s="150">
        <v>6000</v>
      </c>
      <c r="D1614" s="149">
        <f t="shared" si="52"/>
        <v>3600</v>
      </c>
      <c r="E1614" s="149">
        <f t="shared" si="53"/>
        <v>3000</v>
      </c>
      <c r="F1614" s="151"/>
    </row>
    <row r="1615" spans="1:6" x14ac:dyDescent="0.25">
      <c r="A1615" s="514"/>
      <c r="B1615" s="205" t="s">
        <v>1709</v>
      </c>
      <c r="C1615" s="150">
        <v>4500</v>
      </c>
      <c r="D1615" s="149">
        <f t="shared" si="52"/>
        <v>2700</v>
      </c>
      <c r="E1615" s="149">
        <f t="shared" si="53"/>
        <v>2250</v>
      </c>
      <c r="F1615" s="151"/>
    </row>
    <row r="1616" spans="1:6" x14ac:dyDescent="0.25">
      <c r="A1616" s="512" t="s">
        <v>973</v>
      </c>
      <c r="B1616" s="202" t="s">
        <v>1710</v>
      </c>
      <c r="C1616" s="150"/>
      <c r="D1616" s="149">
        <f t="shared" si="52"/>
        <v>0</v>
      </c>
      <c r="E1616" s="149">
        <f t="shared" si="53"/>
        <v>0</v>
      </c>
      <c r="F1616" s="151"/>
    </row>
    <row r="1617" spans="1:6" x14ac:dyDescent="0.25">
      <c r="A1617" s="513"/>
      <c r="B1617" s="205" t="s">
        <v>1711</v>
      </c>
      <c r="C1617" s="150">
        <v>3000</v>
      </c>
      <c r="D1617" s="149">
        <f t="shared" si="52"/>
        <v>1800</v>
      </c>
      <c r="E1617" s="149">
        <f t="shared" si="53"/>
        <v>1500</v>
      </c>
      <c r="F1617" s="151"/>
    </row>
    <row r="1618" spans="1:6" x14ac:dyDescent="0.25">
      <c r="A1618" s="513"/>
      <c r="B1618" s="205" t="s">
        <v>1712</v>
      </c>
      <c r="C1618" s="150">
        <v>2400</v>
      </c>
      <c r="D1618" s="149">
        <f t="shared" si="52"/>
        <v>1440</v>
      </c>
      <c r="E1618" s="149">
        <f t="shared" si="53"/>
        <v>1200</v>
      </c>
      <c r="F1618" s="151"/>
    </row>
    <row r="1619" spans="1:6" x14ac:dyDescent="0.25">
      <c r="A1619" s="513"/>
      <c r="B1619" s="205" t="s">
        <v>1699</v>
      </c>
      <c r="C1619" s="150">
        <v>1700</v>
      </c>
      <c r="D1619" s="149">
        <f t="shared" si="52"/>
        <v>1020</v>
      </c>
      <c r="E1619" s="149">
        <f t="shared" si="53"/>
        <v>850</v>
      </c>
      <c r="F1619" s="151"/>
    </row>
    <row r="1620" spans="1:6" x14ac:dyDescent="0.25">
      <c r="A1620" s="514"/>
      <c r="B1620" s="215" t="s">
        <v>1713</v>
      </c>
      <c r="C1620" s="150">
        <v>1300</v>
      </c>
      <c r="D1620" s="149">
        <f t="shared" si="52"/>
        <v>780</v>
      </c>
      <c r="E1620" s="149">
        <f t="shared" si="53"/>
        <v>650</v>
      </c>
      <c r="F1620" s="151"/>
    </row>
    <row r="1621" spans="1:6" x14ac:dyDescent="0.25">
      <c r="A1621" s="512" t="s">
        <v>975</v>
      </c>
      <c r="B1621" s="202" t="s">
        <v>1714</v>
      </c>
      <c r="C1621" s="150"/>
      <c r="D1621" s="149">
        <f t="shared" si="52"/>
        <v>0</v>
      </c>
      <c r="E1621" s="149">
        <f t="shared" si="53"/>
        <v>0</v>
      </c>
      <c r="F1621" s="151"/>
    </row>
    <row r="1622" spans="1:6" x14ac:dyDescent="0.25">
      <c r="A1622" s="513"/>
      <c r="B1622" s="205" t="s">
        <v>1715</v>
      </c>
      <c r="C1622" s="150">
        <v>2000</v>
      </c>
      <c r="D1622" s="149">
        <f t="shared" si="52"/>
        <v>1200</v>
      </c>
      <c r="E1622" s="149">
        <f t="shared" si="53"/>
        <v>1000</v>
      </c>
      <c r="F1622" s="151"/>
    </row>
    <row r="1623" spans="1:6" x14ac:dyDescent="0.25">
      <c r="A1623" s="513"/>
      <c r="B1623" s="205" t="s">
        <v>1716</v>
      </c>
      <c r="C1623" s="150">
        <v>1500</v>
      </c>
      <c r="D1623" s="149">
        <f t="shared" si="52"/>
        <v>900</v>
      </c>
      <c r="E1623" s="149">
        <f t="shared" si="53"/>
        <v>750</v>
      </c>
      <c r="F1623" s="151"/>
    </row>
    <row r="1624" spans="1:6" x14ac:dyDescent="0.25">
      <c r="A1624" s="513"/>
      <c r="B1624" s="215" t="s">
        <v>1717</v>
      </c>
      <c r="C1624" s="150">
        <v>1500</v>
      </c>
      <c r="D1624" s="149">
        <f t="shared" si="52"/>
        <v>900</v>
      </c>
      <c r="E1624" s="149">
        <f t="shared" si="53"/>
        <v>750</v>
      </c>
      <c r="F1624" s="151"/>
    </row>
    <row r="1625" spans="1:6" x14ac:dyDescent="0.25">
      <c r="A1625" s="513"/>
      <c r="B1625" s="215" t="s">
        <v>1718</v>
      </c>
      <c r="C1625" s="150">
        <v>1300</v>
      </c>
      <c r="D1625" s="149">
        <f t="shared" si="52"/>
        <v>780</v>
      </c>
      <c r="E1625" s="149">
        <f t="shared" si="53"/>
        <v>650</v>
      </c>
      <c r="F1625" s="151"/>
    </row>
    <row r="1626" spans="1:6" x14ac:dyDescent="0.25">
      <c r="A1626" s="514"/>
      <c r="B1626" s="215" t="s">
        <v>1719</v>
      </c>
      <c r="C1626" s="150">
        <v>1000</v>
      </c>
      <c r="D1626" s="149">
        <f t="shared" si="52"/>
        <v>600</v>
      </c>
      <c r="E1626" s="149">
        <f t="shared" si="53"/>
        <v>500</v>
      </c>
      <c r="F1626" s="151"/>
    </row>
    <row r="1627" spans="1:6" x14ac:dyDescent="0.25">
      <c r="A1627" s="515" t="s">
        <v>977</v>
      </c>
      <c r="B1627" s="202" t="s">
        <v>1720</v>
      </c>
      <c r="C1627" s="150"/>
      <c r="D1627" s="149">
        <f t="shared" si="52"/>
        <v>0</v>
      </c>
      <c r="E1627" s="149">
        <f t="shared" si="53"/>
        <v>0</v>
      </c>
      <c r="F1627" s="151"/>
    </row>
    <row r="1628" spans="1:6" x14ac:dyDescent="0.25">
      <c r="A1628" s="516"/>
      <c r="B1628" s="215" t="s">
        <v>1721</v>
      </c>
      <c r="C1628" s="150">
        <v>2800</v>
      </c>
      <c r="D1628" s="149">
        <f t="shared" si="52"/>
        <v>1680</v>
      </c>
      <c r="E1628" s="149">
        <f t="shared" si="53"/>
        <v>1400</v>
      </c>
      <c r="F1628" s="151"/>
    </row>
    <row r="1629" spans="1:6" x14ac:dyDescent="0.25">
      <c r="A1629" s="516"/>
      <c r="B1629" s="215" t="s">
        <v>1722</v>
      </c>
      <c r="C1629" s="150">
        <v>2100</v>
      </c>
      <c r="D1629" s="149">
        <f t="shared" si="52"/>
        <v>1260</v>
      </c>
      <c r="E1629" s="149">
        <f t="shared" si="53"/>
        <v>1050</v>
      </c>
      <c r="F1629" s="151"/>
    </row>
    <row r="1630" spans="1:6" x14ac:dyDescent="0.25">
      <c r="A1630" s="516"/>
      <c r="B1630" s="215" t="s">
        <v>1723</v>
      </c>
      <c r="C1630" s="150">
        <v>1600</v>
      </c>
      <c r="D1630" s="149">
        <f t="shared" si="52"/>
        <v>960</v>
      </c>
      <c r="E1630" s="149">
        <f t="shared" si="53"/>
        <v>800</v>
      </c>
      <c r="F1630" s="151"/>
    </row>
    <row r="1631" spans="1:6" x14ac:dyDescent="0.25">
      <c r="A1631" s="517"/>
      <c r="B1631" s="215" t="s">
        <v>1724</v>
      </c>
      <c r="C1631" s="150">
        <v>1200</v>
      </c>
      <c r="D1631" s="149">
        <f t="shared" si="52"/>
        <v>720</v>
      </c>
      <c r="E1631" s="149">
        <f t="shared" si="53"/>
        <v>600</v>
      </c>
      <c r="F1631" s="151"/>
    </row>
    <row r="1632" spans="1:6" ht="25.5" x14ac:dyDescent="0.25">
      <c r="A1632" s="512" t="s">
        <v>979</v>
      </c>
      <c r="B1632" s="202" t="s">
        <v>1725</v>
      </c>
      <c r="C1632" s="150"/>
      <c r="D1632" s="149">
        <f t="shared" si="52"/>
        <v>0</v>
      </c>
      <c r="E1632" s="149">
        <f t="shared" si="53"/>
        <v>0</v>
      </c>
      <c r="F1632" s="151"/>
    </row>
    <row r="1633" spans="1:6" ht="25.5" x14ac:dyDescent="0.25">
      <c r="A1633" s="513"/>
      <c r="B1633" s="205" t="s">
        <v>1726</v>
      </c>
      <c r="C1633" s="150">
        <v>1500</v>
      </c>
      <c r="D1633" s="149">
        <f t="shared" si="52"/>
        <v>900</v>
      </c>
      <c r="E1633" s="149">
        <f t="shared" si="53"/>
        <v>750</v>
      </c>
      <c r="F1633" s="151"/>
    </row>
    <row r="1634" spans="1:6" x14ac:dyDescent="0.25">
      <c r="A1634" s="513"/>
      <c r="B1634" s="205" t="s">
        <v>1727</v>
      </c>
      <c r="C1634" s="150">
        <v>1200</v>
      </c>
      <c r="D1634" s="149">
        <f t="shared" si="52"/>
        <v>720</v>
      </c>
      <c r="E1634" s="149">
        <f t="shared" si="53"/>
        <v>600</v>
      </c>
      <c r="F1634" s="151"/>
    </row>
    <row r="1635" spans="1:6" x14ac:dyDescent="0.25">
      <c r="A1635" s="514"/>
      <c r="B1635" s="205" t="s">
        <v>1728</v>
      </c>
      <c r="C1635" s="150">
        <v>1000</v>
      </c>
      <c r="D1635" s="149">
        <f t="shared" si="52"/>
        <v>600</v>
      </c>
      <c r="E1635" s="149">
        <f t="shared" si="53"/>
        <v>500</v>
      </c>
      <c r="F1635" s="151"/>
    </row>
    <row r="1636" spans="1:6" ht="25.5" x14ac:dyDescent="0.25">
      <c r="A1636" s="498" t="s">
        <v>981</v>
      </c>
      <c r="B1636" s="202" t="s">
        <v>2607</v>
      </c>
      <c r="C1636" s="150"/>
      <c r="D1636" s="149">
        <f t="shared" si="52"/>
        <v>0</v>
      </c>
      <c r="E1636" s="149">
        <f t="shared" si="53"/>
        <v>0</v>
      </c>
      <c r="F1636" s="151"/>
    </row>
    <row r="1637" spans="1:6" x14ac:dyDescent="0.25">
      <c r="A1637" s="499"/>
      <c r="B1637" s="215" t="s">
        <v>1729</v>
      </c>
      <c r="C1637" s="150">
        <v>1200</v>
      </c>
      <c r="D1637" s="149">
        <f t="shared" si="52"/>
        <v>720</v>
      </c>
      <c r="E1637" s="149">
        <f t="shared" si="53"/>
        <v>600</v>
      </c>
      <c r="F1637" s="151"/>
    </row>
    <row r="1638" spans="1:6" x14ac:dyDescent="0.25">
      <c r="A1638" s="499"/>
      <c r="B1638" s="215" t="s">
        <v>1730</v>
      </c>
      <c r="C1638" s="150">
        <v>1100</v>
      </c>
      <c r="D1638" s="149">
        <f t="shared" si="52"/>
        <v>660</v>
      </c>
      <c r="E1638" s="149">
        <f t="shared" si="53"/>
        <v>550</v>
      </c>
      <c r="F1638" s="151"/>
    </row>
    <row r="1639" spans="1:6" x14ac:dyDescent="0.25">
      <c r="A1639" s="392" t="s">
        <v>983</v>
      </c>
      <c r="B1639" s="222" t="s">
        <v>1731</v>
      </c>
      <c r="C1639" s="150">
        <v>2800</v>
      </c>
      <c r="D1639" s="149">
        <f t="shared" si="52"/>
        <v>1680</v>
      </c>
      <c r="E1639" s="149">
        <f t="shared" si="53"/>
        <v>1400</v>
      </c>
      <c r="F1639" s="151"/>
    </row>
    <row r="1640" spans="1:6" ht="25.5" x14ac:dyDescent="0.25">
      <c r="A1640" s="401" t="s">
        <v>984</v>
      </c>
      <c r="B1640" s="202" t="s">
        <v>1732</v>
      </c>
      <c r="C1640" s="150">
        <v>2500</v>
      </c>
      <c r="D1640" s="149">
        <f t="shared" si="52"/>
        <v>1500</v>
      </c>
      <c r="E1640" s="149">
        <f t="shared" si="53"/>
        <v>1250</v>
      </c>
      <c r="F1640" s="151"/>
    </row>
    <row r="1641" spans="1:6" x14ac:dyDescent="0.25">
      <c r="A1641" s="401" t="s">
        <v>989</v>
      </c>
      <c r="B1641" s="202" t="s">
        <v>1733</v>
      </c>
      <c r="C1641" s="150">
        <v>1200</v>
      </c>
      <c r="D1641" s="149">
        <f t="shared" si="52"/>
        <v>720</v>
      </c>
      <c r="E1641" s="149">
        <f t="shared" si="53"/>
        <v>600</v>
      </c>
      <c r="F1641" s="151"/>
    </row>
    <row r="1642" spans="1:6" x14ac:dyDescent="0.25">
      <c r="A1642" s="512" t="s">
        <v>991</v>
      </c>
      <c r="B1642" s="202" t="s">
        <v>1734</v>
      </c>
      <c r="C1642" s="150"/>
      <c r="D1642" s="149">
        <f t="shared" si="52"/>
        <v>0</v>
      </c>
      <c r="E1642" s="149">
        <f t="shared" si="53"/>
        <v>0</v>
      </c>
      <c r="F1642" s="151"/>
    </row>
    <row r="1643" spans="1:6" x14ac:dyDescent="0.25">
      <c r="A1643" s="513"/>
      <c r="B1643" s="205" t="s">
        <v>1735</v>
      </c>
      <c r="C1643" s="150">
        <v>2000</v>
      </c>
      <c r="D1643" s="149">
        <f t="shared" si="52"/>
        <v>1200</v>
      </c>
      <c r="E1643" s="149">
        <f t="shared" si="53"/>
        <v>1000</v>
      </c>
      <c r="F1643" s="151"/>
    </row>
    <row r="1644" spans="1:6" x14ac:dyDescent="0.25">
      <c r="A1644" s="513"/>
      <c r="B1644" s="205" t="s">
        <v>1736</v>
      </c>
      <c r="C1644" s="150">
        <v>2000</v>
      </c>
      <c r="D1644" s="149">
        <f t="shared" si="52"/>
        <v>1200</v>
      </c>
      <c r="E1644" s="149">
        <f t="shared" si="53"/>
        <v>1000</v>
      </c>
      <c r="F1644" s="151"/>
    </row>
    <row r="1645" spans="1:6" x14ac:dyDescent="0.25">
      <c r="A1645" s="513"/>
      <c r="B1645" s="205" t="s">
        <v>1737</v>
      </c>
      <c r="C1645" s="150">
        <v>1200</v>
      </c>
      <c r="D1645" s="149">
        <f t="shared" si="52"/>
        <v>720</v>
      </c>
      <c r="E1645" s="149">
        <f t="shared" si="53"/>
        <v>600</v>
      </c>
      <c r="F1645" s="151"/>
    </row>
    <row r="1646" spans="1:6" x14ac:dyDescent="0.25">
      <c r="A1646" s="513"/>
      <c r="B1646" s="205" t="s">
        <v>1738</v>
      </c>
      <c r="C1646" s="150">
        <v>2000</v>
      </c>
      <c r="D1646" s="149">
        <f t="shared" si="52"/>
        <v>1200</v>
      </c>
      <c r="E1646" s="149">
        <f t="shared" si="53"/>
        <v>1000</v>
      </c>
      <c r="F1646" s="151"/>
    </row>
    <row r="1647" spans="1:6" x14ac:dyDescent="0.25">
      <c r="A1647" s="513"/>
      <c r="B1647" s="205" t="s">
        <v>1739</v>
      </c>
      <c r="C1647" s="150">
        <v>1200</v>
      </c>
      <c r="D1647" s="149">
        <f t="shared" si="52"/>
        <v>720</v>
      </c>
      <c r="E1647" s="149">
        <f t="shared" si="53"/>
        <v>600</v>
      </c>
      <c r="F1647" s="151"/>
    </row>
    <row r="1648" spans="1:6" x14ac:dyDescent="0.25">
      <c r="A1648" s="513"/>
      <c r="B1648" s="205" t="s">
        <v>1740</v>
      </c>
      <c r="C1648" s="150">
        <v>2000</v>
      </c>
      <c r="D1648" s="149">
        <f t="shared" si="52"/>
        <v>1200</v>
      </c>
      <c r="E1648" s="149">
        <f t="shared" si="53"/>
        <v>1000</v>
      </c>
      <c r="F1648" s="151"/>
    </row>
    <row r="1649" spans="1:6" x14ac:dyDescent="0.25">
      <c r="A1649" s="513"/>
      <c r="B1649" s="205" t="s">
        <v>1741</v>
      </c>
      <c r="C1649" s="150">
        <v>2000</v>
      </c>
      <c r="D1649" s="149">
        <f t="shared" si="52"/>
        <v>1200</v>
      </c>
      <c r="E1649" s="149">
        <f t="shared" si="53"/>
        <v>1000</v>
      </c>
      <c r="F1649" s="151"/>
    </row>
    <row r="1650" spans="1:6" x14ac:dyDescent="0.25">
      <c r="A1650" s="513"/>
      <c r="B1650" s="205" t="s">
        <v>1742</v>
      </c>
      <c r="C1650" s="150">
        <v>2000</v>
      </c>
      <c r="D1650" s="149">
        <f t="shared" si="52"/>
        <v>1200</v>
      </c>
      <c r="E1650" s="149">
        <f t="shared" si="53"/>
        <v>1000</v>
      </c>
      <c r="F1650" s="151"/>
    </row>
    <row r="1651" spans="1:6" x14ac:dyDescent="0.25">
      <c r="A1651" s="513"/>
      <c r="B1651" s="205" t="s">
        <v>1743</v>
      </c>
      <c r="C1651" s="150">
        <v>2000</v>
      </c>
      <c r="D1651" s="149">
        <f t="shared" si="52"/>
        <v>1200</v>
      </c>
      <c r="E1651" s="149">
        <f t="shared" si="53"/>
        <v>1000</v>
      </c>
      <c r="F1651" s="151"/>
    </row>
    <row r="1652" spans="1:6" x14ac:dyDescent="0.25">
      <c r="A1652" s="513"/>
      <c r="B1652" s="205" t="s">
        <v>1744</v>
      </c>
      <c r="C1652" s="150">
        <v>2000</v>
      </c>
      <c r="D1652" s="149">
        <f t="shared" si="52"/>
        <v>1200</v>
      </c>
      <c r="E1652" s="149">
        <f t="shared" si="53"/>
        <v>1000</v>
      </c>
      <c r="F1652" s="151"/>
    </row>
    <row r="1653" spans="1:6" x14ac:dyDescent="0.25">
      <c r="A1653" s="513"/>
      <c r="B1653" s="205" t="s">
        <v>1745</v>
      </c>
      <c r="C1653" s="150">
        <v>2000</v>
      </c>
      <c r="D1653" s="149">
        <f t="shared" si="52"/>
        <v>1200</v>
      </c>
      <c r="E1653" s="149">
        <f t="shared" si="53"/>
        <v>1000</v>
      </c>
      <c r="F1653" s="151"/>
    </row>
    <row r="1654" spans="1:6" x14ac:dyDescent="0.25">
      <c r="A1654" s="514"/>
      <c r="B1654" s="205" t="s">
        <v>1746</v>
      </c>
      <c r="C1654" s="150">
        <v>2000</v>
      </c>
      <c r="D1654" s="149">
        <f t="shared" ref="D1654:D1716" si="54">C1654*0.6</f>
        <v>1200</v>
      </c>
      <c r="E1654" s="149">
        <f t="shared" ref="E1654:E1716" si="55">C1654*0.5</f>
        <v>1000</v>
      </c>
      <c r="F1654" s="151"/>
    </row>
    <row r="1655" spans="1:6" x14ac:dyDescent="0.25">
      <c r="A1655" s="512" t="s">
        <v>993</v>
      </c>
      <c r="B1655" s="202" t="s">
        <v>1747</v>
      </c>
      <c r="C1655" s="150"/>
      <c r="D1655" s="149">
        <f t="shared" si="54"/>
        <v>0</v>
      </c>
      <c r="E1655" s="149">
        <f t="shared" si="55"/>
        <v>0</v>
      </c>
      <c r="F1655" s="151"/>
    </row>
    <row r="1656" spans="1:6" x14ac:dyDescent="0.25">
      <c r="A1656" s="513"/>
      <c r="B1656" s="205" t="s">
        <v>1748</v>
      </c>
      <c r="C1656" s="150">
        <v>1200</v>
      </c>
      <c r="D1656" s="149">
        <f t="shared" si="54"/>
        <v>720</v>
      </c>
      <c r="E1656" s="149">
        <f t="shared" si="55"/>
        <v>600</v>
      </c>
      <c r="F1656" s="151"/>
    </row>
    <row r="1657" spans="1:6" x14ac:dyDescent="0.25">
      <c r="A1657" s="513"/>
      <c r="B1657" s="205" t="s">
        <v>1749</v>
      </c>
      <c r="C1657" s="150">
        <v>2800</v>
      </c>
      <c r="D1657" s="149">
        <f t="shared" si="54"/>
        <v>1680</v>
      </c>
      <c r="E1657" s="149">
        <f t="shared" si="55"/>
        <v>1400</v>
      </c>
      <c r="F1657" s="151"/>
    </row>
    <row r="1658" spans="1:6" x14ac:dyDescent="0.25">
      <c r="A1658" s="513"/>
      <c r="B1658" s="205" t="s">
        <v>1750</v>
      </c>
      <c r="C1658" s="150">
        <v>2000</v>
      </c>
      <c r="D1658" s="149">
        <f t="shared" si="54"/>
        <v>1200</v>
      </c>
      <c r="E1658" s="149">
        <f t="shared" si="55"/>
        <v>1000</v>
      </c>
      <c r="F1658" s="151"/>
    </row>
    <row r="1659" spans="1:6" x14ac:dyDescent="0.25">
      <c r="A1659" s="513"/>
      <c r="B1659" s="205" t="s">
        <v>1751</v>
      </c>
      <c r="C1659" s="150">
        <v>1400</v>
      </c>
      <c r="D1659" s="149">
        <f t="shared" si="54"/>
        <v>840</v>
      </c>
      <c r="E1659" s="149">
        <f t="shared" si="55"/>
        <v>700</v>
      </c>
      <c r="F1659" s="151"/>
    </row>
    <row r="1660" spans="1:6" x14ac:dyDescent="0.25">
      <c r="A1660" s="513"/>
      <c r="B1660" s="205" t="s">
        <v>1752</v>
      </c>
      <c r="C1660" s="150">
        <v>1400</v>
      </c>
      <c r="D1660" s="149">
        <f t="shared" si="54"/>
        <v>840</v>
      </c>
      <c r="E1660" s="149">
        <f t="shared" si="55"/>
        <v>700</v>
      </c>
      <c r="F1660" s="151"/>
    </row>
    <row r="1661" spans="1:6" ht="25.5" x14ac:dyDescent="0.25">
      <c r="A1661" s="513"/>
      <c r="B1661" s="205" t="s">
        <v>1753</v>
      </c>
      <c r="C1661" s="150">
        <v>1400</v>
      </c>
      <c r="D1661" s="149">
        <f t="shared" si="54"/>
        <v>840</v>
      </c>
      <c r="E1661" s="149">
        <f t="shared" si="55"/>
        <v>700</v>
      </c>
      <c r="F1661" s="151"/>
    </row>
    <row r="1662" spans="1:6" x14ac:dyDescent="0.25">
      <c r="A1662" s="513"/>
      <c r="B1662" s="205" t="s">
        <v>1754</v>
      </c>
      <c r="C1662" s="150">
        <v>1400</v>
      </c>
      <c r="D1662" s="149">
        <f t="shared" si="54"/>
        <v>840</v>
      </c>
      <c r="E1662" s="149">
        <f t="shared" si="55"/>
        <v>700</v>
      </c>
      <c r="F1662" s="151"/>
    </row>
    <row r="1663" spans="1:6" x14ac:dyDescent="0.25">
      <c r="A1663" s="513"/>
      <c r="B1663" s="205" t="s">
        <v>1755</v>
      </c>
      <c r="C1663" s="150">
        <v>2800</v>
      </c>
      <c r="D1663" s="149">
        <f t="shared" si="54"/>
        <v>1680</v>
      </c>
      <c r="E1663" s="149">
        <f t="shared" si="55"/>
        <v>1400</v>
      </c>
      <c r="F1663" s="151"/>
    </row>
    <row r="1664" spans="1:6" x14ac:dyDescent="0.25">
      <c r="A1664" s="513"/>
      <c r="B1664" s="205" t="s">
        <v>1756</v>
      </c>
      <c r="C1664" s="150">
        <v>2800</v>
      </c>
      <c r="D1664" s="149">
        <f t="shared" si="54"/>
        <v>1680</v>
      </c>
      <c r="E1664" s="149">
        <f t="shared" si="55"/>
        <v>1400</v>
      </c>
      <c r="F1664" s="151"/>
    </row>
    <row r="1665" spans="1:6" x14ac:dyDescent="0.25">
      <c r="A1665" s="513"/>
      <c r="B1665" s="205" t="s">
        <v>1757</v>
      </c>
      <c r="C1665" s="150">
        <v>2800</v>
      </c>
      <c r="D1665" s="149">
        <f t="shared" si="54"/>
        <v>1680</v>
      </c>
      <c r="E1665" s="149">
        <f t="shared" si="55"/>
        <v>1400</v>
      </c>
      <c r="F1665" s="151"/>
    </row>
    <row r="1666" spans="1:6" x14ac:dyDescent="0.25">
      <c r="A1666" s="513"/>
      <c r="B1666" s="205" t="s">
        <v>1758</v>
      </c>
      <c r="C1666" s="150">
        <v>2800</v>
      </c>
      <c r="D1666" s="149">
        <f t="shared" si="54"/>
        <v>1680</v>
      </c>
      <c r="E1666" s="149">
        <f t="shared" si="55"/>
        <v>1400</v>
      </c>
      <c r="F1666" s="151"/>
    </row>
    <row r="1667" spans="1:6" x14ac:dyDescent="0.25">
      <c r="A1667" s="513"/>
      <c r="B1667" s="205" t="s">
        <v>1759</v>
      </c>
      <c r="C1667" s="150">
        <v>1600</v>
      </c>
      <c r="D1667" s="149">
        <f t="shared" si="54"/>
        <v>960</v>
      </c>
      <c r="E1667" s="149">
        <f t="shared" si="55"/>
        <v>800</v>
      </c>
      <c r="F1667" s="151"/>
    </row>
    <row r="1668" spans="1:6" x14ac:dyDescent="0.25">
      <c r="A1668" s="514"/>
      <c r="B1668" s="205" t="s">
        <v>1760</v>
      </c>
      <c r="C1668" s="150">
        <v>1200</v>
      </c>
      <c r="D1668" s="149">
        <f t="shared" si="54"/>
        <v>720</v>
      </c>
      <c r="E1668" s="149">
        <f t="shared" si="55"/>
        <v>600</v>
      </c>
      <c r="F1668" s="151"/>
    </row>
    <row r="1669" spans="1:6" x14ac:dyDescent="0.25">
      <c r="A1669" s="512" t="s">
        <v>997</v>
      </c>
      <c r="B1669" s="202" t="s">
        <v>1761</v>
      </c>
      <c r="C1669" s="150"/>
      <c r="D1669" s="149">
        <f t="shared" si="54"/>
        <v>0</v>
      </c>
      <c r="E1669" s="149">
        <f t="shared" si="55"/>
        <v>0</v>
      </c>
      <c r="F1669" s="151"/>
    </row>
    <row r="1670" spans="1:6" x14ac:dyDescent="0.25">
      <c r="A1670" s="513"/>
      <c r="B1670" s="205" t="s">
        <v>1762</v>
      </c>
      <c r="C1670" s="150">
        <v>1000</v>
      </c>
      <c r="D1670" s="149">
        <f t="shared" si="54"/>
        <v>600</v>
      </c>
      <c r="E1670" s="149">
        <f t="shared" si="55"/>
        <v>500</v>
      </c>
      <c r="F1670" s="151"/>
    </row>
    <row r="1671" spans="1:6" x14ac:dyDescent="0.25">
      <c r="A1671" s="513"/>
      <c r="B1671" s="205" t="s">
        <v>1763</v>
      </c>
      <c r="C1671" s="150">
        <v>1000</v>
      </c>
      <c r="D1671" s="149">
        <f t="shared" si="54"/>
        <v>600</v>
      </c>
      <c r="E1671" s="149">
        <f t="shared" si="55"/>
        <v>500</v>
      </c>
      <c r="F1671" s="151"/>
    </row>
    <row r="1672" spans="1:6" x14ac:dyDescent="0.25">
      <c r="A1672" s="513"/>
      <c r="B1672" s="205" t="s">
        <v>1764</v>
      </c>
      <c r="C1672" s="150">
        <v>1000</v>
      </c>
      <c r="D1672" s="149">
        <f t="shared" si="54"/>
        <v>600</v>
      </c>
      <c r="E1672" s="149">
        <f t="shared" si="55"/>
        <v>500</v>
      </c>
      <c r="F1672" s="151"/>
    </row>
    <row r="1673" spans="1:6" x14ac:dyDescent="0.25">
      <c r="A1673" s="513"/>
      <c r="B1673" s="205" t="s">
        <v>1765</v>
      </c>
      <c r="C1673" s="150">
        <v>1000</v>
      </c>
      <c r="D1673" s="149">
        <f t="shared" si="54"/>
        <v>600</v>
      </c>
      <c r="E1673" s="149">
        <f t="shared" si="55"/>
        <v>500</v>
      </c>
      <c r="F1673" s="151"/>
    </row>
    <row r="1674" spans="1:6" x14ac:dyDescent="0.25">
      <c r="A1674" s="513"/>
      <c r="B1674" s="205" t="s">
        <v>1766</v>
      </c>
      <c r="C1674" s="150">
        <v>1000</v>
      </c>
      <c r="D1674" s="149">
        <f t="shared" si="54"/>
        <v>600</v>
      </c>
      <c r="E1674" s="149">
        <f t="shared" si="55"/>
        <v>500</v>
      </c>
      <c r="F1674" s="151"/>
    </row>
    <row r="1675" spans="1:6" x14ac:dyDescent="0.25">
      <c r="A1675" s="513"/>
      <c r="B1675" s="205" t="s">
        <v>1767</v>
      </c>
      <c r="C1675" s="150">
        <v>1000</v>
      </c>
      <c r="D1675" s="149">
        <f t="shared" si="54"/>
        <v>600</v>
      </c>
      <c r="E1675" s="149">
        <f t="shared" si="55"/>
        <v>500</v>
      </c>
      <c r="F1675" s="151"/>
    </row>
    <row r="1676" spans="1:6" x14ac:dyDescent="0.25">
      <c r="A1676" s="513"/>
      <c r="B1676" s="205" t="s">
        <v>1768</v>
      </c>
      <c r="C1676" s="150">
        <v>1000</v>
      </c>
      <c r="D1676" s="149">
        <f t="shared" si="54"/>
        <v>600</v>
      </c>
      <c r="E1676" s="149">
        <f t="shared" si="55"/>
        <v>500</v>
      </c>
      <c r="F1676" s="151"/>
    </row>
    <row r="1677" spans="1:6" x14ac:dyDescent="0.25">
      <c r="A1677" s="513"/>
      <c r="B1677" s="205" t="s">
        <v>1769</v>
      </c>
      <c r="C1677" s="150">
        <v>1000</v>
      </c>
      <c r="D1677" s="149">
        <f t="shared" si="54"/>
        <v>600</v>
      </c>
      <c r="E1677" s="149">
        <f t="shared" si="55"/>
        <v>500</v>
      </c>
      <c r="F1677" s="151"/>
    </row>
    <row r="1678" spans="1:6" x14ac:dyDescent="0.25">
      <c r="A1678" s="514"/>
      <c r="B1678" s="205" t="s">
        <v>1770</v>
      </c>
      <c r="C1678" s="150">
        <v>1000</v>
      </c>
      <c r="D1678" s="149">
        <f t="shared" si="54"/>
        <v>600</v>
      </c>
      <c r="E1678" s="149">
        <f t="shared" si="55"/>
        <v>500</v>
      </c>
      <c r="F1678" s="151"/>
    </row>
    <row r="1679" spans="1:6" x14ac:dyDescent="0.25">
      <c r="A1679" s="512" t="s">
        <v>999</v>
      </c>
      <c r="B1679" s="202" t="s">
        <v>1771</v>
      </c>
      <c r="C1679" s="150"/>
      <c r="D1679" s="149">
        <f t="shared" si="54"/>
        <v>0</v>
      </c>
      <c r="E1679" s="149">
        <f t="shared" si="55"/>
        <v>0</v>
      </c>
      <c r="F1679" s="151"/>
    </row>
    <row r="1680" spans="1:6" x14ac:dyDescent="0.25">
      <c r="A1680" s="513"/>
      <c r="B1680" s="205" t="s">
        <v>1772</v>
      </c>
      <c r="C1680" s="150">
        <v>4000</v>
      </c>
      <c r="D1680" s="149">
        <f t="shared" si="54"/>
        <v>2400</v>
      </c>
      <c r="E1680" s="149">
        <f t="shared" si="55"/>
        <v>2000</v>
      </c>
      <c r="F1680" s="151"/>
    </row>
    <row r="1681" spans="1:6" x14ac:dyDescent="0.25">
      <c r="A1681" s="513"/>
      <c r="B1681" s="205" t="s">
        <v>1773</v>
      </c>
      <c r="C1681" s="150">
        <v>2000</v>
      </c>
      <c r="D1681" s="149">
        <f t="shared" si="54"/>
        <v>1200</v>
      </c>
      <c r="E1681" s="149">
        <f t="shared" si="55"/>
        <v>1000</v>
      </c>
      <c r="F1681" s="151"/>
    </row>
    <row r="1682" spans="1:6" x14ac:dyDescent="0.25">
      <c r="A1682" s="513"/>
      <c r="B1682" s="205" t="s">
        <v>1774</v>
      </c>
      <c r="C1682" s="150">
        <v>2800</v>
      </c>
      <c r="D1682" s="149">
        <f t="shared" si="54"/>
        <v>1680</v>
      </c>
      <c r="E1682" s="149">
        <f t="shared" si="55"/>
        <v>1400</v>
      </c>
      <c r="F1682" s="151"/>
    </row>
    <row r="1683" spans="1:6" x14ac:dyDescent="0.25">
      <c r="A1683" s="513"/>
      <c r="B1683" s="205" t="s">
        <v>1775</v>
      </c>
      <c r="C1683" s="150">
        <v>2800</v>
      </c>
      <c r="D1683" s="149">
        <f t="shared" si="54"/>
        <v>1680</v>
      </c>
      <c r="E1683" s="149">
        <f t="shared" si="55"/>
        <v>1400</v>
      </c>
      <c r="F1683" s="151"/>
    </row>
    <row r="1684" spans="1:6" ht="25.5" x14ac:dyDescent="0.25">
      <c r="A1684" s="513"/>
      <c r="B1684" s="215" t="s">
        <v>1776</v>
      </c>
      <c r="C1684" s="150">
        <v>3500</v>
      </c>
      <c r="D1684" s="149">
        <f t="shared" si="54"/>
        <v>2100</v>
      </c>
      <c r="E1684" s="149">
        <f t="shared" si="55"/>
        <v>1750</v>
      </c>
      <c r="F1684" s="151"/>
    </row>
    <row r="1685" spans="1:6" x14ac:dyDescent="0.25">
      <c r="A1685" s="513"/>
      <c r="B1685" s="205" t="s">
        <v>1777</v>
      </c>
      <c r="C1685" s="150">
        <v>2500</v>
      </c>
      <c r="D1685" s="149">
        <f t="shared" si="54"/>
        <v>1500</v>
      </c>
      <c r="E1685" s="149">
        <f t="shared" si="55"/>
        <v>1250</v>
      </c>
      <c r="F1685" s="151"/>
    </row>
    <row r="1686" spans="1:6" x14ac:dyDescent="0.25">
      <c r="A1686" s="514"/>
      <c r="B1686" s="215" t="s">
        <v>1778</v>
      </c>
      <c r="C1686" s="150">
        <v>2000</v>
      </c>
      <c r="D1686" s="149">
        <f t="shared" si="54"/>
        <v>1200</v>
      </c>
      <c r="E1686" s="149">
        <f t="shared" si="55"/>
        <v>1000</v>
      </c>
      <c r="F1686" s="151"/>
    </row>
    <row r="1687" spans="1:6" x14ac:dyDescent="0.25">
      <c r="A1687" s="515" t="s">
        <v>1001</v>
      </c>
      <c r="B1687" s="202" t="s">
        <v>1779</v>
      </c>
      <c r="C1687" s="150"/>
      <c r="D1687" s="149">
        <f t="shared" si="54"/>
        <v>0</v>
      </c>
      <c r="E1687" s="149">
        <f t="shared" si="55"/>
        <v>0</v>
      </c>
      <c r="F1687" s="151"/>
    </row>
    <row r="1688" spans="1:6" x14ac:dyDescent="0.25">
      <c r="A1688" s="516"/>
      <c r="B1688" s="205" t="s">
        <v>1780</v>
      </c>
      <c r="C1688" s="150">
        <v>2000</v>
      </c>
      <c r="D1688" s="149">
        <f t="shared" si="54"/>
        <v>1200</v>
      </c>
      <c r="E1688" s="149">
        <f t="shared" si="55"/>
        <v>1000</v>
      </c>
      <c r="F1688" s="151"/>
    </row>
    <row r="1689" spans="1:6" x14ac:dyDescent="0.25">
      <c r="A1689" s="516"/>
      <c r="B1689" s="205" t="s">
        <v>1781</v>
      </c>
      <c r="C1689" s="150">
        <v>1600</v>
      </c>
      <c r="D1689" s="149">
        <f t="shared" si="54"/>
        <v>960</v>
      </c>
      <c r="E1689" s="149">
        <f t="shared" si="55"/>
        <v>800</v>
      </c>
      <c r="F1689" s="151"/>
    </row>
    <row r="1690" spans="1:6" x14ac:dyDescent="0.25">
      <c r="A1690" s="516"/>
      <c r="B1690" s="205" t="s">
        <v>1782</v>
      </c>
      <c r="C1690" s="150">
        <v>1600</v>
      </c>
      <c r="D1690" s="149">
        <f t="shared" si="54"/>
        <v>960</v>
      </c>
      <c r="E1690" s="149">
        <f t="shared" si="55"/>
        <v>800</v>
      </c>
      <c r="F1690" s="151"/>
    </row>
    <row r="1691" spans="1:6" x14ac:dyDescent="0.25">
      <c r="A1691" s="516"/>
      <c r="B1691" s="205" t="s">
        <v>1783</v>
      </c>
      <c r="C1691" s="150">
        <v>1600</v>
      </c>
      <c r="D1691" s="149">
        <f t="shared" si="54"/>
        <v>960</v>
      </c>
      <c r="E1691" s="149">
        <f t="shared" si="55"/>
        <v>800</v>
      </c>
      <c r="F1691" s="151"/>
    </row>
    <row r="1692" spans="1:6" x14ac:dyDescent="0.25">
      <c r="A1692" s="516"/>
      <c r="B1692" s="205" t="s">
        <v>1784</v>
      </c>
      <c r="C1692" s="150">
        <v>1600</v>
      </c>
      <c r="D1692" s="149">
        <f t="shared" si="54"/>
        <v>960</v>
      </c>
      <c r="E1692" s="149">
        <f t="shared" si="55"/>
        <v>800</v>
      </c>
      <c r="F1692" s="151"/>
    </row>
    <row r="1693" spans="1:6" x14ac:dyDescent="0.25">
      <c r="A1693" s="516"/>
      <c r="B1693" s="205" t="s">
        <v>1785</v>
      </c>
      <c r="C1693" s="150">
        <v>1600</v>
      </c>
      <c r="D1693" s="149">
        <f t="shared" si="54"/>
        <v>960</v>
      </c>
      <c r="E1693" s="149">
        <f t="shared" si="55"/>
        <v>800</v>
      </c>
      <c r="F1693" s="151"/>
    </row>
    <row r="1694" spans="1:6" x14ac:dyDescent="0.25">
      <c r="A1694" s="516"/>
      <c r="B1694" s="205" t="s">
        <v>1786</v>
      </c>
      <c r="C1694" s="150">
        <v>1600</v>
      </c>
      <c r="D1694" s="149">
        <f t="shared" si="54"/>
        <v>960</v>
      </c>
      <c r="E1694" s="149">
        <f t="shared" si="55"/>
        <v>800</v>
      </c>
      <c r="F1694" s="151"/>
    </row>
    <row r="1695" spans="1:6" x14ac:dyDescent="0.25">
      <c r="A1695" s="516"/>
      <c r="B1695" s="205" t="s">
        <v>1787</v>
      </c>
      <c r="C1695" s="150">
        <v>1600</v>
      </c>
      <c r="D1695" s="149">
        <f t="shared" si="54"/>
        <v>960</v>
      </c>
      <c r="E1695" s="149">
        <f t="shared" si="55"/>
        <v>800</v>
      </c>
      <c r="F1695" s="151"/>
    </row>
    <row r="1696" spans="1:6" x14ac:dyDescent="0.25">
      <c r="A1696" s="516"/>
      <c r="B1696" s="205" t="s">
        <v>1788</v>
      </c>
      <c r="C1696" s="150">
        <v>1600</v>
      </c>
      <c r="D1696" s="149">
        <f t="shared" si="54"/>
        <v>960</v>
      </c>
      <c r="E1696" s="149">
        <f t="shared" si="55"/>
        <v>800</v>
      </c>
      <c r="F1696" s="151"/>
    </row>
    <row r="1697" spans="1:6" x14ac:dyDescent="0.25">
      <c r="A1697" s="516"/>
      <c r="B1697" s="205" t="s">
        <v>1789</v>
      </c>
      <c r="C1697" s="150">
        <v>1600</v>
      </c>
      <c r="D1697" s="149">
        <f t="shared" si="54"/>
        <v>960</v>
      </c>
      <c r="E1697" s="149">
        <f t="shared" si="55"/>
        <v>800</v>
      </c>
      <c r="F1697" s="151"/>
    </row>
    <row r="1698" spans="1:6" x14ac:dyDescent="0.25">
      <c r="A1698" s="516"/>
      <c r="B1698" s="205" t="s">
        <v>1790</v>
      </c>
      <c r="C1698" s="150">
        <v>1600</v>
      </c>
      <c r="D1698" s="149">
        <f t="shared" si="54"/>
        <v>960</v>
      </c>
      <c r="E1698" s="149">
        <f t="shared" si="55"/>
        <v>800</v>
      </c>
      <c r="F1698" s="151"/>
    </row>
    <row r="1699" spans="1:6" x14ac:dyDescent="0.25">
      <c r="A1699" s="516"/>
      <c r="B1699" s="205" t="s">
        <v>1791</v>
      </c>
      <c r="C1699" s="150">
        <v>1600</v>
      </c>
      <c r="D1699" s="149">
        <f t="shared" si="54"/>
        <v>960</v>
      </c>
      <c r="E1699" s="149">
        <f t="shared" si="55"/>
        <v>800</v>
      </c>
      <c r="F1699" s="151"/>
    </row>
    <row r="1700" spans="1:6" x14ac:dyDescent="0.25">
      <c r="A1700" s="516"/>
      <c r="B1700" s="205" t="s">
        <v>1792</v>
      </c>
      <c r="C1700" s="150">
        <v>1600</v>
      </c>
      <c r="D1700" s="149">
        <f t="shared" si="54"/>
        <v>960</v>
      </c>
      <c r="E1700" s="149">
        <f t="shared" si="55"/>
        <v>800</v>
      </c>
      <c r="F1700" s="151"/>
    </row>
    <row r="1701" spans="1:6" x14ac:dyDescent="0.25">
      <c r="A1701" s="516"/>
      <c r="B1701" s="205" t="s">
        <v>1793</v>
      </c>
      <c r="C1701" s="150">
        <v>2000</v>
      </c>
      <c r="D1701" s="149">
        <f t="shared" si="54"/>
        <v>1200</v>
      </c>
      <c r="E1701" s="149">
        <f t="shared" si="55"/>
        <v>1000</v>
      </c>
      <c r="F1701" s="151"/>
    </row>
    <row r="1702" spans="1:6" x14ac:dyDescent="0.25">
      <c r="A1702" s="516"/>
      <c r="B1702" s="205" t="s">
        <v>1794</v>
      </c>
      <c r="C1702" s="150">
        <v>2000</v>
      </c>
      <c r="D1702" s="149">
        <f t="shared" si="54"/>
        <v>1200</v>
      </c>
      <c r="E1702" s="149">
        <f t="shared" si="55"/>
        <v>1000</v>
      </c>
      <c r="F1702" s="151"/>
    </row>
    <row r="1703" spans="1:6" x14ac:dyDescent="0.25">
      <c r="A1703" s="516"/>
      <c r="B1703" s="205" t="s">
        <v>1795</v>
      </c>
      <c r="C1703" s="150">
        <v>2000</v>
      </c>
      <c r="D1703" s="149">
        <f t="shared" si="54"/>
        <v>1200</v>
      </c>
      <c r="E1703" s="149">
        <f t="shared" si="55"/>
        <v>1000</v>
      </c>
      <c r="F1703" s="151"/>
    </row>
    <row r="1704" spans="1:6" x14ac:dyDescent="0.25">
      <c r="A1704" s="516"/>
      <c r="B1704" s="205" t="s">
        <v>1796</v>
      </c>
      <c r="C1704" s="150">
        <v>2000</v>
      </c>
      <c r="D1704" s="149">
        <f t="shared" si="54"/>
        <v>1200</v>
      </c>
      <c r="E1704" s="149">
        <f t="shared" si="55"/>
        <v>1000</v>
      </c>
      <c r="F1704" s="151"/>
    </row>
    <row r="1705" spans="1:6" x14ac:dyDescent="0.25">
      <c r="A1705" s="516"/>
      <c r="B1705" s="205" t="s">
        <v>1797</v>
      </c>
      <c r="C1705" s="150">
        <v>2000</v>
      </c>
      <c r="D1705" s="149">
        <f t="shared" si="54"/>
        <v>1200</v>
      </c>
      <c r="E1705" s="149">
        <f t="shared" si="55"/>
        <v>1000</v>
      </c>
      <c r="F1705" s="151"/>
    </row>
    <row r="1706" spans="1:6" x14ac:dyDescent="0.25">
      <c r="A1706" s="516"/>
      <c r="B1706" s="205" t="s">
        <v>1798</v>
      </c>
      <c r="C1706" s="150">
        <v>2000</v>
      </c>
      <c r="D1706" s="149">
        <f t="shared" si="54"/>
        <v>1200</v>
      </c>
      <c r="E1706" s="149">
        <f t="shared" si="55"/>
        <v>1000</v>
      </c>
      <c r="F1706" s="151"/>
    </row>
    <row r="1707" spans="1:6" x14ac:dyDescent="0.25">
      <c r="A1707" s="516"/>
      <c r="B1707" s="205" t="s">
        <v>1799</v>
      </c>
      <c r="C1707" s="150">
        <v>2000</v>
      </c>
      <c r="D1707" s="149">
        <f t="shared" si="54"/>
        <v>1200</v>
      </c>
      <c r="E1707" s="149">
        <f t="shared" si="55"/>
        <v>1000</v>
      </c>
      <c r="F1707" s="151"/>
    </row>
    <row r="1708" spans="1:6" x14ac:dyDescent="0.25">
      <c r="A1708" s="516"/>
      <c r="B1708" s="205" t="s">
        <v>1800</v>
      </c>
      <c r="C1708" s="150">
        <v>4000</v>
      </c>
      <c r="D1708" s="149">
        <f t="shared" si="54"/>
        <v>2400</v>
      </c>
      <c r="E1708" s="149">
        <f t="shared" si="55"/>
        <v>2000</v>
      </c>
      <c r="F1708" s="151"/>
    </row>
    <row r="1709" spans="1:6" x14ac:dyDescent="0.25">
      <c r="A1709" s="516"/>
      <c r="B1709" s="205" t="s">
        <v>1801</v>
      </c>
      <c r="C1709" s="150">
        <v>2000</v>
      </c>
      <c r="D1709" s="149">
        <f t="shared" si="54"/>
        <v>1200</v>
      </c>
      <c r="E1709" s="149">
        <f t="shared" si="55"/>
        <v>1000</v>
      </c>
      <c r="F1709" s="151"/>
    </row>
    <row r="1710" spans="1:6" x14ac:dyDescent="0.25">
      <c r="A1710" s="516"/>
      <c r="B1710" s="205" t="s">
        <v>1802</v>
      </c>
      <c r="C1710" s="150">
        <v>4000</v>
      </c>
      <c r="D1710" s="149">
        <f t="shared" si="54"/>
        <v>2400</v>
      </c>
      <c r="E1710" s="149">
        <f t="shared" si="55"/>
        <v>2000</v>
      </c>
      <c r="F1710" s="151"/>
    </row>
    <row r="1711" spans="1:6" x14ac:dyDescent="0.25">
      <c r="A1711" s="516"/>
      <c r="B1711" s="205" t="s">
        <v>1803</v>
      </c>
      <c r="C1711" s="150">
        <v>4000</v>
      </c>
      <c r="D1711" s="149">
        <f t="shared" si="54"/>
        <v>2400</v>
      </c>
      <c r="E1711" s="149">
        <f t="shared" si="55"/>
        <v>2000</v>
      </c>
      <c r="F1711" s="151"/>
    </row>
    <row r="1712" spans="1:6" x14ac:dyDescent="0.25">
      <c r="A1712" s="516"/>
      <c r="B1712" s="205" t="s">
        <v>1804</v>
      </c>
      <c r="C1712" s="150">
        <v>4000</v>
      </c>
      <c r="D1712" s="149">
        <f t="shared" si="54"/>
        <v>2400</v>
      </c>
      <c r="E1712" s="149">
        <f t="shared" si="55"/>
        <v>2000</v>
      </c>
      <c r="F1712" s="151"/>
    </row>
    <row r="1713" spans="1:6" ht="25.5" x14ac:dyDescent="0.25">
      <c r="A1713" s="516"/>
      <c r="B1713" s="205" t="s">
        <v>1805</v>
      </c>
      <c r="C1713" s="150">
        <v>2000</v>
      </c>
      <c r="D1713" s="149">
        <f t="shared" si="54"/>
        <v>1200</v>
      </c>
      <c r="E1713" s="149">
        <f t="shared" si="55"/>
        <v>1000</v>
      </c>
      <c r="F1713" s="151"/>
    </row>
    <row r="1714" spans="1:6" x14ac:dyDescent="0.25">
      <c r="A1714" s="516"/>
      <c r="B1714" s="205" t="s">
        <v>1806</v>
      </c>
      <c r="C1714" s="150">
        <v>1600</v>
      </c>
      <c r="D1714" s="149">
        <f t="shared" si="54"/>
        <v>960</v>
      </c>
      <c r="E1714" s="149">
        <f t="shared" si="55"/>
        <v>800</v>
      </c>
      <c r="F1714" s="151"/>
    </row>
    <row r="1715" spans="1:6" x14ac:dyDescent="0.25">
      <c r="A1715" s="516"/>
      <c r="B1715" s="205" t="s">
        <v>1807</v>
      </c>
      <c r="C1715" s="150">
        <v>4000</v>
      </c>
      <c r="D1715" s="149">
        <f t="shared" si="54"/>
        <v>2400</v>
      </c>
      <c r="E1715" s="149">
        <f t="shared" si="55"/>
        <v>2000</v>
      </c>
      <c r="F1715" s="151"/>
    </row>
    <row r="1716" spans="1:6" x14ac:dyDescent="0.25">
      <c r="A1716" s="516"/>
      <c r="B1716" s="205" t="s">
        <v>1808</v>
      </c>
      <c r="C1716" s="150">
        <v>4000</v>
      </c>
      <c r="D1716" s="149">
        <f t="shared" si="54"/>
        <v>2400</v>
      </c>
      <c r="E1716" s="149">
        <f t="shared" si="55"/>
        <v>2000</v>
      </c>
      <c r="F1716" s="151"/>
    </row>
    <row r="1717" spans="1:6" x14ac:dyDescent="0.25">
      <c r="A1717" s="516"/>
      <c r="B1717" s="205" t="s">
        <v>1809</v>
      </c>
      <c r="C1717" s="150">
        <v>4000</v>
      </c>
      <c r="D1717" s="149">
        <f t="shared" ref="D1717:D1773" si="56">C1717*0.6</f>
        <v>2400</v>
      </c>
      <c r="E1717" s="149">
        <f t="shared" ref="E1717:E1773" si="57">C1717*0.5</f>
        <v>2000</v>
      </c>
      <c r="F1717" s="151"/>
    </row>
    <row r="1718" spans="1:6" x14ac:dyDescent="0.25">
      <c r="A1718" s="516"/>
      <c r="B1718" s="205" t="s">
        <v>1810</v>
      </c>
      <c r="C1718" s="150">
        <v>4000</v>
      </c>
      <c r="D1718" s="149">
        <f t="shared" si="56"/>
        <v>2400</v>
      </c>
      <c r="E1718" s="149">
        <f t="shared" si="57"/>
        <v>2000</v>
      </c>
      <c r="F1718" s="151"/>
    </row>
    <row r="1719" spans="1:6" x14ac:dyDescent="0.25">
      <c r="A1719" s="516"/>
      <c r="B1719" s="205" t="s">
        <v>1811</v>
      </c>
      <c r="C1719" s="150">
        <v>4000</v>
      </c>
      <c r="D1719" s="149">
        <f t="shared" si="56"/>
        <v>2400</v>
      </c>
      <c r="E1719" s="149">
        <f t="shared" si="57"/>
        <v>2000</v>
      </c>
      <c r="F1719" s="151"/>
    </row>
    <row r="1720" spans="1:6" x14ac:dyDescent="0.25">
      <c r="A1720" s="516"/>
      <c r="B1720" s="205" t="s">
        <v>1812</v>
      </c>
      <c r="C1720" s="150">
        <v>1100</v>
      </c>
      <c r="D1720" s="149">
        <f t="shared" si="56"/>
        <v>660</v>
      </c>
      <c r="E1720" s="149">
        <f t="shared" si="57"/>
        <v>550</v>
      </c>
      <c r="F1720" s="151"/>
    </row>
    <row r="1721" spans="1:6" x14ac:dyDescent="0.25">
      <c r="A1721" s="516"/>
      <c r="B1721" s="215" t="s">
        <v>1813</v>
      </c>
      <c r="C1721" s="150">
        <v>2000</v>
      </c>
      <c r="D1721" s="149">
        <f t="shared" si="56"/>
        <v>1200</v>
      </c>
      <c r="E1721" s="149">
        <f t="shared" si="57"/>
        <v>1000</v>
      </c>
      <c r="F1721" s="151"/>
    </row>
    <row r="1722" spans="1:6" x14ac:dyDescent="0.25">
      <c r="A1722" s="517"/>
      <c r="B1722" s="215" t="s">
        <v>1814</v>
      </c>
      <c r="C1722" s="150">
        <v>2000</v>
      </c>
      <c r="D1722" s="149">
        <f t="shared" si="56"/>
        <v>1200</v>
      </c>
      <c r="E1722" s="149">
        <f t="shared" si="57"/>
        <v>1000</v>
      </c>
      <c r="F1722" s="151"/>
    </row>
    <row r="1723" spans="1:6" ht="25.5" x14ac:dyDescent="0.25">
      <c r="A1723" s="515" t="s">
        <v>1003</v>
      </c>
      <c r="B1723" s="202" t="s">
        <v>1815</v>
      </c>
      <c r="C1723" s="150"/>
      <c r="D1723" s="149">
        <f t="shared" si="56"/>
        <v>0</v>
      </c>
      <c r="E1723" s="149">
        <f t="shared" si="57"/>
        <v>0</v>
      </c>
      <c r="F1723" s="151"/>
    </row>
    <row r="1724" spans="1:6" ht="25.5" x14ac:dyDescent="0.25">
      <c r="A1724" s="516"/>
      <c r="B1724" s="205" t="s">
        <v>1816</v>
      </c>
      <c r="C1724" s="150">
        <v>1500</v>
      </c>
      <c r="D1724" s="149">
        <f t="shared" si="56"/>
        <v>900</v>
      </c>
      <c r="E1724" s="149">
        <f t="shared" si="57"/>
        <v>750</v>
      </c>
      <c r="F1724" s="151"/>
    </row>
    <row r="1725" spans="1:6" ht="25.5" x14ac:dyDescent="0.25">
      <c r="A1725" s="517"/>
      <c r="B1725" s="205" t="s">
        <v>1817</v>
      </c>
      <c r="C1725" s="150">
        <v>1200</v>
      </c>
      <c r="D1725" s="149">
        <f t="shared" si="56"/>
        <v>720</v>
      </c>
      <c r="E1725" s="149">
        <f t="shared" si="57"/>
        <v>600</v>
      </c>
      <c r="F1725" s="151"/>
    </row>
    <row r="1726" spans="1:6" x14ac:dyDescent="0.25">
      <c r="A1726" s="498" t="s">
        <v>1005</v>
      </c>
      <c r="B1726" s="222" t="s">
        <v>1818</v>
      </c>
      <c r="C1726" s="150"/>
      <c r="D1726" s="149">
        <f t="shared" si="56"/>
        <v>0</v>
      </c>
      <c r="E1726" s="149">
        <f t="shared" si="57"/>
        <v>0</v>
      </c>
      <c r="F1726" s="151"/>
    </row>
    <row r="1727" spans="1:6" x14ac:dyDescent="0.25">
      <c r="A1727" s="499"/>
      <c r="B1727" s="215" t="s">
        <v>1819</v>
      </c>
      <c r="C1727" s="150">
        <v>2400</v>
      </c>
      <c r="D1727" s="149">
        <f t="shared" si="56"/>
        <v>1440</v>
      </c>
      <c r="E1727" s="149">
        <f t="shared" si="57"/>
        <v>1200</v>
      </c>
      <c r="F1727" s="151"/>
    </row>
    <row r="1728" spans="1:6" x14ac:dyDescent="0.25">
      <c r="A1728" s="499"/>
      <c r="B1728" s="215" t="s">
        <v>1820</v>
      </c>
      <c r="C1728" s="150">
        <v>2000</v>
      </c>
      <c r="D1728" s="149">
        <f t="shared" si="56"/>
        <v>1200</v>
      </c>
      <c r="E1728" s="149">
        <f t="shared" si="57"/>
        <v>1000</v>
      </c>
      <c r="F1728" s="151"/>
    </row>
    <row r="1729" spans="1:6" x14ac:dyDescent="0.25">
      <c r="A1729" s="499"/>
      <c r="B1729" s="215" t="s">
        <v>1821</v>
      </c>
      <c r="C1729" s="150">
        <v>1800</v>
      </c>
      <c r="D1729" s="149">
        <f t="shared" si="56"/>
        <v>1080</v>
      </c>
      <c r="E1729" s="149">
        <f t="shared" si="57"/>
        <v>900</v>
      </c>
      <c r="F1729" s="151"/>
    </row>
    <row r="1730" spans="1:6" x14ac:dyDescent="0.25">
      <c r="A1730" s="500"/>
      <c r="B1730" s="215" t="s">
        <v>1822</v>
      </c>
      <c r="C1730" s="150">
        <v>1500</v>
      </c>
      <c r="D1730" s="149">
        <f t="shared" si="56"/>
        <v>900</v>
      </c>
      <c r="E1730" s="149">
        <f t="shared" si="57"/>
        <v>750</v>
      </c>
      <c r="F1730" s="151"/>
    </row>
    <row r="1731" spans="1:6" ht="25.5" x14ac:dyDescent="0.25">
      <c r="A1731" s="498" t="s">
        <v>1007</v>
      </c>
      <c r="B1731" s="202" t="s">
        <v>1823</v>
      </c>
      <c r="C1731" s="150"/>
      <c r="D1731" s="149">
        <f t="shared" si="56"/>
        <v>0</v>
      </c>
      <c r="E1731" s="149">
        <f t="shared" si="57"/>
        <v>0</v>
      </c>
      <c r="F1731" s="151"/>
    </row>
    <row r="1732" spans="1:6" x14ac:dyDescent="0.25">
      <c r="A1732" s="499"/>
      <c r="B1732" s="205" t="s">
        <v>1824</v>
      </c>
      <c r="C1732" s="150">
        <v>5000</v>
      </c>
      <c r="D1732" s="149">
        <f t="shared" si="56"/>
        <v>3000</v>
      </c>
      <c r="E1732" s="149">
        <f t="shared" si="57"/>
        <v>2500</v>
      </c>
      <c r="F1732" s="151"/>
    </row>
    <row r="1733" spans="1:6" x14ac:dyDescent="0.25">
      <c r="A1733" s="499"/>
      <c r="B1733" s="205" t="s">
        <v>1825</v>
      </c>
      <c r="C1733" s="150">
        <v>2000</v>
      </c>
      <c r="D1733" s="149">
        <f t="shared" si="56"/>
        <v>1200</v>
      </c>
      <c r="E1733" s="149">
        <f t="shared" si="57"/>
        <v>1000</v>
      </c>
      <c r="F1733" s="151"/>
    </row>
    <row r="1734" spans="1:6" ht="25.5" x14ac:dyDescent="0.25">
      <c r="A1734" s="499"/>
      <c r="B1734" s="205" t="s">
        <v>1826</v>
      </c>
      <c r="C1734" s="150">
        <v>2000</v>
      </c>
      <c r="D1734" s="149">
        <f t="shared" si="56"/>
        <v>1200</v>
      </c>
      <c r="E1734" s="149">
        <f t="shared" si="57"/>
        <v>1000</v>
      </c>
      <c r="F1734" s="151"/>
    </row>
    <row r="1735" spans="1:6" x14ac:dyDescent="0.25">
      <c r="A1735" s="500"/>
      <c r="B1735" s="205" t="s">
        <v>1827</v>
      </c>
      <c r="C1735" s="150">
        <v>1700</v>
      </c>
      <c r="D1735" s="149">
        <f t="shared" si="56"/>
        <v>1020</v>
      </c>
      <c r="E1735" s="149">
        <f t="shared" si="57"/>
        <v>850</v>
      </c>
      <c r="F1735" s="151"/>
    </row>
    <row r="1736" spans="1:6" x14ac:dyDescent="0.25">
      <c r="A1736" s="498" t="s">
        <v>1011</v>
      </c>
      <c r="B1736" s="222" t="s">
        <v>1828</v>
      </c>
      <c r="C1736" s="150"/>
      <c r="D1736" s="149">
        <f t="shared" si="56"/>
        <v>0</v>
      </c>
      <c r="E1736" s="149">
        <f t="shared" si="57"/>
        <v>0</v>
      </c>
      <c r="F1736" s="151"/>
    </row>
    <row r="1737" spans="1:6" x14ac:dyDescent="0.25">
      <c r="A1737" s="499"/>
      <c r="B1737" s="215" t="s">
        <v>1829</v>
      </c>
      <c r="C1737" s="150">
        <v>5000</v>
      </c>
      <c r="D1737" s="149">
        <f t="shared" si="56"/>
        <v>3000</v>
      </c>
      <c r="E1737" s="149">
        <f t="shared" si="57"/>
        <v>2500</v>
      </c>
      <c r="F1737" s="151"/>
    </row>
    <row r="1738" spans="1:6" x14ac:dyDescent="0.25">
      <c r="A1738" s="500"/>
      <c r="B1738" s="215" t="s">
        <v>1830</v>
      </c>
      <c r="C1738" s="150">
        <v>2000</v>
      </c>
      <c r="D1738" s="149">
        <f t="shared" si="56"/>
        <v>1200</v>
      </c>
      <c r="E1738" s="149">
        <f t="shared" si="57"/>
        <v>1000</v>
      </c>
      <c r="F1738" s="151"/>
    </row>
    <row r="1739" spans="1:6" ht="25.5" x14ac:dyDescent="0.25">
      <c r="A1739" s="395" t="s">
        <v>1012</v>
      </c>
      <c r="B1739" s="222" t="s">
        <v>1831</v>
      </c>
      <c r="C1739" s="150"/>
      <c r="D1739" s="149">
        <f t="shared" si="56"/>
        <v>0</v>
      </c>
      <c r="E1739" s="149">
        <f t="shared" si="57"/>
        <v>0</v>
      </c>
      <c r="F1739" s="151"/>
    </row>
    <row r="1740" spans="1:6" x14ac:dyDescent="0.25">
      <c r="A1740" s="395" t="s">
        <v>1014</v>
      </c>
      <c r="B1740" s="222" t="s">
        <v>1832</v>
      </c>
      <c r="C1740" s="150"/>
      <c r="D1740" s="149">
        <f t="shared" si="56"/>
        <v>0</v>
      </c>
      <c r="E1740" s="149">
        <f t="shared" si="57"/>
        <v>0</v>
      </c>
      <c r="F1740" s="151"/>
    </row>
    <row r="1741" spans="1:6" x14ac:dyDescent="0.25">
      <c r="A1741" s="498" t="s">
        <v>1015</v>
      </c>
      <c r="B1741" s="222" t="s">
        <v>1833</v>
      </c>
      <c r="C1741" s="150"/>
      <c r="D1741" s="149">
        <f t="shared" si="56"/>
        <v>0</v>
      </c>
      <c r="E1741" s="149">
        <f t="shared" si="57"/>
        <v>0</v>
      </c>
      <c r="F1741" s="151"/>
    </row>
    <row r="1742" spans="1:6" x14ac:dyDescent="0.25">
      <c r="A1742" s="499"/>
      <c r="B1742" s="222" t="s">
        <v>1834</v>
      </c>
      <c r="C1742" s="150"/>
      <c r="D1742" s="149">
        <f t="shared" si="56"/>
        <v>0</v>
      </c>
      <c r="E1742" s="149">
        <f t="shared" si="57"/>
        <v>0</v>
      </c>
      <c r="F1742" s="151"/>
    </row>
    <row r="1743" spans="1:6" ht="25.5" x14ac:dyDescent="0.25">
      <c r="A1743" s="499"/>
      <c r="B1743" s="215" t="s">
        <v>1835</v>
      </c>
      <c r="C1743" s="150">
        <v>12000</v>
      </c>
      <c r="D1743" s="149">
        <f t="shared" si="56"/>
        <v>7200</v>
      </c>
      <c r="E1743" s="149">
        <f t="shared" si="57"/>
        <v>6000</v>
      </c>
      <c r="F1743" s="151"/>
    </row>
    <row r="1744" spans="1:6" x14ac:dyDescent="0.25">
      <c r="A1744" s="499"/>
      <c r="B1744" s="215" t="s">
        <v>1836</v>
      </c>
      <c r="C1744" s="150">
        <v>12000</v>
      </c>
      <c r="D1744" s="149">
        <f t="shared" si="56"/>
        <v>7200</v>
      </c>
      <c r="E1744" s="149">
        <f t="shared" si="57"/>
        <v>6000</v>
      </c>
      <c r="F1744" s="151"/>
    </row>
    <row r="1745" spans="1:6" x14ac:dyDescent="0.25">
      <c r="A1745" s="499"/>
      <c r="B1745" s="222" t="s">
        <v>1837</v>
      </c>
      <c r="C1745" s="150"/>
      <c r="D1745" s="149">
        <f t="shared" si="56"/>
        <v>0</v>
      </c>
      <c r="E1745" s="149">
        <f t="shared" si="57"/>
        <v>0</v>
      </c>
      <c r="F1745" s="151"/>
    </row>
    <row r="1746" spans="1:6" ht="25.5" x14ac:dyDescent="0.25">
      <c r="A1746" s="499"/>
      <c r="B1746" s="215" t="s">
        <v>1838</v>
      </c>
      <c r="C1746" s="150">
        <v>11000</v>
      </c>
      <c r="D1746" s="149">
        <f t="shared" si="56"/>
        <v>6600</v>
      </c>
      <c r="E1746" s="149">
        <f t="shared" si="57"/>
        <v>5500</v>
      </c>
      <c r="F1746" s="151"/>
    </row>
    <row r="1747" spans="1:6" x14ac:dyDescent="0.25">
      <c r="A1747" s="499"/>
      <c r="B1747" s="222" t="s">
        <v>1839</v>
      </c>
      <c r="C1747" s="150"/>
      <c r="D1747" s="149">
        <f t="shared" si="56"/>
        <v>0</v>
      </c>
      <c r="E1747" s="149">
        <f t="shared" si="57"/>
        <v>0</v>
      </c>
      <c r="F1747" s="151"/>
    </row>
    <row r="1748" spans="1:6" x14ac:dyDescent="0.25">
      <c r="A1748" s="499"/>
      <c r="B1748" s="215" t="s">
        <v>1840</v>
      </c>
      <c r="C1748" s="150">
        <v>4400</v>
      </c>
      <c r="D1748" s="149">
        <f t="shared" si="56"/>
        <v>2640</v>
      </c>
      <c r="E1748" s="149">
        <f t="shared" si="57"/>
        <v>2200</v>
      </c>
      <c r="F1748" s="151"/>
    </row>
    <row r="1749" spans="1:6" x14ac:dyDescent="0.25">
      <c r="A1749" s="499"/>
      <c r="B1749" s="215" t="s">
        <v>1841</v>
      </c>
      <c r="C1749" s="150">
        <v>4400</v>
      </c>
      <c r="D1749" s="149">
        <f t="shared" si="56"/>
        <v>2640</v>
      </c>
      <c r="E1749" s="149">
        <f t="shared" si="57"/>
        <v>2200</v>
      </c>
      <c r="F1749" s="151"/>
    </row>
    <row r="1750" spans="1:6" x14ac:dyDescent="0.25">
      <c r="A1750" s="499"/>
      <c r="B1750" s="222" t="s">
        <v>1842</v>
      </c>
      <c r="C1750" s="150"/>
      <c r="D1750" s="149">
        <f t="shared" si="56"/>
        <v>0</v>
      </c>
      <c r="E1750" s="149">
        <f t="shared" si="57"/>
        <v>0</v>
      </c>
      <c r="F1750" s="151"/>
    </row>
    <row r="1751" spans="1:6" x14ac:dyDescent="0.25">
      <c r="A1751" s="499"/>
      <c r="B1751" s="215" t="s">
        <v>1843</v>
      </c>
      <c r="C1751" s="150">
        <v>4400</v>
      </c>
      <c r="D1751" s="149">
        <f t="shared" si="56"/>
        <v>2640</v>
      </c>
      <c r="E1751" s="149">
        <f t="shared" si="57"/>
        <v>2200</v>
      </c>
      <c r="F1751" s="151"/>
    </row>
    <row r="1752" spans="1:6" x14ac:dyDescent="0.25">
      <c r="A1752" s="499"/>
      <c r="B1752" s="215" t="s">
        <v>1844</v>
      </c>
      <c r="C1752" s="150">
        <v>4400</v>
      </c>
      <c r="D1752" s="149">
        <f t="shared" si="56"/>
        <v>2640</v>
      </c>
      <c r="E1752" s="149">
        <f t="shared" si="57"/>
        <v>2200</v>
      </c>
      <c r="F1752" s="151"/>
    </row>
    <row r="1753" spans="1:6" x14ac:dyDescent="0.25">
      <c r="A1753" s="499"/>
      <c r="B1753" s="222" t="s">
        <v>1845</v>
      </c>
      <c r="C1753" s="150"/>
      <c r="D1753" s="149">
        <f t="shared" si="56"/>
        <v>0</v>
      </c>
      <c r="E1753" s="149">
        <f t="shared" si="57"/>
        <v>0</v>
      </c>
      <c r="F1753" s="151"/>
    </row>
    <row r="1754" spans="1:6" x14ac:dyDescent="0.25">
      <c r="A1754" s="499"/>
      <c r="B1754" s="215" t="s">
        <v>1846</v>
      </c>
      <c r="C1754" s="150">
        <v>3800</v>
      </c>
      <c r="D1754" s="149">
        <f t="shared" si="56"/>
        <v>2280</v>
      </c>
      <c r="E1754" s="149">
        <f t="shared" si="57"/>
        <v>1900</v>
      </c>
      <c r="F1754" s="151"/>
    </row>
    <row r="1755" spans="1:6" x14ac:dyDescent="0.25">
      <c r="A1755" s="499"/>
      <c r="B1755" s="222" t="s">
        <v>1847</v>
      </c>
      <c r="C1755" s="150"/>
      <c r="D1755" s="149">
        <f t="shared" si="56"/>
        <v>0</v>
      </c>
      <c r="E1755" s="149">
        <f t="shared" si="57"/>
        <v>0</v>
      </c>
      <c r="F1755" s="151"/>
    </row>
    <row r="1756" spans="1:6" x14ac:dyDescent="0.25">
      <c r="A1756" s="499"/>
      <c r="B1756" s="215" t="s">
        <v>1848</v>
      </c>
      <c r="C1756" s="150">
        <v>3800</v>
      </c>
      <c r="D1756" s="149">
        <f t="shared" si="56"/>
        <v>2280</v>
      </c>
      <c r="E1756" s="149">
        <f t="shared" si="57"/>
        <v>1900</v>
      </c>
      <c r="F1756" s="151"/>
    </row>
    <row r="1757" spans="1:6" x14ac:dyDescent="0.25">
      <c r="A1757" s="499"/>
      <c r="B1757" s="222" t="s">
        <v>1849</v>
      </c>
      <c r="C1757" s="150"/>
      <c r="D1757" s="149">
        <f t="shared" si="56"/>
        <v>0</v>
      </c>
      <c r="E1757" s="149">
        <f t="shared" si="57"/>
        <v>0</v>
      </c>
      <c r="F1757" s="151"/>
    </row>
    <row r="1758" spans="1:6" ht="25.5" x14ac:dyDescent="0.25">
      <c r="A1758" s="499"/>
      <c r="B1758" s="215" t="s">
        <v>1850</v>
      </c>
      <c r="C1758" s="150">
        <v>4400</v>
      </c>
      <c r="D1758" s="149">
        <f t="shared" si="56"/>
        <v>2640</v>
      </c>
      <c r="E1758" s="149">
        <f t="shared" si="57"/>
        <v>2200</v>
      </c>
      <c r="F1758" s="151"/>
    </row>
    <row r="1759" spans="1:6" x14ac:dyDescent="0.25">
      <c r="A1759" s="499"/>
      <c r="B1759" s="222" t="s">
        <v>1851</v>
      </c>
      <c r="C1759" s="150"/>
      <c r="D1759" s="149">
        <f t="shared" si="56"/>
        <v>0</v>
      </c>
      <c r="E1759" s="149">
        <f t="shared" si="57"/>
        <v>0</v>
      </c>
      <c r="F1759" s="151"/>
    </row>
    <row r="1760" spans="1:6" x14ac:dyDescent="0.25">
      <c r="A1760" s="499"/>
      <c r="B1760" s="215" t="s">
        <v>1852</v>
      </c>
      <c r="C1760" s="150">
        <v>4400</v>
      </c>
      <c r="D1760" s="149">
        <f t="shared" si="56"/>
        <v>2640</v>
      </c>
      <c r="E1760" s="149">
        <f t="shared" si="57"/>
        <v>2200</v>
      </c>
      <c r="F1760" s="151"/>
    </row>
    <row r="1761" spans="1:6" x14ac:dyDescent="0.25">
      <c r="A1761" s="499"/>
      <c r="B1761" s="222" t="s">
        <v>1847</v>
      </c>
      <c r="C1761" s="150"/>
      <c r="D1761" s="149">
        <f t="shared" si="56"/>
        <v>0</v>
      </c>
      <c r="E1761" s="149">
        <f t="shared" si="57"/>
        <v>0</v>
      </c>
      <c r="F1761" s="151"/>
    </row>
    <row r="1762" spans="1:6" x14ac:dyDescent="0.25">
      <c r="A1762" s="499"/>
      <c r="B1762" s="215" t="s">
        <v>1853</v>
      </c>
      <c r="C1762" s="150">
        <v>4601</v>
      </c>
      <c r="D1762" s="149">
        <f t="shared" si="56"/>
        <v>2760.6</v>
      </c>
      <c r="E1762" s="149">
        <f t="shared" si="57"/>
        <v>2300.5</v>
      </c>
      <c r="F1762" s="151"/>
    </row>
    <row r="1763" spans="1:6" x14ac:dyDescent="0.25">
      <c r="A1763" s="499"/>
      <c r="B1763" s="215" t="s">
        <v>1854</v>
      </c>
      <c r="C1763" s="150"/>
      <c r="D1763" s="149">
        <f t="shared" si="56"/>
        <v>0</v>
      </c>
      <c r="E1763" s="149">
        <f t="shared" si="57"/>
        <v>0</v>
      </c>
      <c r="F1763" s="151"/>
    </row>
    <row r="1764" spans="1:6" x14ac:dyDescent="0.25">
      <c r="A1764" s="499"/>
      <c r="B1764" s="215" t="s">
        <v>1855</v>
      </c>
      <c r="C1764" s="150">
        <v>4601</v>
      </c>
      <c r="D1764" s="149">
        <f t="shared" si="56"/>
        <v>2760.6</v>
      </c>
      <c r="E1764" s="149">
        <f t="shared" si="57"/>
        <v>2300.5</v>
      </c>
      <c r="F1764" s="151"/>
    </row>
    <row r="1765" spans="1:6" x14ac:dyDescent="0.25">
      <c r="A1765" s="499"/>
      <c r="B1765" s="222" t="s">
        <v>1856</v>
      </c>
      <c r="C1765" s="150"/>
      <c r="D1765" s="149">
        <f t="shared" si="56"/>
        <v>0</v>
      </c>
      <c r="E1765" s="149">
        <f t="shared" si="57"/>
        <v>0</v>
      </c>
      <c r="F1765" s="151"/>
    </row>
    <row r="1766" spans="1:6" x14ac:dyDescent="0.25">
      <c r="A1766" s="499"/>
      <c r="B1766" s="215" t="s">
        <v>1857</v>
      </c>
      <c r="C1766" s="150">
        <v>4601</v>
      </c>
      <c r="D1766" s="149">
        <f t="shared" si="56"/>
        <v>2760.6</v>
      </c>
      <c r="E1766" s="149">
        <f t="shared" si="57"/>
        <v>2300.5</v>
      </c>
      <c r="F1766" s="151"/>
    </row>
    <row r="1767" spans="1:6" x14ac:dyDescent="0.25">
      <c r="A1767" s="499"/>
      <c r="B1767" s="222" t="s">
        <v>1858</v>
      </c>
      <c r="C1767" s="150"/>
      <c r="D1767" s="149">
        <f t="shared" si="56"/>
        <v>0</v>
      </c>
      <c r="E1767" s="149">
        <f t="shared" si="57"/>
        <v>0</v>
      </c>
      <c r="F1767" s="151"/>
    </row>
    <row r="1768" spans="1:6" x14ac:dyDescent="0.25">
      <c r="A1768" s="500"/>
      <c r="B1768" s="215" t="s">
        <v>1859</v>
      </c>
      <c r="C1768" s="150">
        <v>4601</v>
      </c>
      <c r="D1768" s="149">
        <f t="shared" si="56"/>
        <v>2760.6</v>
      </c>
      <c r="E1768" s="149">
        <f t="shared" si="57"/>
        <v>2300.5</v>
      </c>
      <c r="F1768" s="151"/>
    </row>
    <row r="1769" spans="1:6" x14ac:dyDescent="0.25">
      <c r="A1769" s="512" t="s">
        <v>1017</v>
      </c>
      <c r="B1769" s="202" t="s">
        <v>1860</v>
      </c>
      <c r="C1769" s="150"/>
      <c r="D1769" s="149">
        <f t="shared" si="56"/>
        <v>0</v>
      </c>
      <c r="E1769" s="149">
        <f t="shared" si="57"/>
        <v>0</v>
      </c>
      <c r="F1769" s="151"/>
    </row>
    <row r="1770" spans="1:6" x14ac:dyDescent="0.25">
      <c r="A1770" s="513"/>
      <c r="B1770" s="222" t="s">
        <v>1675</v>
      </c>
      <c r="C1770" s="150"/>
      <c r="D1770" s="149">
        <f t="shared" si="56"/>
        <v>0</v>
      </c>
      <c r="E1770" s="149">
        <f t="shared" si="57"/>
        <v>0</v>
      </c>
      <c r="F1770" s="151"/>
    </row>
    <row r="1771" spans="1:6" x14ac:dyDescent="0.25">
      <c r="A1771" s="513"/>
      <c r="B1771" s="205" t="s">
        <v>1680</v>
      </c>
      <c r="C1771" s="150">
        <v>1500</v>
      </c>
      <c r="D1771" s="149">
        <f t="shared" si="56"/>
        <v>900</v>
      </c>
      <c r="E1771" s="149">
        <f t="shared" si="57"/>
        <v>750</v>
      </c>
      <c r="F1771" s="151"/>
    </row>
    <row r="1772" spans="1:6" x14ac:dyDescent="0.25">
      <c r="A1772" s="513"/>
      <c r="B1772" s="205" t="s">
        <v>1677</v>
      </c>
      <c r="C1772" s="150">
        <v>1200</v>
      </c>
      <c r="D1772" s="149">
        <f t="shared" si="56"/>
        <v>720</v>
      </c>
      <c r="E1772" s="149">
        <f t="shared" si="57"/>
        <v>600</v>
      </c>
      <c r="F1772" s="151"/>
    </row>
    <row r="1773" spans="1:6" x14ac:dyDescent="0.25">
      <c r="A1773" s="513"/>
      <c r="B1773" s="205" t="s">
        <v>1678</v>
      </c>
      <c r="C1773" s="150">
        <v>1000</v>
      </c>
      <c r="D1773" s="149">
        <f t="shared" si="56"/>
        <v>600</v>
      </c>
      <c r="E1773" s="149">
        <f t="shared" si="57"/>
        <v>500</v>
      </c>
      <c r="F1773" s="151"/>
    </row>
    <row r="1774" spans="1:6" x14ac:dyDescent="0.25">
      <c r="A1774" s="513"/>
      <c r="B1774" s="222" t="s">
        <v>1679</v>
      </c>
      <c r="C1774" s="150"/>
      <c r="D1774" s="149">
        <f t="shared" ref="D1774:D1835" si="58">C1774*0.6</f>
        <v>0</v>
      </c>
      <c r="E1774" s="149">
        <f t="shared" ref="E1774:E1835" si="59">C1774*0.5</f>
        <v>0</v>
      </c>
      <c r="F1774" s="151"/>
    </row>
    <row r="1775" spans="1:6" x14ac:dyDescent="0.25">
      <c r="A1775" s="513"/>
      <c r="B1775" s="205" t="s">
        <v>1680</v>
      </c>
      <c r="C1775" s="150">
        <v>1200</v>
      </c>
      <c r="D1775" s="149">
        <f t="shared" si="58"/>
        <v>720</v>
      </c>
      <c r="E1775" s="149">
        <f t="shared" si="59"/>
        <v>600</v>
      </c>
      <c r="F1775" s="151"/>
    </row>
    <row r="1776" spans="1:6" x14ac:dyDescent="0.25">
      <c r="A1776" s="513"/>
      <c r="B1776" s="205" t="s">
        <v>1677</v>
      </c>
      <c r="C1776" s="150">
        <v>1000</v>
      </c>
      <c r="D1776" s="149">
        <f t="shared" si="58"/>
        <v>600</v>
      </c>
      <c r="E1776" s="149">
        <f t="shared" si="59"/>
        <v>500</v>
      </c>
      <c r="F1776" s="151"/>
    </row>
    <row r="1777" spans="1:6" x14ac:dyDescent="0.25">
      <c r="A1777" s="514"/>
      <c r="B1777" s="205" t="s">
        <v>1678</v>
      </c>
      <c r="C1777" s="150">
        <v>900</v>
      </c>
      <c r="D1777" s="149">
        <f t="shared" si="58"/>
        <v>540</v>
      </c>
      <c r="E1777" s="149">
        <f t="shared" si="59"/>
        <v>450</v>
      </c>
      <c r="F1777" s="151"/>
    </row>
    <row r="1778" spans="1:6" x14ac:dyDescent="0.25">
      <c r="A1778" s="498" t="s">
        <v>1019</v>
      </c>
      <c r="B1778" s="202" t="s">
        <v>1861</v>
      </c>
      <c r="C1778" s="150"/>
      <c r="D1778" s="149">
        <f t="shared" si="58"/>
        <v>0</v>
      </c>
      <c r="E1778" s="149">
        <f t="shared" si="59"/>
        <v>0</v>
      </c>
      <c r="F1778" s="151"/>
    </row>
    <row r="1779" spans="1:6" x14ac:dyDescent="0.25">
      <c r="A1779" s="499"/>
      <c r="B1779" s="222" t="s">
        <v>1675</v>
      </c>
      <c r="C1779" s="150"/>
      <c r="D1779" s="149">
        <f t="shared" si="58"/>
        <v>0</v>
      </c>
      <c r="E1779" s="149">
        <f t="shared" si="59"/>
        <v>0</v>
      </c>
      <c r="F1779" s="151"/>
    </row>
    <row r="1780" spans="1:6" x14ac:dyDescent="0.25">
      <c r="A1780" s="499"/>
      <c r="B1780" s="205" t="s">
        <v>1680</v>
      </c>
      <c r="C1780" s="150">
        <v>1000</v>
      </c>
      <c r="D1780" s="149">
        <f t="shared" si="58"/>
        <v>600</v>
      </c>
      <c r="E1780" s="149">
        <f t="shared" si="59"/>
        <v>500</v>
      </c>
      <c r="F1780" s="151"/>
    </row>
    <row r="1781" spans="1:6" x14ac:dyDescent="0.25">
      <c r="A1781" s="499"/>
      <c r="B1781" s="205" t="s">
        <v>1677</v>
      </c>
      <c r="C1781" s="150">
        <v>900</v>
      </c>
      <c r="D1781" s="149">
        <f t="shared" si="58"/>
        <v>540</v>
      </c>
      <c r="E1781" s="149">
        <f t="shared" si="59"/>
        <v>450</v>
      </c>
      <c r="F1781" s="151"/>
    </row>
    <row r="1782" spans="1:6" x14ac:dyDescent="0.25">
      <c r="A1782" s="499"/>
      <c r="B1782" s="205" t="s">
        <v>1678</v>
      </c>
      <c r="C1782" s="150">
        <v>800</v>
      </c>
      <c r="D1782" s="149">
        <f t="shared" si="58"/>
        <v>480</v>
      </c>
      <c r="E1782" s="149">
        <f t="shared" si="59"/>
        <v>400</v>
      </c>
      <c r="F1782" s="151"/>
    </row>
    <row r="1783" spans="1:6" x14ac:dyDescent="0.25">
      <c r="A1783" s="499"/>
      <c r="B1783" s="222" t="s">
        <v>1679</v>
      </c>
      <c r="C1783" s="150"/>
      <c r="D1783" s="149">
        <f t="shared" si="58"/>
        <v>0</v>
      </c>
      <c r="E1783" s="149">
        <f t="shared" si="59"/>
        <v>0</v>
      </c>
      <c r="F1783" s="151"/>
    </row>
    <row r="1784" spans="1:6" x14ac:dyDescent="0.25">
      <c r="A1784" s="499"/>
      <c r="B1784" s="205" t="s">
        <v>1680</v>
      </c>
      <c r="C1784" s="150">
        <v>900</v>
      </c>
      <c r="D1784" s="149">
        <f t="shared" si="58"/>
        <v>540</v>
      </c>
      <c r="E1784" s="149">
        <f t="shared" si="59"/>
        <v>450</v>
      </c>
      <c r="F1784" s="151"/>
    </row>
    <row r="1785" spans="1:6" x14ac:dyDescent="0.25">
      <c r="A1785" s="499"/>
      <c r="B1785" s="205" t="s">
        <v>1677</v>
      </c>
      <c r="C1785" s="150">
        <v>800</v>
      </c>
      <c r="D1785" s="149">
        <f t="shared" si="58"/>
        <v>480</v>
      </c>
      <c r="E1785" s="149">
        <f t="shared" si="59"/>
        <v>400</v>
      </c>
      <c r="F1785" s="151"/>
    </row>
    <row r="1786" spans="1:6" x14ac:dyDescent="0.25">
      <c r="A1786" s="500"/>
      <c r="B1786" s="205" t="s">
        <v>1678</v>
      </c>
      <c r="C1786" s="150">
        <v>700</v>
      </c>
      <c r="D1786" s="149">
        <f t="shared" si="58"/>
        <v>420</v>
      </c>
      <c r="E1786" s="149">
        <f t="shared" si="59"/>
        <v>350</v>
      </c>
      <c r="F1786" s="151"/>
    </row>
    <row r="1787" spans="1:6" x14ac:dyDescent="0.25">
      <c r="A1787" s="203">
        <v>2</v>
      </c>
      <c r="B1787" s="240" t="s">
        <v>86</v>
      </c>
      <c r="C1787" s="150"/>
      <c r="D1787" s="149">
        <f t="shared" si="58"/>
        <v>0</v>
      </c>
      <c r="E1787" s="149">
        <f t="shared" si="59"/>
        <v>0</v>
      </c>
      <c r="F1787" s="151"/>
    </row>
    <row r="1788" spans="1:6" x14ac:dyDescent="0.25">
      <c r="A1788" s="518" t="s">
        <v>1222</v>
      </c>
      <c r="B1788" s="240" t="s">
        <v>1862</v>
      </c>
      <c r="C1788" s="150"/>
      <c r="D1788" s="149">
        <f t="shared" si="58"/>
        <v>0</v>
      </c>
      <c r="E1788" s="149">
        <f t="shared" si="59"/>
        <v>0</v>
      </c>
      <c r="F1788" s="151"/>
    </row>
    <row r="1789" spans="1:6" x14ac:dyDescent="0.25">
      <c r="A1789" s="518"/>
      <c r="B1789" s="216" t="s">
        <v>1863</v>
      </c>
      <c r="C1789" s="150">
        <v>4500</v>
      </c>
      <c r="D1789" s="149">
        <f t="shared" si="58"/>
        <v>2700</v>
      </c>
      <c r="E1789" s="149">
        <f t="shared" si="59"/>
        <v>2250</v>
      </c>
      <c r="F1789" s="151"/>
    </row>
    <row r="1790" spans="1:6" x14ac:dyDescent="0.25">
      <c r="A1790" s="518"/>
      <c r="B1790" s="216" t="s">
        <v>1864</v>
      </c>
      <c r="C1790" s="150">
        <v>6500</v>
      </c>
      <c r="D1790" s="149">
        <f t="shared" si="58"/>
        <v>3900</v>
      </c>
      <c r="E1790" s="149">
        <f t="shared" si="59"/>
        <v>3250</v>
      </c>
      <c r="F1790" s="151"/>
    </row>
    <row r="1791" spans="1:6" x14ac:dyDescent="0.25">
      <c r="A1791" s="518" t="s">
        <v>1224</v>
      </c>
      <c r="B1791" s="240" t="s">
        <v>1865</v>
      </c>
      <c r="C1791" s="150"/>
      <c r="D1791" s="149">
        <f t="shared" si="58"/>
        <v>0</v>
      </c>
      <c r="E1791" s="149">
        <f t="shared" si="59"/>
        <v>0</v>
      </c>
      <c r="F1791" s="151"/>
    </row>
    <row r="1792" spans="1:6" ht="25.5" x14ac:dyDescent="0.25">
      <c r="A1792" s="518"/>
      <c r="B1792" s="265" t="s">
        <v>1866</v>
      </c>
      <c r="C1792" s="150">
        <v>2000</v>
      </c>
      <c r="D1792" s="149">
        <f t="shared" si="58"/>
        <v>1200</v>
      </c>
      <c r="E1792" s="149">
        <f t="shared" si="59"/>
        <v>1000</v>
      </c>
      <c r="F1792" s="151"/>
    </row>
    <row r="1793" spans="1:6" x14ac:dyDescent="0.25">
      <c r="A1793" s="518"/>
      <c r="B1793" s="265" t="s">
        <v>1867</v>
      </c>
      <c r="C1793" s="150">
        <v>2200</v>
      </c>
      <c r="D1793" s="149">
        <f t="shared" si="58"/>
        <v>1320</v>
      </c>
      <c r="E1793" s="149">
        <f t="shared" si="59"/>
        <v>1100</v>
      </c>
      <c r="F1793" s="151"/>
    </row>
    <row r="1794" spans="1:6" x14ac:dyDescent="0.25">
      <c r="A1794" s="518"/>
      <c r="B1794" s="216" t="s">
        <v>1868</v>
      </c>
      <c r="C1794" s="150">
        <v>1800</v>
      </c>
      <c r="D1794" s="149">
        <f t="shared" si="58"/>
        <v>1080</v>
      </c>
      <c r="E1794" s="149">
        <f t="shared" si="59"/>
        <v>900</v>
      </c>
      <c r="F1794" s="151"/>
    </row>
    <row r="1795" spans="1:6" x14ac:dyDescent="0.25">
      <c r="A1795" s="518" t="s">
        <v>1226</v>
      </c>
      <c r="B1795" s="234" t="s">
        <v>1869</v>
      </c>
      <c r="C1795" s="150"/>
      <c r="D1795" s="149">
        <f t="shared" si="58"/>
        <v>0</v>
      </c>
      <c r="E1795" s="149">
        <f t="shared" si="59"/>
        <v>0</v>
      </c>
      <c r="F1795" s="151"/>
    </row>
    <row r="1796" spans="1:6" x14ac:dyDescent="0.25">
      <c r="A1796" s="518"/>
      <c r="B1796" s="265" t="s">
        <v>1870</v>
      </c>
      <c r="C1796" s="150">
        <v>5000</v>
      </c>
      <c r="D1796" s="149">
        <f t="shared" si="58"/>
        <v>3000</v>
      </c>
      <c r="E1796" s="149">
        <f t="shared" si="59"/>
        <v>2500</v>
      </c>
      <c r="F1796" s="151"/>
    </row>
    <row r="1797" spans="1:6" x14ac:dyDescent="0.25">
      <c r="A1797" s="518" t="s">
        <v>593</v>
      </c>
      <c r="B1797" s="240" t="s">
        <v>1871</v>
      </c>
      <c r="C1797" s="150"/>
      <c r="D1797" s="149">
        <f t="shared" si="58"/>
        <v>0</v>
      </c>
      <c r="E1797" s="149">
        <f t="shared" si="59"/>
        <v>0</v>
      </c>
      <c r="F1797" s="151"/>
    </row>
    <row r="1798" spans="1:6" x14ac:dyDescent="0.25">
      <c r="A1798" s="518"/>
      <c r="B1798" s="216" t="s">
        <v>1872</v>
      </c>
      <c r="C1798" s="150">
        <v>1000</v>
      </c>
      <c r="D1798" s="149">
        <f t="shared" si="58"/>
        <v>600</v>
      </c>
      <c r="E1798" s="149">
        <f t="shared" si="59"/>
        <v>500</v>
      </c>
      <c r="F1798" s="151"/>
    </row>
    <row r="1799" spans="1:6" x14ac:dyDescent="0.25">
      <c r="A1799" s="518"/>
      <c r="B1799" s="216" t="s">
        <v>1873</v>
      </c>
      <c r="C1799" s="150">
        <v>700</v>
      </c>
      <c r="D1799" s="149">
        <f t="shared" si="58"/>
        <v>420</v>
      </c>
      <c r="E1799" s="149">
        <f t="shared" si="59"/>
        <v>350</v>
      </c>
      <c r="F1799" s="151"/>
    </row>
    <row r="1800" spans="1:6" x14ac:dyDescent="0.25">
      <c r="A1800" s="518" t="s">
        <v>1229</v>
      </c>
      <c r="B1800" s="240" t="s">
        <v>1874</v>
      </c>
      <c r="C1800" s="150"/>
      <c r="D1800" s="149">
        <f t="shared" si="58"/>
        <v>0</v>
      </c>
      <c r="E1800" s="149">
        <f t="shared" si="59"/>
        <v>0</v>
      </c>
      <c r="F1800" s="151"/>
    </row>
    <row r="1801" spans="1:6" x14ac:dyDescent="0.25">
      <c r="A1801" s="518"/>
      <c r="B1801" s="265" t="s">
        <v>1875</v>
      </c>
      <c r="C1801" s="150">
        <v>700</v>
      </c>
      <c r="D1801" s="149">
        <f t="shared" si="58"/>
        <v>420</v>
      </c>
      <c r="E1801" s="149">
        <f t="shared" si="59"/>
        <v>350</v>
      </c>
      <c r="F1801" s="151"/>
    </row>
    <row r="1802" spans="1:6" x14ac:dyDescent="0.25">
      <c r="A1802" s="518"/>
      <c r="B1802" s="216" t="s">
        <v>1876</v>
      </c>
      <c r="C1802" s="150">
        <v>500</v>
      </c>
      <c r="D1802" s="149">
        <f t="shared" si="58"/>
        <v>300</v>
      </c>
      <c r="E1802" s="149">
        <f t="shared" si="59"/>
        <v>250</v>
      </c>
      <c r="F1802" s="151"/>
    </row>
    <row r="1803" spans="1:6" x14ac:dyDescent="0.25">
      <c r="A1803" s="518" t="s">
        <v>1231</v>
      </c>
      <c r="B1803" s="240" t="s">
        <v>1877</v>
      </c>
      <c r="C1803" s="150"/>
      <c r="D1803" s="149">
        <f t="shared" si="58"/>
        <v>0</v>
      </c>
      <c r="E1803" s="149">
        <f t="shared" si="59"/>
        <v>0</v>
      </c>
      <c r="F1803" s="151"/>
    </row>
    <row r="1804" spans="1:6" x14ac:dyDescent="0.25">
      <c r="A1804" s="518"/>
      <c r="B1804" s="216" t="s">
        <v>1878</v>
      </c>
      <c r="C1804" s="150">
        <v>600</v>
      </c>
      <c r="D1804" s="149">
        <f t="shared" si="58"/>
        <v>360</v>
      </c>
      <c r="E1804" s="149">
        <f t="shared" si="59"/>
        <v>300</v>
      </c>
      <c r="F1804" s="151"/>
    </row>
    <row r="1805" spans="1:6" x14ac:dyDescent="0.25">
      <c r="A1805" s="518" t="s">
        <v>1233</v>
      </c>
      <c r="B1805" s="234" t="s">
        <v>1675</v>
      </c>
      <c r="C1805" s="150"/>
      <c r="D1805" s="149">
        <f t="shared" si="58"/>
        <v>0</v>
      </c>
      <c r="E1805" s="149">
        <f t="shared" si="59"/>
        <v>0</v>
      </c>
      <c r="F1805" s="151"/>
    </row>
    <row r="1806" spans="1:6" x14ac:dyDescent="0.25">
      <c r="A1806" s="518"/>
      <c r="B1806" s="216" t="s">
        <v>1680</v>
      </c>
      <c r="C1806" s="150">
        <v>500</v>
      </c>
      <c r="D1806" s="149">
        <f t="shared" si="58"/>
        <v>300</v>
      </c>
      <c r="E1806" s="149">
        <f t="shared" si="59"/>
        <v>250</v>
      </c>
      <c r="F1806" s="151"/>
    </row>
    <row r="1807" spans="1:6" x14ac:dyDescent="0.25">
      <c r="A1807" s="518"/>
      <c r="B1807" s="216" t="s">
        <v>1677</v>
      </c>
      <c r="C1807" s="150">
        <v>400</v>
      </c>
      <c r="D1807" s="149">
        <f t="shared" si="58"/>
        <v>240</v>
      </c>
      <c r="E1807" s="149">
        <f t="shared" si="59"/>
        <v>200</v>
      </c>
      <c r="F1807" s="151"/>
    </row>
    <row r="1808" spans="1:6" x14ac:dyDescent="0.25">
      <c r="A1808" s="518"/>
      <c r="B1808" s="216" t="s">
        <v>1678</v>
      </c>
      <c r="C1808" s="150">
        <v>300</v>
      </c>
      <c r="D1808" s="149">
        <f t="shared" si="58"/>
        <v>180</v>
      </c>
      <c r="E1808" s="149">
        <f t="shared" si="59"/>
        <v>150</v>
      </c>
      <c r="F1808" s="151"/>
    </row>
    <row r="1809" spans="1:6" x14ac:dyDescent="0.25">
      <c r="A1809" s="518" t="s">
        <v>1235</v>
      </c>
      <c r="B1809" s="234" t="s">
        <v>1679</v>
      </c>
      <c r="C1809" s="150"/>
      <c r="D1809" s="149">
        <f t="shared" si="58"/>
        <v>0</v>
      </c>
      <c r="E1809" s="149">
        <f t="shared" si="59"/>
        <v>0</v>
      </c>
      <c r="F1809" s="151"/>
    </row>
    <row r="1810" spans="1:6" x14ac:dyDescent="0.25">
      <c r="A1810" s="518"/>
      <c r="B1810" s="216" t="s">
        <v>1680</v>
      </c>
      <c r="C1810" s="150">
        <v>400</v>
      </c>
      <c r="D1810" s="149">
        <f t="shared" si="58"/>
        <v>240</v>
      </c>
      <c r="E1810" s="149">
        <f t="shared" si="59"/>
        <v>200</v>
      </c>
      <c r="F1810" s="151"/>
    </row>
    <row r="1811" spans="1:6" x14ac:dyDescent="0.25">
      <c r="A1811" s="518"/>
      <c r="B1811" s="265" t="s">
        <v>1677</v>
      </c>
      <c r="C1811" s="150">
        <v>300</v>
      </c>
      <c r="D1811" s="149">
        <f t="shared" si="58"/>
        <v>180</v>
      </c>
      <c r="E1811" s="149">
        <f t="shared" si="59"/>
        <v>150</v>
      </c>
      <c r="F1811" s="151"/>
    </row>
    <row r="1812" spans="1:6" x14ac:dyDescent="0.25">
      <c r="A1812" s="518"/>
      <c r="B1812" s="265" t="s">
        <v>1879</v>
      </c>
      <c r="C1812" s="150">
        <v>230</v>
      </c>
      <c r="D1812" s="149">
        <f t="shared" si="58"/>
        <v>138</v>
      </c>
      <c r="E1812" s="149">
        <f t="shared" si="59"/>
        <v>115</v>
      </c>
      <c r="F1812" s="151"/>
    </row>
    <row r="1813" spans="1:6" x14ac:dyDescent="0.25">
      <c r="A1813" s="266">
        <v>3</v>
      </c>
      <c r="B1813" s="267" t="s">
        <v>81</v>
      </c>
      <c r="C1813" s="150"/>
      <c r="D1813" s="149">
        <f t="shared" si="58"/>
        <v>0</v>
      </c>
      <c r="E1813" s="149">
        <f t="shared" si="59"/>
        <v>0</v>
      </c>
      <c r="F1813" s="151"/>
    </row>
    <row r="1814" spans="1:6" x14ac:dyDescent="0.25">
      <c r="A1814" s="520" t="s">
        <v>594</v>
      </c>
      <c r="B1814" s="268" t="s">
        <v>1869</v>
      </c>
      <c r="C1814" s="150"/>
      <c r="D1814" s="149">
        <f t="shared" si="58"/>
        <v>0</v>
      </c>
      <c r="E1814" s="149">
        <f t="shared" si="59"/>
        <v>0</v>
      </c>
      <c r="F1814" s="151"/>
    </row>
    <row r="1815" spans="1:6" ht="25.5" x14ac:dyDescent="0.25">
      <c r="A1815" s="520"/>
      <c r="B1815" s="269" t="s">
        <v>1880</v>
      </c>
      <c r="C1815" s="150">
        <v>3500</v>
      </c>
      <c r="D1815" s="149">
        <f t="shared" si="58"/>
        <v>2100</v>
      </c>
      <c r="E1815" s="149">
        <f t="shared" si="59"/>
        <v>1750</v>
      </c>
      <c r="F1815" s="151"/>
    </row>
    <row r="1816" spans="1:6" x14ac:dyDescent="0.25">
      <c r="A1816" s="520"/>
      <c r="B1816" s="269" t="s">
        <v>1881</v>
      </c>
      <c r="C1816" s="150">
        <v>4000</v>
      </c>
      <c r="D1816" s="149">
        <f t="shared" si="58"/>
        <v>2400</v>
      </c>
      <c r="E1816" s="149">
        <f t="shared" si="59"/>
        <v>2000</v>
      </c>
      <c r="F1816" s="151"/>
    </row>
    <row r="1817" spans="1:6" x14ac:dyDescent="0.25">
      <c r="A1817" s="520"/>
      <c r="B1817" s="270" t="s">
        <v>1882</v>
      </c>
      <c r="C1817" s="150">
        <v>5500</v>
      </c>
      <c r="D1817" s="149">
        <f t="shared" si="58"/>
        <v>3300</v>
      </c>
      <c r="E1817" s="149">
        <f t="shared" si="59"/>
        <v>2750</v>
      </c>
      <c r="F1817" s="151"/>
    </row>
    <row r="1818" spans="1:6" x14ac:dyDescent="0.25">
      <c r="A1818" s="520"/>
      <c r="B1818" s="270" t="s">
        <v>1883</v>
      </c>
      <c r="C1818" s="150">
        <v>6000</v>
      </c>
      <c r="D1818" s="149">
        <f t="shared" si="58"/>
        <v>3600</v>
      </c>
      <c r="E1818" s="149">
        <f t="shared" si="59"/>
        <v>3000</v>
      </c>
      <c r="F1818" s="151"/>
    </row>
    <row r="1819" spans="1:6" ht="25.5" x14ac:dyDescent="0.25">
      <c r="A1819" s="521"/>
      <c r="B1819" s="271" t="s">
        <v>1884</v>
      </c>
      <c r="C1819" s="150">
        <v>6500</v>
      </c>
      <c r="D1819" s="149">
        <f t="shared" si="58"/>
        <v>3900</v>
      </c>
      <c r="E1819" s="149">
        <f t="shared" si="59"/>
        <v>3250</v>
      </c>
      <c r="F1819" s="151"/>
    </row>
    <row r="1820" spans="1:6" x14ac:dyDescent="0.25">
      <c r="A1820" s="405" t="s">
        <v>600</v>
      </c>
      <c r="B1820" s="272" t="s">
        <v>1885</v>
      </c>
      <c r="C1820" s="150">
        <v>3000</v>
      </c>
      <c r="D1820" s="149">
        <f t="shared" si="58"/>
        <v>1800</v>
      </c>
      <c r="E1820" s="149">
        <f t="shared" si="59"/>
        <v>1500</v>
      </c>
      <c r="F1820" s="151"/>
    </row>
    <row r="1821" spans="1:6" x14ac:dyDescent="0.25">
      <c r="A1821" s="525" t="s">
        <v>604</v>
      </c>
      <c r="B1821" s="273" t="s">
        <v>1886</v>
      </c>
      <c r="C1821" s="150"/>
      <c r="D1821" s="149">
        <f t="shared" si="58"/>
        <v>0</v>
      </c>
      <c r="E1821" s="149">
        <f t="shared" si="59"/>
        <v>0</v>
      </c>
      <c r="F1821" s="151"/>
    </row>
    <row r="1822" spans="1:6" x14ac:dyDescent="0.25">
      <c r="A1822" s="525"/>
      <c r="B1822" s="274" t="s">
        <v>1887</v>
      </c>
      <c r="C1822" s="150">
        <v>2500</v>
      </c>
      <c r="D1822" s="149">
        <f t="shared" si="58"/>
        <v>1500</v>
      </c>
      <c r="E1822" s="149">
        <f t="shared" si="59"/>
        <v>1250</v>
      </c>
      <c r="F1822" s="151"/>
    </row>
    <row r="1823" spans="1:6" x14ac:dyDescent="0.25">
      <c r="A1823" s="525"/>
      <c r="B1823" s="274" t="s">
        <v>1888</v>
      </c>
      <c r="C1823" s="150">
        <v>1600</v>
      </c>
      <c r="D1823" s="149">
        <f t="shared" si="58"/>
        <v>960</v>
      </c>
      <c r="E1823" s="149">
        <f t="shared" si="59"/>
        <v>800</v>
      </c>
      <c r="F1823" s="151"/>
    </row>
    <row r="1824" spans="1:6" ht="25.5" x14ac:dyDescent="0.25">
      <c r="A1824" s="405" t="s">
        <v>1263</v>
      </c>
      <c r="B1824" s="272" t="s">
        <v>1889</v>
      </c>
      <c r="C1824" s="150">
        <v>3000</v>
      </c>
      <c r="D1824" s="149">
        <f t="shared" si="58"/>
        <v>1800</v>
      </c>
      <c r="E1824" s="149">
        <f t="shared" si="59"/>
        <v>1500</v>
      </c>
      <c r="F1824" s="151"/>
    </row>
    <row r="1825" spans="1:6" ht="25.5" x14ac:dyDescent="0.25">
      <c r="A1825" s="526" t="s">
        <v>1265</v>
      </c>
      <c r="B1825" s="272" t="s">
        <v>1890</v>
      </c>
      <c r="C1825" s="150"/>
      <c r="D1825" s="149">
        <f t="shared" si="58"/>
        <v>0</v>
      </c>
      <c r="E1825" s="149">
        <f t="shared" si="59"/>
        <v>0</v>
      </c>
      <c r="F1825" s="151"/>
    </row>
    <row r="1826" spans="1:6" x14ac:dyDescent="0.25">
      <c r="A1826" s="527"/>
      <c r="B1826" s="270" t="s">
        <v>1891</v>
      </c>
      <c r="C1826" s="150">
        <v>6000</v>
      </c>
      <c r="D1826" s="149">
        <f t="shared" si="58"/>
        <v>3600</v>
      </c>
      <c r="E1826" s="149">
        <f t="shared" si="59"/>
        <v>3000</v>
      </c>
      <c r="F1826" s="151"/>
    </row>
    <row r="1827" spans="1:6" ht="25.5" x14ac:dyDescent="0.25">
      <c r="A1827" s="405" t="s">
        <v>1267</v>
      </c>
      <c r="B1827" s="272" t="s">
        <v>1892</v>
      </c>
      <c r="C1827" s="150">
        <v>6000</v>
      </c>
      <c r="D1827" s="149">
        <f t="shared" si="58"/>
        <v>3600</v>
      </c>
      <c r="E1827" s="149">
        <f t="shared" si="59"/>
        <v>3000</v>
      </c>
      <c r="F1827" s="151"/>
    </row>
    <row r="1828" spans="1:6" x14ac:dyDescent="0.25">
      <c r="A1828" s="526" t="s">
        <v>1269</v>
      </c>
      <c r="B1828" s="272" t="s">
        <v>1893</v>
      </c>
      <c r="C1828" s="150"/>
      <c r="D1828" s="149">
        <f t="shared" si="58"/>
        <v>0</v>
      </c>
      <c r="E1828" s="149">
        <f t="shared" si="59"/>
        <v>0</v>
      </c>
      <c r="F1828" s="151"/>
    </row>
    <row r="1829" spans="1:6" ht="25.5" x14ac:dyDescent="0.25">
      <c r="A1829" s="527"/>
      <c r="B1829" s="270" t="s">
        <v>1894</v>
      </c>
      <c r="C1829" s="150">
        <v>2000</v>
      </c>
      <c r="D1829" s="149">
        <f t="shared" si="58"/>
        <v>1200</v>
      </c>
      <c r="E1829" s="149">
        <f t="shared" si="59"/>
        <v>1000</v>
      </c>
      <c r="F1829" s="151"/>
    </row>
    <row r="1830" spans="1:6" x14ac:dyDescent="0.25">
      <c r="A1830" s="405" t="s">
        <v>1271</v>
      </c>
      <c r="B1830" s="272" t="s">
        <v>1895</v>
      </c>
      <c r="C1830" s="150">
        <v>7000</v>
      </c>
      <c r="D1830" s="149">
        <f t="shared" si="58"/>
        <v>4200</v>
      </c>
      <c r="E1830" s="149">
        <f t="shared" si="59"/>
        <v>3500</v>
      </c>
      <c r="F1830" s="151"/>
    </row>
    <row r="1831" spans="1:6" x14ac:dyDescent="0.25">
      <c r="A1831" s="405" t="s">
        <v>1273</v>
      </c>
      <c r="B1831" s="272" t="s">
        <v>1896</v>
      </c>
      <c r="C1831" s="150">
        <v>4000</v>
      </c>
      <c r="D1831" s="149">
        <f t="shared" si="58"/>
        <v>2400</v>
      </c>
      <c r="E1831" s="149">
        <f t="shared" si="59"/>
        <v>2000</v>
      </c>
      <c r="F1831" s="151"/>
    </row>
    <row r="1832" spans="1:6" x14ac:dyDescent="0.25">
      <c r="A1832" s="405" t="s">
        <v>1275</v>
      </c>
      <c r="B1832" s="272" t="s">
        <v>1897</v>
      </c>
      <c r="C1832" s="150">
        <v>4000</v>
      </c>
      <c r="D1832" s="149">
        <f t="shared" si="58"/>
        <v>2400</v>
      </c>
      <c r="E1832" s="149">
        <f t="shared" si="59"/>
        <v>2000</v>
      </c>
      <c r="F1832" s="151"/>
    </row>
    <row r="1833" spans="1:6" ht="25.5" x14ac:dyDescent="0.25">
      <c r="A1833" s="405" t="s">
        <v>1277</v>
      </c>
      <c r="B1833" s="272" t="s">
        <v>1898</v>
      </c>
      <c r="C1833" s="150">
        <v>6000</v>
      </c>
      <c r="D1833" s="149">
        <f t="shared" si="58"/>
        <v>3600</v>
      </c>
      <c r="E1833" s="149">
        <f t="shared" si="59"/>
        <v>3000</v>
      </c>
      <c r="F1833" s="151"/>
    </row>
    <row r="1834" spans="1:6" x14ac:dyDescent="0.25">
      <c r="A1834" s="519" t="s">
        <v>1279</v>
      </c>
      <c r="B1834" s="268" t="s">
        <v>1899</v>
      </c>
      <c r="C1834" s="150"/>
      <c r="D1834" s="149">
        <f t="shared" si="58"/>
        <v>0</v>
      </c>
      <c r="E1834" s="149">
        <f t="shared" si="59"/>
        <v>0</v>
      </c>
      <c r="F1834" s="151"/>
    </row>
    <row r="1835" spans="1:6" x14ac:dyDescent="0.25">
      <c r="A1835" s="520"/>
      <c r="B1835" s="268" t="s">
        <v>1900</v>
      </c>
      <c r="C1835" s="150"/>
      <c r="D1835" s="149">
        <f t="shared" si="58"/>
        <v>0</v>
      </c>
      <c r="E1835" s="149">
        <f t="shared" si="59"/>
        <v>0</v>
      </c>
      <c r="F1835" s="151"/>
    </row>
    <row r="1836" spans="1:6" x14ac:dyDescent="0.25">
      <c r="A1836" s="520"/>
      <c r="B1836" s="269" t="s">
        <v>1901</v>
      </c>
      <c r="C1836" s="150">
        <v>2500</v>
      </c>
      <c r="D1836" s="149">
        <f t="shared" ref="D1836:D1894" si="60">C1836*0.6</f>
        <v>1500</v>
      </c>
      <c r="E1836" s="149">
        <f t="shared" ref="E1836:E1894" si="61">C1836*0.5</f>
        <v>1250</v>
      </c>
      <c r="F1836" s="151"/>
    </row>
    <row r="1837" spans="1:6" x14ac:dyDescent="0.25">
      <c r="A1837" s="520"/>
      <c r="B1837" s="269" t="s">
        <v>1902</v>
      </c>
      <c r="C1837" s="150">
        <v>2000</v>
      </c>
      <c r="D1837" s="149">
        <f t="shared" si="60"/>
        <v>1200</v>
      </c>
      <c r="E1837" s="149">
        <f t="shared" si="61"/>
        <v>1000</v>
      </c>
      <c r="F1837" s="151"/>
    </row>
    <row r="1838" spans="1:6" x14ac:dyDescent="0.25">
      <c r="A1838" s="520"/>
      <c r="B1838" s="268" t="s">
        <v>1903</v>
      </c>
      <c r="C1838" s="150"/>
      <c r="D1838" s="149">
        <f t="shared" si="60"/>
        <v>0</v>
      </c>
      <c r="E1838" s="149">
        <f t="shared" si="61"/>
        <v>0</v>
      </c>
      <c r="F1838" s="151"/>
    </row>
    <row r="1839" spans="1:6" x14ac:dyDescent="0.25">
      <c r="A1839" s="520"/>
      <c r="B1839" s="269" t="s">
        <v>1904</v>
      </c>
      <c r="C1839" s="150">
        <v>2000</v>
      </c>
      <c r="D1839" s="149">
        <f t="shared" si="60"/>
        <v>1200</v>
      </c>
      <c r="E1839" s="149">
        <f t="shared" si="61"/>
        <v>1000</v>
      </c>
      <c r="F1839" s="151"/>
    </row>
    <row r="1840" spans="1:6" x14ac:dyDescent="0.25">
      <c r="A1840" s="520"/>
      <c r="B1840" s="268" t="s">
        <v>1905</v>
      </c>
      <c r="C1840" s="150"/>
      <c r="D1840" s="149">
        <f t="shared" si="60"/>
        <v>0</v>
      </c>
      <c r="E1840" s="149">
        <f t="shared" si="61"/>
        <v>0</v>
      </c>
      <c r="F1840" s="151"/>
    </row>
    <row r="1841" spans="1:6" x14ac:dyDescent="0.25">
      <c r="A1841" s="520"/>
      <c r="B1841" s="269" t="s">
        <v>1906</v>
      </c>
      <c r="C1841" s="150">
        <v>2000</v>
      </c>
      <c r="D1841" s="149">
        <f t="shared" si="60"/>
        <v>1200</v>
      </c>
      <c r="E1841" s="149">
        <f t="shared" si="61"/>
        <v>1000</v>
      </c>
      <c r="F1841" s="151"/>
    </row>
    <row r="1842" spans="1:6" x14ac:dyDescent="0.25">
      <c r="A1842" s="520"/>
      <c r="B1842" s="268" t="s">
        <v>1907</v>
      </c>
      <c r="C1842" s="150"/>
      <c r="D1842" s="149">
        <f t="shared" si="60"/>
        <v>0</v>
      </c>
      <c r="E1842" s="149">
        <f t="shared" si="61"/>
        <v>0</v>
      </c>
      <c r="F1842" s="151"/>
    </row>
    <row r="1843" spans="1:6" x14ac:dyDescent="0.25">
      <c r="A1843" s="520"/>
      <c r="B1843" s="269" t="s">
        <v>1908</v>
      </c>
      <c r="C1843" s="150">
        <v>2000</v>
      </c>
      <c r="D1843" s="149">
        <f t="shared" si="60"/>
        <v>1200</v>
      </c>
      <c r="E1843" s="149">
        <f t="shared" si="61"/>
        <v>1000</v>
      </c>
      <c r="F1843" s="151"/>
    </row>
    <row r="1844" spans="1:6" x14ac:dyDescent="0.25">
      <c r="A1844" s="520"/>
      <c r="B1844" s="268" t="s">
        <v>1909</v>
      </c>
      <c r="C1844" s="150"/>
      <c r="D1844" s="149">
        <f t="shared" si="60"/>
        <v>0</v>
      </c>
      <c r="E1844" s="149">
        <f t="shared" si="61"/>
        <v>0</v>
      </c>
      <c r="F1844" s="151"/>
    </row>
    <row r="1845" spans="1:6" x14ac:dyDescent="0.25">
      <c r="A1845" s="520"/>
      <c r="B1845" s="269" t="s">
        <v>1910</v>
      </c>
      <c r="C1845" s="150">
        <v>2000</v>
      </c>
      <c r="D1845" s="149">
        <f t="shared" si="60"/>
        <v>1200</v>
      </c>
      <c r="E1845" s="149">
        <f t="shared" si="61"/>
        <v>1000</v>
      </c>
      <c r="F1845" s="151"/>
    </row>
    <row r="1846" spans="1:6" x14ac:dyDescent="0.25">
      <c r="A1846" s="520"/>
      <c r="B1846" s="268" t="s">
        <v>1911</v>
      </c>
      <c r="C1846" s="150"/>
      <c r="D1846" s="149">
        <f t="shared" si="60"/>
        <v>0</v>
      </c>
      <c r="E1846" s="149">
        <f t="shared" si="61"/>
        <v>0</v>
      </c>
      <c r="F1846" s="151"/>
    </row>
    <row r="1847" spans="1:6" x14ac:dyDescent="0.25">
      <c r="A1847" s="521"/>
      <c r="B1847" s="269" t="s">
        <v>1906</v>
      </c>
      <c r="C1847" s="150">
        <v>2000</v>
      </c>
      <c r="D1847" s="149">
        <f t="shared" si="60"/>
        <v>1200</v>
      </c>
      <c r="E1847" s="149">
        <f t="shared" si="61"/>
        <v>1000</v>
      </c>
      <c r="F1847" s="151"/>
    </row>
    <row r="1848" spans="1:6" ht="25.5" x14ac:dyDescent="0.25">
      <c r="A1848" s="403" t="s">
        <v>1281</v>
      </c>
      <c r="B1848" s="268" t="s">
        <v>1912</v>
      </c>
      <c r="C1848" s="150"/>
      <c r="D1848" s="149">
        <f t="shared" si="60"/>
        <v>0</v>
      </c>
      <c r="E1848" s="149">
        <f t="shared" si="61"/>
        <v>0</v>
      </c>
      <c r="F1848" s="151"/>
    </row>
    <row r="1849" spans="1:6" ht="25.5" x14ac:dyDescent="0.25">
      <c r="A1849" s="405" t="s">
        <v>1282</v>
      </c>
      <c r="B1849" s="267" t="s">
        <v>1913</v>
      </c>
      <c r="C1849" s="150"/>
      <c r="D1849" s="149">
        <f t="shared" si="60"/>
        <v>0</v>
      </c>
      <c r="E1849" s="149">
        <f t="shared" si="61"/>
        <v>0</v>
      </c>
      <c r="F1849" s="151"/>
    </row>
    <row r="1850" spans="1:6" x14ac:dyDescent="0.25">
      <c r="A1850" s="518"/>
      <c r="B1850" s="268" t="s">
        <v>1675</v>
      </c>
      <c r="C1850" s="150"/>
      <c r="D1850" s="149">
        <f t="shared" si="60"/>
        <v>0</v>
      </c>
      <c r="E1850" s="149">
        <f t="shared" si="61"/>
        <v>0</v>
      </c>
      <c r="F1850" s="151"/>
    </row>
    <row r="1851" spans="1:6" x14ac:dyDescent="0.25">
      <c r="A1851" s="518"/>
      <c r="B1851" s="275" t="s">
        <v>1680</v>
      </c>
      <c r="C1851" s="150">
        <v>1800</v>
      </c>
      <c r="D1851" s="149">
        <f t="shared" si="60"/>
        <v>1080</v>
      </c>
      <c r="E1851" s="149">
        <f t="shared" si="61"/>
        <v>900</v>
      </c>
      <c r="F1851" s="151"/>
    </row>
    <row r="1852" spans="1:6" x14ac:dyDescent="0.25">
      <c r="A1852" s="518"/>
      <c r="B1852" s="275" t="s">
        <v>1677</v>
      </c>
      <c r="C1852" s="150">
        <v>1500</v>
      </c>
      <c r="D1852" s="149">
        <f t="shared" si="60"/>
        <v>900</v>
      </c>
      <c r="E1852" s="149">
        <f t="shared" si="61"/>
        <v>750</v>
      </c>
      <c r="F1852" s="151"/>
    </row>
    <row r="1853" spans="1:6" x14ac:dyDescent="0.25">
      <c r="A1853" s="518"/>
      <c r="B1853" s="275" t="s">
        <v>1678</v>
      </c>
      <c r="C1853" s="150">
        <v>1200</v>
      </c>
      <c r="D1853" s="149">
        <f t="shared" si="60"/>
        <v>720</v>
      </c>
      <c r="E1853" s="149">
        <f t="shared" si="61"/>
        <v>600</v>
      </c>
      <c r="F1853" s="151"/>
    </row>
    <row r="1854" spans="1:6" x14ac:dyDescent="0.25">
      <c r="A1854" s="518"/>
      <c r="B1854" s="268" t="s">
        <v>1679</v>
      </c>
      <c r="C1854" s="150"/>
      <c r="D1854" s="149">
        <f t="shared" si="60"/>
        <v>0</v>
      </c>
      <c r="E1854" s="149">
        <f t="shared" si="61"/>
        <v>0</v>
      </c>
      <c r="F1854" s="151"/>
    </row>
    <row r="1855" spans="1:6" x14ac:dyDescent="0.25">
      <c r="A1855" s="518"/>
      <c r="B1855" s="275" t="s">
        <v>1680</v>
      </c>
      <c r="C1855" s="150">
        <v>1500</v>
      </c>
      <c r="D1855" s="149">
        <f t="shared" si="60"/>
        <v>900</v>
      </c>
      <c r="E1855" s="149">
        <f t="shared" si="61"/>
        <v>750</v>
      </c>
      <c r="F1855" s="151"/>
    </row>
    <row r="1856" spans="1:6" x14ac:dyDescent="0.25">
      <c r="A1856" s="518"/>
      <c r="B1856" s="275" t="s">
        <v>1677</v>
      </c>
      <c r="C1856" s="150">
        <v>1100</v>
      </c>
      <c r="D1856" s="149">
        <f t="shared" si="60"/>
        <v>660</v>
      </c>
      <c r="E1856" s="149">
        <f t="shared" si="61"/>
        <v>550</v>
      </c>
      <c r="F1856" s="151"/>
    </row>
    <row r="1857" spans="1:6" x14ac:dyDescent="0.25">
      <c r="A1857" s="518"/>
      <c r="B1857" s="275" t="s">
        <v>1678</v>
      </c>
      <c r="C1857" s="150">
        <v>800</v>
      </c>
      <c r="D1857" s="149">
        <f t="shared" si="60"/>
        <v>480</v>
      </c>
      <c r="E1857" s="149">
        <f t="shared" si="61"/>
        <v>400</v>
      </c>
      <c r="F1857" s="151"/>
    </row>
    <row r="1858" spans="1:6" x14ac:dyDescent="0.25">
      <c r="A1858" s="518" t="s">
        <v>1285</v>
      </c>
      <c r="B1858" s="267" t="s">
        <v>1914</v>
      </c>
      <c r="C1858" s="150"/>
      <c r="D1858" s="149">
        <f t="shared" si="60"/>
        <v>0</v>
      </c>
      <c r="E1858" s="149">
        <f t="shared" si="61"/>
        <v>0</v>
      </c>
      <c r="F1858" s="151"/>
    </row>
    <row r="1859" spans="1:6" x14ac:dyDescent="0.25">
      <c r="A1859" s="518"/>
      <c r="B1859" s="268" t="s">
        <v>1675</v>
      </c>
      <c r="C1859" s="150"/>
      <c r="D1859" s="149">
        <f t="shared" si="60"/>
        <v>0</v>
      </c>
      <c r="E1859" s="149">
        <f t="shared" si="61"/>
        <v>0</v>
      </c>
      <c r="F1859" s="151"/>
    </row>
    <row r="1860" spans="1:6" x14ac:dyDescent="0.25">
      <c r="A1860" s="518"/>
      <c r="B1860" s="275" t="s">
        <v>1680</v>
      </c>
      <c r="C1860" s="150">
        <v>1000</v>
      </c>
      <c r="D1860" s="149">
        <f t="shared" si="60"/>
        <v>600</v>
      </c>
      <c r="E1860" s="149">
        <f t="shared" si="61"/>
        <v>500</v>
      </c>
      <c r="F1860" s="151"/>
    </row>
    <row r="1861" spans="1:6" x14ac:dyDescent="0.25">
      <c r="A1861" s="518"/>
      <c r="B1861" s="275" t="s">
        <v>1677</v>
      </c>
      <c r="C1861" s="150">
        <v>700</v>
      </c>
      <c r="D1861" s="149">
        <f t="shared" si="60"/>
        <v>420</v>
      </c>
      <c r="E1861" s="149">
        <f t="shared" si="61"/>
        <v>350</v>
      </c>
      <c r="F1861" s="151"/>
    </row>
    <row r="1862" spans="1:6" x14ac:dyDescent="0.25">
      <c r="A1862" s="518"/>
      <c r="B1862" s="275" t="s">
        <v>1678</v>
      </c>
      <c r="C1862" s="150">
        <v>500</v>
      </c>
      <c r="D1862" s="149">
        <f t="shared" si="60"/>
        <v>300</v>
      </c>
      <c r="E1862" s="149">
        <f t="shared" si="61"/>
        <v>250</v>
      </c>
      <c r="F1862" s="151"/>
    </row>
    <row r="1863" spans="1:6" x14ac:dyDescent="0.25">
      <c r="A1863" s="518"/>
      <c r="B1863" s="268" t="s">
        <v>1679</v>
      </c>
      <c r="C1863" s="150"/>
      <c r="D1863" s="149">
        <f t="shared" si="60"/>
        <v>0</v>
      </c>
      <c r="E1863" s="149">
        <f t="shared" si="61"/>
        <v>0</v>
      </c>
      <c r="F1863" s="151"/>
    </row>
    <row r="1864" spans="1:6" x14ac:dyDescent="0.25">
      <c r="A1864" s="518"/>
      <c r="B1864" s="275" t="s">
        <v>1680</v>
      </c>
      <c r="C1864" s="150">
        <v>700</v>
      </c>
      <c r="D1864" s="149">
        <f t="shared" si="60"/>
        <v>420</v>
      </c>
      <c r="E1864" s="149">
        <f t="shared" si="61"/>
        <v>350</v>
      </c>
      <c r="F1864" s="151"/>
    </row>
    <row r="1865" spans="1:6" x14ac:dyDescent="0.25">
      <c r="A1865" s="518"/>
      <c r="B1865" s="275" t="s">
        <v>1677</v>
      </c>
      <c r="C1865" s="150">
        <v>500</v>
      </c>
      <c r="D1865" s="149">
        <f t="shared" si="60"/>
        <v>300</v>
      </c>
      <c r="E1865" s="149">
        <f t="shared" si="61"/>
        <v>250</v>
      </c>
      <c r="F1865" s="151"/>
    </row>
    <row r="1866" spans="1:6" x14ac:dyDescent="0.25">
      <c r="A1866" s="518"/>
      <c r="B1866" s="275" t="s">
        <v>1678</v>
      </c>
      <c r="C1866" s="150">
        <v>400</v>
      </c>
      <c r="D1866" s="149">
        <f t="shared" si="60"/>
        <v>240</v>
      </c>
      <c r="E1866" s="149">
        <f t="shared" si="61"/>
        <v>200</v>
      </c>
      <c r="F1866" s="151"/>
    </row>
    <row r="1867" spans="1:6" x14ac:dyDescent="0.25">
      <c r="A1867" s="276" t="s">
        <v>59</v>
      </c>
      <c r="B1867" s="277" t="s">
        <v>48</v>
      </c>
      <c r="C1867" s="150"/>
      <c r="D1867" s="149">
        <f t="shared" si="60"/>
        <v>0</v>
      </c>
      <c r="E1867" s="149">
        <f t="shared" si="61"/>
        <v>0</v>
      </c>
      <c r="F1867" s="151"/>
    </row>
    <row r="1868" spans="1:6" x14ac:dyDescent="0.25">
      <c r="A1868" s="278">
        <v>1</v>
      </c>
      <c r="B1868" s="279" t="s">
        <v>64</v>
      </c>
      <c r="C1868" s="150"/>
      <c r="D1868" s="149">
        <f t="shared" si="60"/>
        <v>0</v>
      </c>
      <c r="E1868" s="149">
        <f t="shared" si="61"/>
        <v>0</v>
      </c>
      <c r="F1868" s="151"/>
    </row>
    <row r="1869" spans="1:6" x14ac:dyDescent="0.25">
      <c r="A1869" s="522" t="s">
        <v>952</v>
      </c>
      <c r="B1869" s="280" t="s">
        <v>1915</v>
      </c>
      <c r="C1869" s="150"/>
      <c r="D1869" s="149">
        <f t="shared" si="60"/>
        <v>0</v>
      </c>
      <c r="E1869" s="149">
        <f t="shared" si="61"/>
        <v>0</v>
      </c>
      <c r="F1869" s="151"/>
    </row>
    <row r="1870" spans="1:6" x14ac:dyDescent="0.25">
      <c r="A1870" s="523"/>
      <c r="B1870" s="281" t="s">
        <v>1916</v>
      </c>
      <c r="C1870" s="150">
        <v>1500</v>
      </c>
      <c r="D1870" s="149">
        <f t="shared" si="60"/>
        <v>900</v>
      </c>
      <c r="E1870" s="149">
        <f t="shared" si="61"/>
        <v>750</v>
      </c>
      <c r="F1870" s="151"/>
    </row>
    <row r="1871" spans="1:6" x14ac:dyDescent="0.25">
      <c r="A1871" s="524"/>
      <c r="B1871" s="281" t="s">
        <v>1917</v>
      </c>
      <c r="C1871" s="150">
        <v>1200</v>
      </c>
      <c r="D1871" s="149">
        <f t="shared" si="60"/>
        <v>720</v>
      </c>
      <c r="E1871" s="149">
        <f t="shared" si="61"/>
        <v>600</v>
      </c>
      <c r="F1871" s="151"/>
    </row>
    <row r="1872" spans="1:6" x14ac:dyDescent="0.25">
      <c r="A1872" s="522" t="s">
        <v>957</v>
      </c>
      <c r="B1872" s="280" t="s">
        <v>1918</v>
      </c>
      <c r="C1872" s="150"/>
      <c r="D1872" s="149">
        <f t="shared" si="60"/>
        <v>0</v>
      </c>
      <c r="E1872" s="149">
        <f t="shared" si="61"/>
        <v>0</v>
      </c>
      <c r="F1872" s="151"/>
    </row>
    <row r="1873" spans="1:6" ht="25.5" x14ac:dyDescent="0.25">
      <c r="A1873" s="523"/>
      <c r="B1873" s="281" t="s">
        <v>1919</v>
      </c>
      <c r="C1873" s="150">
        <v>5000</v>
      </c>
      <c r="D1873" s="149">
        <f t="shared" si="60"/>
        <v>3000</v>
      </c>
      <c r="E1873" s="149">
        <f t="shared" si="61"/>
        <v>2500</v>
      </c>
      <c r="F1873" s="151"/>
    </row>
    <row r="1874" spans="1:6" x14ac:dyDescent="0.25">
      <c r="A1874" s="523"/>
      <c r="B1874" s="281" t="s">
        <v>1920</v>
      </c>
      <c r="C1874" s="150">
        <v>6000</v>
      </c>
      <c r="D1874" s="149">
        <f t="shared" si="60"/>
        <v>3600</v>
      </c>
      <c r="E1874" s="149">
        <f t="shared" si="61"/>
        <v>3000</v>
      </c>
      <c r="F1874" s="151"/>
    </row>
    <row r="1875" spans="1:6" x14ac:dyDescent="0.25">
      <c r="A1875" s="523"/>
      <c r="B1875" s="281" t="s">
        <v>1921</v>
      </c>
      <c r="C1875" s="150">
        <v>6500</v>
      </c>
      <c r="D1875" s="149">
        <f t="shared" si="60"/>
        <v>3900</v>
      </c>
      <c r="E1875" s="149">
        <f t="shared" si="61"/>
        <v>3250</v>
      </c>
      <c r="F1875" s="151"/>
    </row>
    <row r="1876" spans="1:6" x14ac:dyDescent="0.25">
      <c r="A1876" s="523"/>
      <c r="B1876" s="281" t="s">
        <v>1922</v>
      </c>
      <c r="C1876" s="150">
        <v>7500</v>
      </c>
      <c r="D1876" s="149">
        <f t="shared" si="60"/>
        <v>4500</v>
      </c>
      <c r="E1876" s="149">
        <f t="shared" si="61"/>
        <v>3750</v>
      </c>
      <c r="F1876" s="151"/>
    </row>
    <row r="1877" spans="1:6" x14ac:dyDescent="0.25">
      <c r="A1877" s="523"/>
      <c r="B1877" s="281" t="s">
        <v>1923</v>
      </c>
      <c r="C1877" s="150">
        <v>5500</v>
      </c>
      <c r="D1877" s="149">
        <f t="shared" si="60"/>
        <v>3300</v>
      </c>
      <c r="E1877" s="149">
        <f t="shared" si="61"/>
        <v>2750</v>
      </c>
      <c r="F1877" s="151"/>
    </row>
    <row r="1878" spans="1:6" x14ac:dyDescent="0.25">
      <c r="A1878" s="523"/>
      <c r="B1878" s="281" t="s">
        <v>1924</v>
      </c>
      <c r="C1878" s="150">
        <v>4920</v>
      </c>
      <c r="D1878" s="149">
        <f t="shared" si="60"/>
        <v>2952</v>
      </c>
      <c r="E1878" s="149">
        <f t="shared" si="61"/>
        <v>2460</v>
      </c>
      <c r="F1878" s="151"/>
    </row>
    <row r="1879" spans="1:6" x14ac:dyDescent="0.25">
      <c r="A1879" s="524"/>
      <c r="B1879" s="281" t="s">
        <v>1925</v>
      </c>
      <c r="C1879" s="150">
        <v>4400</v>
      </c>
      <c r="D1879" s="149">
        <f t="shared" si="60"/>
        <v>2640</v>
      </c>
      <c r="E1879" s="149">
        <f t="shared" si="61"/>
        <v>2200</v>
      </c>
      <c r="F1879" s="151"/>
    </row>
    <row r="1880" spans="1:6" x14ac:dyDescent="0.25">
      <c r="A1880" s="522" t="s">
        <v>959</v>
      </c>
      <c r="B1880" s="280" t="s">
        <v>489</v>
      </c>
      <c r="C1880" s="150"/>
      <c r="D1880" s="149">
        <f t="shared" si="60"/>
        <v>0</v>
      </c>
      <c r="E1880" s="149">
        <f t="shared" si="61"/>
        <v>0</v>
      </c>
      <c r="F1880" s="151"/>
    </row>
    <row r="1881" spans="1:6" x14ac:dyDescent="0.25">
      <c r="A1881" s="523"/>
      <c r="B1881" s="281" t="s">
        <v>1926</v>
      </c>
      <c r="C1881" s="150">
        <v>2000</v>
      </c>
      <c r="D1881" s="149">
        <f t="shared" si="60"/>
        <v>1200</v>
      </c>
      <c r="E1881" s="149">
        <f t="shared" si="61"/>
        <v>1000</v>
      </c>
      <c r="F1881" s="151"/>
    </row>
    <row r="1882" spans="1:6" x14ac:dyDescent="0.25">
      <c r="A1882" s="523"/>
      <c r="B1882" s="281" t="s">
        <v>1927</v>
      </c>
      <c r="C1882" s="150">
        <v>2400</v>
      </c>
      <c r="D1882" s="149">
        <f t="shared" si="60"/>
        <v>1440</v>
      </c>
      <c r="E1882" s="149">
        <f t="shared" si="61"/>
        <v>1200</v>
      </c>
      <c r="F1882" s="151"/>
    </row>
    <row r="1883" spans="1:6" x14ac:dyDescent="0.25">
      <c r="A1883" s="523"/>
      <c r="B1883" s="281" t="s">
        <v>1928</v>
      </c>
      <c r="C1883" s="150">
        <v>3000</v>
      </c>
      <c r="D1883" s="149">
        <f t="shared" si="60"/>
        <v>1800</v>
      </c>
      <c r="E1883" s="149">
        <f t="shared" si="61"/>
        <v>1500</v>
      </c>
      <c r="F1883" s="151"/>
    </row>
    <row r="1884" spans="1:6" x14ac:dyDescent="0.25">
      <c r="A1884" s="523"/>
      <c r="B1884" s="281" t="s">
        <v>1929</v>
      </c>
      <c r="C1884" s="150">
        <v>4200</v>
      </c>
      <c r="D1884" s="149">
        <f t="shared" si="60"/>
        <v>2520</v>
      </c>
      <c r="E1884" s="149">
        <f t="shared" si="61"/>
        <v>2100</v>
      </c>
      <c r="F1884" s="151"/>
    </row>
    <row r="1885" spans="1:6" x14ac:dyDescent="0.25">
      <c r="A1885" s="523"/>
      <c r="B1885" s="281" t="s">
        <v>1930</v>
      </c>
      <c r="C1885" s="150">
        <v>5000</v>
      </c>
      <c r="D1885" s="149">
        <f t="shared" si="60"/>
        <v>3000</v>
      </c>
      <c r="E1885" s="149">
        <f t="shared" si="61"/>
        <v>2500</v>
      </c>
      <c r="F1885" s="151"/>
    </row>
    <row r="1886" spans="1:6" x14ac:dyDescent="0.25">
      <c r="A1886" s="523"/>
      <c r="B1886" s="281" t="s">
        <v>1931</v>
      </c>
      <c r="C1886" s="150">
        <v>6100</v>
      </c>
      <c r="D1886" s="149">
        <f t="shared" si="60"/>
        <v>3660</v>
      </c>
      <c r="E1886" s="149">
        <f t="shared" si="61"/>
        <v>3050</v>
      </c>
      <c r="F1886" s="151"/>
    </row>
    <row r="1887" spans="1:6" x14ac:dyDescent="0.25">
      <c r="A1887" s="523"/>
      <c r="B1887" s="281" t="s">
        <v>1932</v>
      </c>
      <c r="C1887" s="150">
        <v>6000</v>
      </c>
      <c r="D1887" s="149">
        <f t="shared" si="60"/>
        <v>3600</v>
      </c>
      <c r="E1887" s="149">
        <f t="shared" si="61"/>
        <v>3000</v>
      </c>
      <c r="F1887" s="151"/>
    </row>
    <row r="1888" spans="1:6" x14ac:dyDescent="0.25">
      <c r="A1888" s="523"/>
      <c r="B1888" s="280" t="s">
        <v>1933</v>
      </c>
      <c r="C1888" s="150"/>
      <c r="D1888" s="149">
        <f t="shared" si="60"/>
        <v>0</v>
      </c>
      <c r="E1888" s="149">
        <f t="shared" si="61"/>
        <v>0</v>
      </c>
      <c r="F1888" s="151"/>
    </row>
    <row r="1889" spans="1:6" x14ac:dyDescent="0.25">
      <c r="A1889" s="523"/>
      <c r="B1889" s="281" t="s">
        <v>1934</v>
      </c>
      <c r="C1889" s="150">
        <v>5000</v>
      </c>
      <c r="D1889" s="149">
        <f t="shared" si="60"/>
        <v>3000</v>
      </c>
      <c r="E1889" s="149">
        <f t="shared" si="61"/>
        <v>2500</v>
      </c>
      <c r="F1889" s="151"/>
    </row>
    <row r="1890" spans="1:6" x14ac:dyDescent="0.25">
      <c r="A1890" s="523"/>
      <c r="B1890" s="281" t="s">
        <v>1935</v>
      </c>
      <c r="C1890" s="150">
        <v>4400</v>
      </c>
      <c r="D1890" s="149">
        <f t="shared" si="60"/>
        <v>2640</v>
      </c>
      <c r="E1890" s="149">
        <f t="shared" si="61"/>
        <v>2200</v>
      </c>
      <c r="F1890" s="151"/>
    </row>
    <row r="1891" spans="1:6" x14ac:dyDescent="0.25">
      <c r="A1891" s="523"/>
      <c r="B1891" s="281" t="s">
        <v>1936</v>
      </c>
      <c r="C1891" s="150">
        <v>2200</v>
      </c>
      <c r="D1891" s="149">
        <f t="shared" si="60"/>
        <v>1320</v>
      </c>
      <c r="E1891" s="149">
        <f t="shared" si="61"/>
        <v>1100</v>
      </c>
      <c r="F1891" s="151"/>
    </row>
    <row r="1892" spans="1:6" x14ac:dyDescent="0.25">
      <c r="A1892" s="523"/>
      <c r="B1892" s="281" t="s">
        <v>1937</v>
      </c>
      <c r="C1892" s="150">
        <v>1600</v>
      </c>
      <c r="D1892" s="149">
        <f t="shared" si="60"/>
        <v>960</v>
      </c>
      <c r="E1892" s="149">
        <f t="shared" si="61"/>
        <v>800</v>
      </c>
      <c r="F1892" s="151"/>
    </row>
    <row r="1893" spans="1:6" x14ac:dyDescent="0.25">
      <c r="A1893" s="522" t="s">
        <v>963</v>
      </c>
      <c r="B1893" s="280" t="s">
        <v>1938</v>
      </c>
      <c r="C1893" s="150"/>
      <c r="D1893" s="149">
        <f t="shared" si="60"/>
        <v>0</v>
      </c>
      <c r="E1893" s="149">
        <f t="shared" si="61"/>
        <v>0</v>
      </c>
      <c r="F1893" s="151"/>
    </row>
    <row r="1894" spans="1:6" x14ac:dyDescent="0.25">
      <c r="A1894" s="523"/>
      <c r="B1894" s="281" t="s">
        <v>1939</v>
      </c>
      <c r="C1894" s="150">
        <v>4000</v>
      </c>
      <c r="D1894" s="149">
        <f t="shared" si="60"/>
        <v>2400</v>
      </c>
      <c r="E1894" s="149">
        <f t="shared" si="61"/>
        <v>2000</v>
      </c>
      <c r="F1894" s="151"/>
    </row>
    <row r="1895" spans="1:6" x14ac:dyDescent="0.25">
      <c r="A1895" s="524"/>
      <c r="B1895" s="281" t="s">
        <v>1940</v>
      </c>
      <c r="C1895" s="150">
        <v>6000</v>
      </c>
      <c r="D1895" s="149">
        <f t="shared" ref="D1895:D1954" si="62">C1895*0.6</f>
        <v>3600</v>
      </c>
      <c r="E1895" s="149">
        <f t="shared" ref="E1895:E1954" si="63">C1895*0.5</f>
        <v>3000</v>
      </c>
      <c r="F1895" s="151"/>
    </row>
    <row r="1896" spans="1:6" ht="25.5" x14ac:dyDescent="0.25">
      <c r="A1896" s="522" t="s">
        <v>967</v>
      </c>
      <c r="B1896" s="280" t="s">
        <v>1941</v>
      </c>
      <c r="C1896" s="150"/>
      <c r="D1896" s="149">
        <f t="shared" si="62"/>
        <v>0</v>
      </c>
      <c r="E1896" s="149">
        <f t="shared" si="63"/>
        <v>0</v>
      </c>
      <c r="F1896" s="151"/>
    </row>
    <row r="1897" spans="1:6" x14ac:dyDescent="0.25">
      <c r="A1897" s="523"/>
      <c r="B1897" s="280" t="s">
        <v>1942</v>
      </c>
      <c r="C1897" s="150"/>
      <c r="D1897" s="149">
        <f t="shared" si="62"/>
        <v>0</v>
      </c>
      <c r="E1897" s="149">
        <f t="shared" si="63"/>
        <v>0</v>
      </c>
      <c r="F1897" s="151"/>
    </row>
    <row r="1898" spans="1:6" x14ac:dyDescent="0.25">
      <c r="A1898" s="523"/>
      <c r="B1898" s="281" t="s">
        <v>1943</v>
      </c>
      <c r="C1898" s="150">
        <v>4000</v>
      </c>
      <c r="D1898" s="149">
        <f t="shared" si="62"/>
        <v>2400</v>
      </c>
      <c r="E1898" s="149">
        <f t="shared" si="63"/>
        <v>2000</v>
      </c>
      <c r="F1898" s="151"/>
    </row>
    <row r="1899" spans="1:6" x14ac:dyDescent="0.25">
      <c r="A1899" s="523"/>
      <c r="B1899" s="281" t="s">
        <v>1944</v>
      </c>
      <c r="C1899" s="150">
        <v>3000</v>
      </c>
      <c r="D1899" s="149">
        <f t="shared" si="62"/>
        <v>1800</v>
      </c>
      <c r="E1899" s="149">
        <f t="shared" si="63"/>
        <v>1500</v>
      </c>
      <c r="F1899" s="151"/>
    </row>
    <row r="1900" spans="1:6" x14ac:dyDescent="0.25">
      <c r="A1900" s="523"/>
      <c r="B1900" s="281" t="s">
        <v>1945</v>
      </c>
      <c r="C1900" s="150">
        <v>3000</v>
      </c>
      <c r="D1900" s="149">
        <f t="shared" si="62"/>
        <v>1800</v>
      </c>
      <c r="E1900" s="149">
        <f t="shared" si="63"/>
        <v>1500</v>
      </c>
      <c r="F1900" s="151"/>
    </row>
    <row r="1901" spans="1:6" x14ac:dyDescent="0.25">
      <c r="A1901" s="523"/>
      <c r="B1901" s="281" t="s">
        <v>1946</v>
      </c>
      <c r="C1901" s="150">
        <v>2550</v>
      </c>
      <c r="D1901" s="149">
        <f t="shared" si="62"/>
        <v>1530</v>
      </c>
      <c r="E1901" s="149">
        <f t="shared" si="63"/>
        <v>1275</v>
      </c>
      <c r="F1901" s="151"/>
    </row>
    <row r="1902" spans="1:6" x14ac:dyDescent="0.25">
      <c r="A1902" s="522" t="s">
        <v>969</v>
      </c>
      <c r="B1902" s="280" t="s">
        <v>506</v>
      </c>
      <c r="C1902" s="150"/>
      <c r="D1902" s="149">
        <f t="shared" si="62"/>
        <v>0</v>
      </c>
      <c r="E1902" s="149">
        <f t="shared" si="63"/>
        <v>0</v>
      </c>
      <c r="F1902" s="151"/>
    </row>
    <row r="1903" spans="1:6" x14ac:dyDescent="0.25">
      <c r="A1903" s="523"/>
      <c r="B1903" s="281" t="s">
        <v>1947</v>
      </c>
      <c r="C1903" s="150">
        <v>1500</v>
      </c>
      <c r="D1903" s="149">
        <f t="shared" si="62"/>
        <v>900</v>
      </c>
      <c r="E1903" s="149">
        <f t="shared" si="63"/>
        <v>750</v>
      </c>
      <c r="F1903" s="151"/>
    </row>
    <row r="1904" spans="1:6" x14ac:dyDescent="0.25">
      <c r="A1904" s="523"/>
      <c r="B1904" s="281" t="s">
        <v>1948</v>
      </c>
      <c r="C1904" s="150">
        <v>1000</v>
      </c>
      <c r="D1904" s="149">
        <f t="shared" si="62"/>
        <v>600</v>
      </c>
      <c r="E1904" s="149">
        <f t="shared" si="63"/>
        <v>500</v>
      </c>
      <c r="F1904" s="151"/>
    </row>
    <row r="1905" spans="1:6" x14ac:dyDescent="0.25">
      <c r="A1905" s="524"/>
      <c r="B1905" s="281" t="s">
        <v>1949</v>
      </c>
      <c r="C1905" s="150">
        <v>850</v>
      </c>
      <c r="D1905" s="149">
        <f t="shared" si="62"/>
        <v>510</v>
      </c>
      <c r="E1905" s="149">
        <f t="shared" si="63"/>
        <v>425</v>
      </c>
      <c r="F1905" s="151"/>
    </row>
    <row r="1906" spans="1:6" x14ac:dyDescent="0.25">
      <c r="A1906" s="522" t="s">
        <v>971</v>
      </c>
      <c r="B1906" s="280" t="s">
        <v>1950</v>
      </c>
      <c r="C1906" s="150"/>
      <c r="D1906" s="149">
        <f t="shared" si="62"/>
        <v>0</v>
      </c>
      <c r="E1906" s="149">
        <f t="shared" si="63"/>
        <v>0</v>
      </c>
      <c r="F1906" s="151"/>
    </row>
    <row r="1907" spans="1:6" x14ac:dyDescent="0.25">
      <c r="A1907" s="523"/>
      <c r="B1907" s="280" t="s">
        <v>524</v>
      </c>
      <c r="C1907" s="150"/>
      <c r="D1907" s="149">
        <f t="shared" si="62"/>
        <v>0</v>
      </c>
      <c r="E1907" s="149">
        <f t="shared" si="63"/>
        <v>0</v>
      </c>
      <c r="F1907" s="151"/>
    </row>
    <row r="1908" spans="1:6" x14ac:dyDescent="0.25">
      <c r="A1908" s="523"/>
      <c r="B1908" s="281" t="s">
        <v>1951</v>
      </c>
      <c r="C1908" s="150">
        <v>1200</v>
      </c>
      <c r="D1908" s="149">
        <f t="shared" si="62"/>
        <v>720</v>
      </c>
      <c r="E1908" s="149">
        <f t="shared" si="63"/>
        <v>600</v>
      </c>
      <c r="F1908" s="151"/>
    </row>
    <row r="1909" spans="1:6" x14ac:dyDescent="0.25">
      <c r="A1909" s="524"/>
      <c r="B1909" s="281" t="s">
        <v>1952</v>
      </c>
      <c r="C1909" s="150">
        <v>950</v>
      </c>
      <c r="D1909" s="149">
        <f t="shared" si="62"/>
        <v>570</v>
      </c>
      <c r="E1909" s="149">
        <f t="shared" si="63"/>
        <v>475</v>
      </c>
      <c r="F1909" s="151"/>
    </row>
    <row r="1910" spans="1:6" ht="25.5" x14ac:dyDescent="0.25">
      <c r="A1910" s="523"/>
      <c r="B1910" s="281" t="s">
        <v>1953</v>
      </c>
      <c r="C1910" s="150">
        <v>2500</v>
      </c>
      <c r="D1910" s="149">
        <f t="shared" si="62"/>
        <v>1500</v>
      </c>
      <c r="E1910" s="149">
        <f t="shared" si="63"/>
        <v>1250</v>
      </c>
      <c r="F1910" s="151"/>
    </row>
    <row r="1911" spans="1:6" x14ac:dyDescent="0.25">
      <c r="A1911" s="523"/>
      <c r="B1911" s="281" t="s">
        <v>1954</v>
      </c>
      <c r="C1911" s="150">
        <v>2200</v>
      </c>
      <c r="D1911" s="149">
        <f t="shared" si="62"/>
        <v>1320</v>
      </c>
      <c r="E1911" s="149">
        <f t="shared" si="63"/>
        <v>1100</v>
      </c>
      <c r="F1911" s="151"/>
    </row>
    <row r="1912" spans="1:6" ht="25.5" x14ac:dyDescent="0.25">
      <c r="A1912" s="523"/>
      <c r="B1912" s="281" t="s">
        <v>1955</v>
      </c>
      <c r="C1912" s="150">
        <v>1300</v>
      </c>
      <c r="D1912" s="149">
        <f t="shared" si="62"/>
        <v>780</v>
      </c>
      <c r="E1912" s="149">
        <f t="shared" si="63"/>
        <v>650</v>
      </c>
      <c r="F1912" s="151"/>
    </row>
    <row r="1913" spans="1:6" ht="25.5" x14ac:dyDescent="0.25">
      <c r="A1913" s="523"/>
      <c r="B1913" s="281" t="s">
        <v>1956</v>
      </c>
      <c r="C1913" s="150">
        <v>1500</v>
      </c>
      <c r="D1913" s="149">
        <f t="shared" si="62"/>
        <v>900</v>
      </c>
      <c r="E1913" s="149">
        <f t="shared" si="63"/>
        <v>750</v>
      </c>
      <c r="F1913" s="151"/>
    </row>
    <row r="1914" spans="1:6" x14ac:dyDescent="0.25">
      <c r="A1914" s="523"/>
      <c r="B1914" s="281" t="s">
        <v>1957</v>
      </c>
      <c r="C1914" s="150">
        <v>1000</v>
      </c>
      <c r="D1914" s="149">
        <f t="shared" si="62"/>
        <v>600</v>
      </c>
      <c r="E1914" s="149">
        <f t="shared" si="63"/>
        <v>500</v>
      </c>
      <c r="F1914" s="151"/>
    </row>
    <row r="1915" spans="1:6" ht="25.5" x14ac:dyDescent="0.25">
      <c r="A1915" s="524"/>
      <c r="B1915" s="281" t="s">
        <v>1958</v>
      </c>
      <c r="C1915" s="150">
        <v>1100</v>
      </c>
      <c r="D1915" s="149">
        <f t="shared" si="62"/>
        <v>660</v>
      </c>
      <c r="E1915" s="149">
        <f t="shared" si="63"/>
        <v>550</v>
      </c>
      <c r="F1915" s="151"/>
    </row>
    <row r="1916" spans="1:6" x14ac:dyDescent="0.25">
      <c r="A1916" s="404"/>
      <c r="B1916" s="281" t="s">
        <v>1959</v>
      </c>
      <c r="C1916" s="150">
        <v>1400</v>
      </c>
      <c r="D1916" s="149">
        <f t="shared" si="62"/>
        <v>840</v>
      </c>
      <c r="E1916" s="149">
        <f t="shared" si="63"/>
        <v>700</v>
      </c>
      <c r="F1916" s="151"/>
    </row>
    <row r="1917" spans="1:6" x14ac:dyDescent="0.25">
      <c r="A1917" s="522" t="s">
        <v>977</v>
      </c>
      <c r="B1917" s="280" t="s">
        <v>1960</v>
      </c>
      <c r="C1917" s="150"/>
      <c r="D1917" s="149">
        <f t="shared" si="62"/>
        <v>0</v>
      </c>
      <c r="E1917" s="149">
        <f t="shared" si="63"/>
        <v>0</v>
      </c>
      <c r="F1917" s="151"/>
    </row>
    <row r="1918" spans="1:6" ht="25.5" x14ac:dyDescent="0.25">
      <c r="A1918" s="523"/>
      <c r="B1918" s="281" t="s">
        <v>1961</v>
      </c>
      <c r="C1918" s="150">
        <v>1200</v>
      </c>
      <c r="D1918" s="149">
        <f t="shared" si="62"/>
        <v>720</v>
      </c>
      <c r="E1918" s="149">
        <f t="shared" si="63"/>
        <v>600</v>
      </c>
      <c r="F1918" s="151"/>
    </row>
    <row r="1919" spans="1:6" x14ac:dyDescent="0.25">
      <c r="A1919" s="523"/>
      <c r="B1919" s="281" t="s">
        <v>1962</v>
      </c>
      <c r="C1919" s="150">
        <v>1000</v>
      </c>
      <c r="D1919" s="149">
        <f t="shared" si="62"/>
        <v>600</v>
      </c>
      <c r="E1919" s="149">
        <f t="shared" si="63"/>
        <v>500</v>
      </c>
      <c r="F1919" s="151"/>
    </row>
    <row r="1920" spans="1:6" x14ac:dyDescent="0.25">
      <c r="A1920" s="524"/>
      <c r="B1920" s="281" t="s">
        <v>1963</v>
      </c>
      <c r="C1920" s="150">
        <v>700</v>
      </c>
      <c r="D1920" s="149">
        <f t="shared" si="62"/>
        <v>420</v>
      </c>
      <c r="E1920" s="149">
        <f t="shared" si="63"/>
        <v>350</v>
      </c>
      <c r="F1920" s="151"/>
    </row>
    <row r="1921" spans="1:6" x14ac:dyDescent="0.25">
      <c r="A1921" s="522" t="s">
        <v>979</v>
      </c>
      <c r="B1921" s="280" t="s">
        <v>1964</v>
      </c>
      <c r="C1921" s="150"/>
      <c r="D1921" s="149">
        <f t="shared" si="62"/>
        <v>0</v>
      </c>
      <c r="E1921" s="149">
        <f t="shared" si="63"/>
        <v>0</v>
      </c>
      <c r="F1921" s="151"/>
    </row>
    <row r="1922" spans="1:6" x14ac:dyDescent="0.25">
      <c r="A1922" s="523"/>
      <c r="B1922" s="281" t="s">
        <v>1965</v>
      </c>
      <c r="C1922" s="150">
        <v>800</v>
      </c>
      <c r="D1922" s="149">
        <f t="shared" si="62"/>
        <v>480</v>
      </c>
      <c r="E1922" s="149">
        <f t="shared" si="63"/>
        <v>400</v>
      </c>
      <c r="F1922" s="151"/>
    </row>
    <row r="1923" spans="1:6" x14ac:dyDescent="0.25">
      <c r="A1923" s="524"/>
      <c r="B1923" s="281" t="s">
        <v>1966</v>
      </c>
      <c r="C1923" s="150">
        <v>500</v>
      </c>
      <c r="D1923" s="149">
        <f t="shared" si="62"/>
        <v>300</v>
      </c>
      <c r="E1923" s="149">
        <f t="shared" si="63"/>
        <v>250</v>
      </c>
      <c r="F1923" s="151"/>
    </row>
    <row r="1924" spans="1:6" x14ac:dyDescent="0.25">
      <c r="A1924" s="530" t="s">
        <v>981</v>
      </c>
      <c r="B1924" s="280" t="s">
        <v>1967</v>
      </c>
      <c r="C1924" s="150"/>
      <c r="D1924" s="149">
        <f t="shared" si="62"/>
        <v>0</v>
      </c>
      <c r="E1924" s="149">
        <f t="shared" si="63"/>
        <v>0</v>
      </c>
      <c r="F1924" s="151"/>
    </row>
    <row r="1925" spans="1:6" x14ac:dyDescent="0.25">
      <c r="A1925" s="531"/>
      <c r="B1925" s="281" t="s">
        <v>1968</v>
      </c>
      <c r="C1925" s="150">
        <v>3500</v>
      </c>
      <c r="D1925" s="149">
        <f t="shared" si="62"/>
        <v>2100</v>
      </c>
      <c r="E1925" s="149">
        <f t="shared" si="63"/>
        <v>1750</v>
      </c>
      <c r="F1925" s="151"/>
    </row>
    <row r="1926" spans="1:6" x14ac:dyDescent="0.25">
      <c r="A1926" s="532"/>
      <c r="B1926" s="281" t="s">
        <v>1969</v>
      </c>
      <c r="C1926" s="150">
        <v>4000</v>
      </c>
      <c r="D1926" s="149">
        <f t="shared" si="62"/>
        <v>2400</v>
      </c>
      <c r="E1926" s="149">
        <f t="shared" si="63"/>
        <v>2000</v>
      </c>
      <c r="F1926" s="151"/>
    </row>
    <row r="1927" spans="1:6" x14ac:dyDescent="0.25">
      <c r="A1927" s="282" t="s">
        <v>983</v>
      </c>
      <c r="B1927" s="280" t="s">
        <v>1970</v>
      </c>
      <c r="C1927" s="150">
        <v>4000</v>
      </c>
      <c r="D1927" s="149">
        <f t="shared" si="62"/>
        <v>2400</v>
      </c>
      <c r="E1927" s="149">
        <f t="shared" si="63"/>
        <v>2000</v>
      </c>
      <c r="F1927" s="151"/>
    </row>
    <row r="1928" spans="1:6" x14ac:dyDescent="0.25">
      <c r="A1928" s="530" t="s">
        <v>984</v>
      </c>
      <c r="B1928" s="280" t="s">
        <v>1971</v>
      </c>
      <c r="C1928" s="150"/>
      <c r="D1928" s="149">
        <f t="shared" si="62"/>
        <v>0</v>
      </c>
      <c r="E1928" s="149">
        <f t="shared" si="63"/>
        <v>0</v>
      </c>
      <c r="F1928" s="151"/>
    </row>
    <row r="1929" spans="1:6" ht="25.5" x14ac:dyDescent="0.25">
      <c r="A1929" s="531"/>
      <c r="B1929" s="281" t="s">
        <v>1972</v>
      </c>
      <c r="C1929" s="150">
        <v>1350</v>
      </c>
      <c r="D1929" s="149">
        <f t="shared" si="62"/>
        <v>810</v>
      </c>
      <c r="E1929" s="149">
        <f t="shared" si="63"/>
        <v>675</v>
      </c>
      <c r="F1929" s="151"/>
    </row>
    <row r="1930" spans="1:6" ht="25.5" x14ac:dyDescent="0.25">
      <c r="A1930" s="532"/>
      <c r="B1930" s="281" t="s">
        <v>1973</v>
      </c>
      <c r="C1930" s="150">
        <v>1000</v>
      </c>
      <c r="D1930" s="149">
        <f t="shared" si="62"/>
        <v>600</v>
      </c>
      <c r="E1930" s="149">
        <f t="shared" si="63"/>
        <v>500</v>
      </c>
      <c r="F1930" s="151"/>
    </row>
    <row r="1931" spans="1:6" x14ac:dyDescent="0.25">
      <c r="A1931" s="530" t="s">
        <v>993</v>
      </c>
      <c r="B1931" s="280" t="s">
        <v>1974</v>
      </c>
      <c r="C1931" s="150"/>
      <c r="D1931" s="149">
        <f t="shared" si="62"/>
        <v>0</v>
      </c>
      <c r="E1931" s="149">
        <f t="shared" si="63"/>
        <v>0</v>
      </c>
      <c r="F1931" s="151"/>
    </row>
    <row r="1932" spans="1:6" x14ac:dyDescent="0.25">
      <c r="A1932" s="531"/>
      <c r="B1932" s="281" t="s">
        <v>1975</v>
      </c>
      <c r="C1932" s="150">
        <v>1000</v>
      </c>
      <c r="D1932" s="149">
        <f t="shared" si="62"/>
        <v>600</v>
      </c>
      <c r="E1932" s="149">
        <f t="shared" si="63"/>
        <v>500</v>
      </c>
      <c r="F1932" s="151"/>
    </row>
    <row r="1933" spans="1:6" x14ac:dyDescent="0.25">
      <c r="A1933" s="532"/>
      <c r="B1933" s="281" t="s">
        <v>1976</v>
      </c>
      <c r="C1933" s="150">
        <v>850</v>
      </c>
      <c r="D1933" s="149">
        <f t="shared" si="62"/>
        <v>510</v>
      </c>
      <c r="E1933" s="149">
        <f t="shared" si="63"/>
        <v>425</v>
      </c>
      <c r="F1933" s="151"/>
    </row>
    <row r="1934" spans="1:6" ht="25.5" x14ac:dyDescent="0.25">
      <c r="A1934" s="282" t="s">
        <v>999</v>
      </c>
      <c r="B1934" s="281" t="s">
        <v>1977</v>
      </c>
      <c r="C1934" s="150">
        <v>3200</v>
      </c>
      <c r="D1934" s="149">
        <f t="shared" si="62"/>
        <v>1920</v>
      </c>
      <c r="E1934" s="149">
        <f t="shared" si="63"/>
        <v>1600</v>
      </c>
      <c r="F1934" s="151"/>
    </row>
    <row r="1935" spans="1:6" x14ac:dyDescent="0.25">
      <c r="A1935" s="530" t="s">
        <v>1001</v>
      </c>
      <c r="B1935" s="280" t="s">
        <v>1978</v>
      </c>
      <c r="C1935" s="150"/>
      <c r="D1935" s="149">
        <f t="shared" si="62"/>
        <v>0</v>
      </c>
      <c r="E1935" s="149">
        <f t="shared" si="63"/>
        <v>0</v>
      </c>
      <c r="F1935" s="151"/>
    </row>
    <row r="1936" spans="1:6" ht="25.5" x14ac:dyDescent="0.25">
      <c r="A1936" s="531"/>
      <c r="B1936" s="281" t="s">
        <v>1979</v>
      </c>
      <c r="C1936" s="150">
        <v>1100</v>
      </c>
      <c r="D1936" s="149">
        <f t="shared" si="62"/>
        <v>660</v>
      </c>
      <c r="E1936" s="149">
        <f t="shared" si="63"/>
        <v>550</v>
      </c>
      <c r="F1936" s="151"/>
    </row>
    <row r="1937" spans="1:6" ht="25.5" x14ac:dyDescent="0.25">
      <c r="A1937" s="532"/>
      <c r="B1937" s="281" t="s">
        <v>1980</v>
      </c>
      <c r="C1937" s="150">
        <v>1300</v>
      </c>
      <c r="D1937" s="149">
        <f t="shared" si="62"/>
        <v>780</v>
      </c>
      <c r="E1937" s="149">
        <f t="shared" si="63"/>
        <v>650</v>
      </c>
      <c r="F1937" s="151"/>
    </row>
    <row r="1938" spans="1:6" x14ac:dyDescent="0.25">
      <c r="A1938" s="530" t="s">
        <v>1003</v>
      </c>
      <c r="B1938" s="280" t="s">
        <v>1981</v>
      </c>
      <c r="C1938" s="150"/>
      <c r="D1938" s="149">
        <f t="shared" si="62"/>
        <v>0</v>
      </c>
      <c r="E1938" s="149">
        <f t="shared" si="63"/>
        <v>0</v>
      </c>
      <c r="F1938" s="151"/>
    </row>
    <row r="1939" spans="1:6" x14ac:dyDescent="0.25">
      <c r="A1939" s="531"/>
      <c r="B1939" s="281" t="s">
        <v>1982</v>
      </c>
      <c r="C1939" s="150">
        <v>1200</v>
      </c>
      <c r="D1939" s="149">
        <f t="shared" si="62"/>
        <v>720</v>
      </c>
      <c r="E1939" s="149">
        <f t="shared" si="63"/>
        <v>600</v>
      </c>
      <c r="F1939" s="151"/>
    </row>
    <row r="1940" spans="1:6" x14ac:dyDescent="0.25">
      <c r="A1940" s="531"/>
      <c r="B1940" s="281" t="s">
        <v>1983</v>
      </c>
      <c r="C1940" s="150">
        <v>1400</v>
      </c>
      <c r="D1940" s="149">
        <f t="shared" si="62"/>
        <v>840</v>
      </c>
      <c r="E1940" s="149">
        <f t="shared" si="63"/>
        <v>700</v>
      </c>
      <c r="F1940" s="151"/>
    </row>
    <row r="1941" spans="1:6" x14ac:dyDescent="0.25">
      <c r="A1941" s="532"/>
      <c r="B1941" s="281" t="s">
        <v>1984</v>
      </c>
      <c r="C1941" s="150">
        <v>1200</v>
      </c>
      <c r="D1941" s="149">
        <f t="shared" si="62"/>
        <v>720</v>
      </c>
      <c r="E1941" s="149">
        <f t="shared" si="63"/>
        <v>600</v>
      </c>
      <c r="F1941" s="151"/>
    </row>
    <row r="1942" spans="1:6" x14ac:dyDescent="0.25">
      <c r="A1942" s="404" t="s">
        <v>1005</v>
      </c>
      <c r="B1942" s="280" t="s">
        <v>1985</v>
      </c>
      <c r="C1942" s="150"/>
      <c r="D1942" s="149">
        <f t="shared" si="62"/>
        <v>0</v>
      </c>
      <c r="E1942" s="149">
        <f t="shared" si="63"/>
        <v>0</v>
      </c>
      <c r="F1942" s="151"/>
    </row>
    <row r="1943" spans="1:6" ht="25.5" x14ac:dyDescent="0.25">
      <c r="A1943" s="282" t="s">
        <v>561</v>
      </c>
      <c r="B1943" s="281" t="s">
        <v>1986</v>
      </c>
      <c r="C1943" s="150">
        <v>900</v>
      </c>
      <c r="D1943" s="149">
        <f t="shared" si="62"/>
        <v>540</v>
      </c>
      <c r="E1943" s="149">
        <f t="shared" si="63"/>
        <v>450</v>
      </c>
      <c r="F1943" s="151"/>
    </row>
    <row r="1944" spans="1:6" x14ac:dyDescent="0.25">
      <c r="A1944" s="282" t="s">
        <v>565</v>
      </c>
      <c r="B1944" s="281" t="s">
        <v>1987</v>
      </c>
      <c r="C1944" s="150">
        <v>800</v>
      </c>
      <c r="D1944" s="149">
        <f t="shared" si="62"/>
        <v>480</v>
      </c>
      <c r="E1944" s="149">
        <f t="shared" si="63"/>
        <v>400</v>
      </c>
      <c r="F1944" s="151"/>
    </row>
    <row r="1945" spans="1:6" x14ac:dyDescent="0.25">
      <c r="A1945" s="282" t="s">
        <v>568</v>
      </c>
      <c r="B1945" s="281" t="s">
        <v>1988</v>
      </c>
      <c r="C1945" s="150">
        <v>750</v>
      </c>
      <c r="D1945" s="149">
        <f t="shared" si="62"/>
        <v>450</v>
      </c>
      <c r="E1945" s="149">
        <f t="shared" si="63"/>
        <v>375</v>
      </c>
      <c r="F1945" s="151"/>
    </row>
    <row r="1946" spans="1:6" x14ac:dyDescent="0.25">
      <c r="A1946" s="282" t="s">
        <v>571</v>
      </c>
      <c r="B1946" s="281" t="s">
        <v>1989</v>
      </c>
      <c r="C1946" s="150">
        <v>800</v>
      </c>
      <c r="D1946" s="149">
        <f t="shared" si="62"/>
        <v>480</v>
      </c>
      <c r="E1946" s="149">
        <f t="shared" si="63"/>
        <v>400</v>
      </c>
      <c r="F1946" s="151"/>
    </row>
    <row r="1947" spans="1:6" x14ac:dyDescent="0.25">
      <c r="A1947" s="282" t="s">
        <v>575</v>
      </c>
      <c r="B1947" s="281" t="s">
        <v>1990</v>
      </c>
      <c r="C1947" s="150">
        <v>800</v>
      </c>
      <c r="D1947" s="149">
        <f t="shared" si="62"/>
        <v>480</v>
      </c>
      <c r="E1947" s="149">
        <f t="shared" si="63"/>
        <v>400</v>
      </c>
      <c r="F1947" s="151"/>
    </row>
    <row r="1948" spans="1:6" x14ac:dyDescent="0.25">
      <c r="A1948" s="282" t="s">
        <v>620</v>
      </c>
      <c r="B1948" s="281" t="s">
        <v>1991</v>
      </c>
      <c r="C1948" s="150">
        <v>850</v>
      </c>
      <c r="D1948" s="149">
        <f t="shared" si="62"/>
        <v>510</v>
      </c>
      <c r="E1948" s="149">
        <f t="shared" si="63"/>
        <v>425</v>
      </c>
      <c r="F1948" s="151"/>
    </row>
    <row r="1949" spans="1:6" x14ac:dyDescent="0.25">
      <c r="A1949" s="282" t="s">
        <v>621</v>
      </c>
      <c r="B1949" s="281" t="s">
        <v>1992</v>
      </c>
      <c r="C1949" s="150">
        <v>900</v>
      </c>
      <c r="D1949" s="149">
        <f t="shared" si="62"/>
        <v>540</v>
      </c>
      <c r="E1949" s="149">
        <f t="shared" si="63"/>
        <v>450</v>
      </c>
      <c r="F1949" s="151"/>
    </row>
    <row r="1950" spans="1:6" x14ac:dyDescent="0.25">
      <c r="A1950" s="282" t="s">
        <v>623</v>
      </c>
      <c r="B1950" s="281" t="s">
        <v>1993</v>
      </c>
      <c r="C1950" s="150">
        <v>700</v>
      </c>
      <c r="D1950" s="149">
        <f t="shared" si="62"/>
        <v>420</v>
      </c>
      <c r="E1950" s="149">
        <f t="shared" si="63"/>
        <v>350</v>
      </c>
      <c r="F1950" s="151"/>
    </row>
    <row r="1951" spans="1:6" x14ac:dyDescent="0.25">
      <c r="A1951" s="404" t="s">
        <v>1007</v>
      </c>
      <c r="B1951" s="280" t="s">
        <v>1994</v>
      </c>
      <c r="C1951" s="150"/>
      <c r="D1951" s="149">
        <f t="shared" si="62"/>
        <v>0</v>
      </c>
      <c r="E1951" s="149">
        <f t="shared" si="63"/>
        <v>0</v>
      </c>
      <c r="F1951" s="151"/>
    </row>
    <row r="1952" spans="1:6" x14ac:dyDescent="0.25">
      <c r="A1952" s="282" t="s">
        <v>561</v>
      </c>
      <c r="B1952" s="281" t="s">
        <v>1995</v>
      </c>
      <c r="C1952" s="150">
        <v>1100</v>
      </c>
      <c r="D1952" s="149">
        <f t="shared" si="62"/>
        <v>660</v>
      </c>
      <c r="E1952" s="149">
        <f t="shared" si="63"/>
        <v>550</v>
      </c>
      <c r="F1952" s="151"/>
    </row>
    <row r="1953" spans="1:6" x14ac:dyDescent="0.25">
      <c r="A1953" s="282" t="s">
        <v>565</v>
      </c>
      <c r="B1953" s="281" t="s">
        <v>1996</v>
      </c>
      <c r="C1953" s="150">
        <v>1000</v>
      </c>
      <c r="D1953" s="149">
        <f t="shared" si="62"/>
        <v>600</v>
      </c>
      <c r="E1953" s="149">
        <f t="shared" si="63"/>
        <v>500</v>
      </c>
      <c r="F1953" s="151"/>
    </row>
    <row r="1954" spans="1:6" ht="25.5" x14ac:dyDescent="0.25">
      <c r="A1954" s="282" t="s">
        <v>568</v>
      </c>
      <c r="B1954" s="281" t="s">
        <v>1997</v>
      </c>
      <c r="C1954" s="150">
        <v>900</v>
      </c>
      <c r="D1954" s="149">
        <f t="shared" si="62"/>
        <v>540</v>
      </c>
      <c r="E1954" s="149">
        <f t="shared" si="63"/>
        <v>450</v>
      </c>
      <c r="F1954" s="151"/>
    </row>
    <row r="1955" spans="1:6" ht="25.5" x14ac:dyDescent="0.25">
      <c r="A1955" s="282" t="s">
        <v>571</v>
      </c>
      <c r="B1955" s="281" t="s">
        <v>1998</v>
      </c>
      <c r="C1955" s="150">
        <v>1000</v>
      </c>
      <c r="D1955" s="149">
        <f t="shared" ref="D1955:D2015" si="64">C1955*0.6</f>
        <v>600</v>
      </c>
      <c r="E1955" s="149">
        <f t="shared" ref="E1955:E2015" si="65">C1955*0.5</f>
        <v>500</v>
      </c>
      <c r="F1955" s="151"/>
    </row>
    <row r="1956" spans="1:6" x14ac:dyDescent="0.25">
      <c r="A1956" s="282" t="s">
        <v>575</v>
      </c>
      <c r="B1956" s="281" t="s">
        <v>1999</v>
      </c>
      <c r="C1956" s="150">
        <v>900</v>
      </c>
      <c r="D1956" s="149">
        <f t="shared" si="64"/>
        <v>540</v>
      </c>
      <c r="E1956" s="149">
        <f t="shared" si="65"/>
        <v>450</v>
      </c>
      <c r="F1956" s="151"/>
    </row>
    <row r="1957" spans="1:6" ht="25.5" x14ac:dyDescent="0.25">
      <c r="A1957" s="282" t="s">
        <v>620</v>
      </c>
      <c r="B1957" s="281" t="s">
        <v>2000</v>
      </c>
      <c r="C1957" s="150">
        <v>1000</v>
      </c>
      <c r="D1957" s="149">
        <f t="shared" si="64"/>
        <v>600</v>
      </c>
      <c r="E1957" s="149">
        <f t="shared" si="65"/>
        <v>500</v>
      </c>
      <c r="F1957" s="151"/>
    </row>
    <row r="1958" spans="1:6" x14ac:dyDescent="0.25">
      <c r="A1958" s="282" t="s">
        <v>621</v>
      </c>
      <c r="B1958" s="281" t="s">
        <v>2001</v>
      </c>
      <c r="C1958" s="150">
        <v>800</v>
      </c>
      <c r="D1958" s="149">
        <f t="shared" si="64"/>
        <v>480</v>
      </c>
      <c r="E1958" s="149">
        <f t="shared" si="65"/>
        <v>400</v>
      </c>
      <c r="F1958" s="151"/>
    </row>
    <row r="1959" spans="1:6" x14ac:dyDescent="0.25">
      <c r="A1959" s="282" t="s">
        <v>623</v>
      </c>
      <c r="B1959" s="281" t="s">
        <v>2002</v>
      </c>
      <c r="C1959" s="150">
        <v>800</v>
      </c>
      <c r="D1959" s="149">
        <f t="shared" si="64"/>
        <v>480</v>
      </c>
      <c r="E1959" s="149">
        <f t="shared" si="65"/>
        <v>400</v>
      </c>
      <c r="F1959" s="151"/>
    </row>
    <row r="1960" spans="1:6" x14ac:dyDescent="0.25">
      <c r="A1960" s="282" t="s">
        <v>588</v>
      </c>
      <c r="B1960" s="281" t="s">
        <v>2003</v>
      </c>
      <c r="C1960" s="150">
        <v>800</v>
      </c>
      <c r="D1960" s="149">
        <f t="shared" si="64"/>
        <v>480</v>
      </c>
      <c r="E1960" s="149">
        <f t="shared" si="65"/>
        <v>400</v>
      </c>
      <c r="F1960" s="151"/>
    </row>
    <row r="1961" spans="1:6" x14ac:dyDescent="0.25">
      <c r="A1961" s="407" t="s">
        <v>1009</v>
      </c>
      <c r="B1961" s="280" t="s">
        <v>2004</v>
      </c>
      <c r="C1961" s="150"/>
      <c r="D1961" s="149">
        <f t="shared" si="64"/>
        <v>0</v>
      </c>
      <c r="E1961" s="149">
        <f t="shared" si="65"/>
        <v>0</v>
      </c>
      <c r="F1961" s="151"/>
    </row>
    <row r="1962" spans="1:6" ht="25.5" x14ac:dyDescent="0.25">
      <c r="A1962" s="282" t="s">
        <v>561</v>
      </c>
      <c r="B1962" s="281" t="s">
        <v>2005</v>
      </c>
      <c r="C1962" s="150">
        <v>1000</v>
      </c>
      <c r="D1962" s="149">
        <f t="shared" si="64"/>
        <v>600</v>
      </c>
      <c r="E1962" s="149">
        <f t="shared" si="65"/>
        <v>500</v>
      </c>
      <c r="F1962" s="151"/>
    </row>
    <row r="1963" spans="1:6" x14ac:dyDescent="0.25">
      <c r="A1963" s="282" t="s">
        <v>565</v>
      </c>
      <c r="B1963" s="281" t="s">
        <v>2006</v>
      </c>
      <c r="C1963" s="150">
        <v>1000</v>
      </c>
      <c r="D1963" s="149">
        <f t="shared" si="64"/>
        <v>600</v>
      </c>
      <c r="E1963" s="149">
        <f t="shared" si="65"/>
        <v>500</v>
      </c>
      <c r="F1963" s="151"/>
    </row>
    <row r="1964" spans="1:6" x14ac:dyDescent="0.25">
      <c r="A1964" s="282" t="s">
        <v>568</v>
      </c>
      <c r="B1964" s="281" t="s">
        <v>2007</v>
      </c>
      <c r="C1964" s="150">
        <v>950</v>
      </c>
      <c r="D1964" s="149">
        <f t="shared" si="64"/>
        <v>570</v>
      </c>
      <c r="E1964" s="149">
        <f t="shared" si="65"/>
        <v>475</v>
      </c>
      <c r="F1964" s="151"/>
    </row>
    <row r="1965" spans="1:6" x14ac:dyDescent="0.25">
      <c r="A1965" s="282" t="s">
        <v>571</v>
      </c>
      <c r="B1965" s="281" t="s">
        <v>2008</v>
      </c>
      <c r="C1965" s="150">
        <v>950</v>
      </c>
      <c r="D1965" s="149">
        <f t="shared" si="64"/>
        <v>570</v>
      </c>
      <c r="E1965" s="149">
        <f t="shared" si="65"/>
        <v>475</v>
      </c>
      <c r="F1965" s="151"/>
    </row>
    <row r="1966" spans="1:6" x14ac:dyDescent="0.25">
      <c r="A1966" s="282" t="s">
        <v>575</v>
      </c>
      <c r="B1966" s="281" t="s">
        <v>2009</v>
      </c>
      <c r="C1966" s="150">
        <v>1350</v>
      </c>
      <c r="D1966" s="149">
        <f t="shared" si="64"/>
        <v>810</v>
      </c>
      <c r="E1966" s="149">
        <f t="shared" si="65"/>
        <v>675</v>
      </c>
      <c r="F1966" s="151"/>
    </row>
    <row r="1967" spans="1:6" x14ac:dyDescent="0.25">
      <c r="A1967" s="282" t="s">
        <v>620</v>
      </c>
      <c r="B1967" s="281" t="s">
        <v>2010</v>
      </c>
      <c r="C1967" s="150">
        <v>1350</v>
      </c>
      <c r="D1967" s="149">
        <f t="shared" si="64"/>
        <v>810</v>
      </c>
      <c r="E1967" s="149">
        <f t="shared" si="65"/>
        <v>675</v>
      </c>
      <c r="F1967" s="151"/>
    </row>
    <row r="1968" spans="1:6" x14ac:dyDescent="0.25">
      <c r="A1968" s="282" t="s">
        <v>621</v>
      </c>
      <c r="B1968" s="281" t="s">
        <v>2011</v>
      </c>
      <c r="C1968" s="150">
        <v>1000</v>
      </c>
      <c r="D1968" s="149">
        <f t="shared" si="64"/>
        <v>600</v>
      </c>
      <c r="E1968" s="149">
        <f t="shared" si="65"/>
        <v>500</v>
      </c>
      <c r="F1968" s="151"/>
    </row>
    <row r="1969" spans="1:6" x14ac:dyDescent="0.25">
      <c r="A1969" s="282" t="s">
        <v>623</v>
      </c>
      <c r="B1969" s="281" t="s">
        <v>2012</v>
      </c>
      <c r="C1969" s="150">
        <v>900</v>
      </c>
      <c r="D1969" s="149">
        <f t="shared" si="64"/>
        <v>540</v>
      </c>
      <c r="E1969" s="149">
        <f t="shared" si="65"/>
        <v>450</v>
      </c>
      <c r="F1969" s="151"/>
    </row>
    <row r="1970" spans="1:6" x14ac:dyDescent="0.25">
      <c r="A1970" s="407" t="s">
        <v>1011</v>
      </c>
      <c r="B1970" s="280" t="s">
        <v>2013</v>
      </c>
      <c r="C1970" s="150"/>
      <c r="D1970" s="149">
        <f t="shared" si="64"/>
        <v>0</v>
      </c>
      <c r="E1970" s="149">
        <f t="shared" si="65"/>
        <v>0</v>
      </c>
      <c r="F1970" s="151"/>
    </row>
    <row r="1971" spans="1:6" ht="25.5" x14ac:dyDescent="0.25">
      <c r="A1971" s="282" t="s">
        <v>561</v>
      </c>
      <c r="B1971" s="281" t="s">
        <v>2014</v>
      </c>
      <c r="C1971" s="150">
        <v>1000</v>
      </c>
      <c r="D1971" s="149">
        <f t="shared" si="64"/>
        <v>600</v>
      </c>
      <c r="E1971" s="149">
        <f t="shared" si="65"/>
        <v>500</v>
      </c>
      <c r="F1971" s="151"/>
    </row>
    <row r="1972" spans="1:6" x14ac:dyDescent="0.25">
      <c r="A1972" s="282" t="s">
        <v>565</v>
      </c>
      <c r="B1972" s="281" t="s">
        <v>2015</v>
      </c>
      <c r="C1972" s="150">
        <v>1500</v>
      </c>
      <c r="D1972" s="149">
        <f t="shared" si="64"/>
        <v>900</v>
      </c>
      <c r="E1972" s="149">
        <f t="shared" si="65"/>
        <v>750</v>
      </c>
      <c r="F1972" s="151"/>
    </row>
    <row r="1973" spans="1:6" x14ac:dyDescent="0.25">
      <c r="A1973" s="282" t="s">
        <v>568</v>
      </c>
      <c r="B1973" s="281" t="s">
        <v>2016</v>
      </c>
      <c r="C1973" s="150">
        <v>900</v>
      </c>
      <c r="D1973" s="149">
        <f t="shared" si="64"/>
        <v>540</v>
      </c>
      <c r="E1973" s="149">
        <f t="shared" si="65"/>
        <v>450</v>
      </c>
      <c r="F1973" s="151"/>
    </row>
    <row r="1974" spans="1:6" ht="25.5" x14ac:dyDescent="0.25">
      <c r="A1974" s="282" t="s">
        <v>571</v>
      </c>
      <c r="B1974" s="281" t="s">
        <v>2017</v>
      </c>
      <c r="C1974" s="150">
        <v>1000</v>
      </c>
      <c r="D1974" s="149">
        <f t="shared" si="64"/>
        <v>600</v>
      </c>
      <c r="E1974" s="149">
        <f t="shared" si="65"/>
        <v>500</v>
      </c>
      <c r="F1974" s="151"/>
    </row>
    <row r="1975" spans="1:6" ht="25.5" x14ac:dyDescent="0.25">
      <c r="A1975" s="282" t="s">
        <v>575</v>
      </c>
      <c r="B1975" s="281" t="s">
        <v>2018</v>
      </c>
      <c r="C1975" s="150">
        <v>1500</v>
      </c>
      <c r="D1975" s="149">
        <f t="shared" si="64"/>
        <v>900</v>
      </c>
      <c r="E1975" s="149">
        <f t="shared" si="65"/>
        <v>750</v>
      </c>
      <c r="F1975" s="151"/>
    </row>
    <row r="1976" spans="1:6" ht="25.5" x14ac:dyDescent="0.25">
      <c r="A1976" s="282" t="s">
        <v>620</v>
      </c>
      <c r="B1976" s="281" t="s">
        <v>2019</v>
      </c>
      <c r="C1976" s="150">
        <v>1300</v>
      </c>
      <c r="D1976" s="149">
        <f t="shared" si="64"/>
        <v>780</v>
      </c>
      <c r="E1976" s="149">
        <f t="shared" si="65"/>
        <v>650</v>
      </c>
      <c r="F1976" s="151"/>
    </row>
    <row r="1977" spans="1:6" x14ac:dyDescent="0.25">
      <c r="A1977" s="282" t="s">
        <v>621</v>
      </c>
      <c r="B1977" s="281" t="s">
        <v>2020</v>
      </c>
      <c r="C1977" s="150">
        <v>1000</v>
      </c>
      <c r="D1977" s="149">
        <f t="shared" si="64"/>
        <v>600</v>
      </c>
      <c r="E1977" s="149">
        <f t="shared" si="65"/>
        <v>500</v>
      </c>
      <c r="F1977" s="151"/>
    </row>
    <row r="1978" spans="1:6" x14ac:dyDescent="0.25">
      <c r="A1978" s="282" t="s">
        <v>623</v>
      </c>
      <c r="B1978" s="281" t="s">
        <v>2021</v>
      </c>
      <c r="C1978" s="150">
        <v>1000</v>
      </c>
      <c r="D1978" s="149">
        <f t="shared" si="64"/>
        <v>600</v>
      </c>
      <c r="E1978" s="149">
        <f t="shared" si="65"/>
        <v>500</v>
      </c>
      <c r="F1978" s="151"/>
    </row>
    <row r="1979" spans="1:6" ht="25.5" x14ac:dyDescent="0.25">
      <c r="A1979" s="282" t="s">
        <v>588</v>
      </c>
      <c r="B1979" s="281" t="s">
        <v>2022</v>
      </c>
      <c r="C1979" s="150">
        <v>1000</v>
      </c>
      <c r="D1979" s="149">
        <f t="shared" si="64"/>
        <v>600</v>
      </c>
      <c r="E1979" s="149">
        <f t="shared" si="65"/>
        <v>500</v>
      </c>
      <c r="F1979" s="151"/>
    </row>
    <row r="1980" spans="1:6" x14ac:dyDescent="0.25">
      <c r="A1980" s="282" t="s">
        <v>611</v>
      </c>
      <c r="B1980" s="281" t="s">
        <v>2023</v>
      </c>
      <c r="C1980" s="150">
        <v>900</v>
      </c>
      <c r="D1980" s="149">
        <f t="shared" si="64"/>
        <v>540</v>
      </c>
      <c r="E1980" s="149">
        <f t="shared" si="65"/>
        <v>450</v>
      </c>
      <c r="F1980" s="151"/>
    </row>
    <row r="1981" spans="1:6" x14ac:dyDescent="0.25">
      <c r="A1981" s="282" t="s">
        <v>626</v>
      </c>
      <c r="B1981" s="281" t="s">
        <v>2024</v>
      </c>
      <c r="C1981" s="150">
        <v>2000</v>
      </c>
      <c r="D1981" s="149">
        <f t="shared" si="64"/>
        <v>1200</v>
      </c>
      <c r="E1981" s="149">
        <f t="shared" si="65"/>
        <v>1000</v>
      </c>
      <c r="F1981" s="151"/>
    </row>
    <row r="1982" spans="1:6" ht="25.5" x14ac:dyDescent="0.25">
      <c r="A1982" s="282" t="s">
        <v>628</v>
      </c>
      <c r="B1982" s="281" t="s">
        <v>2025</v>
      </c>
      <c r="C1982" s="150">
        <v>2000</v>
      </c>
      <c r="D1982" s="149">
        <f t="shared" si="64"/>
        <v>1200</v>
      </c>
      <c r="E1982" s="149">
        <f t="shared" si="65"/>
        <v>1000</v>
      </c>
      <c r="F1982" s="151"/>
    </row>
    <row r="1983" spans="1:6" x14ac:dyDescent="0.25">
      <c r="A1983" s="282" t="s">
        <v>632</v>
      </c>
      <c r="B1983" s="281" t="s">
        <v>2026</v>
      </c>
      <c r="C1983" s="150">
        <v>1100</v>
      </c>
      <c r="D1983" s="149">
        <f t="shared" si="64"/>
        <v>660</v>
      </c>
      <c r="E1983" s="149">
        <f t="shared" si="65"/>
        <v>550</v>
      </c>
      <c r="F1983" s="151"/>
    </row>
    <row r="1984" spans="1:6" x14ac:dyDescent="0.25">
      <c r="A1984" s="282" t="s">
        <v>634</v>
      </c>
      <c r="B1984" s="281" t="s">
        <v>2028</v>
      </c>
      <c r="C1984" s="150">
        <v>850</v>
      </c>
      <c r="D1984" s="149">
        <f t="shared" si="64"/>
        <v>510</v>
      </c>
      <c r="E1984" s="149">
        <f t="shared" si="65"/>
        <v>425</v>
      </c>
      <c r="F1984" s="151"/>
    </row>
    <row r="1985" spans="1:6" x14ac:dyDescent="0.25">
      <c r="A1985" s="407" t="s">
        <v>1012</v>
      </c>
      <c r="B1985" s="280" t="s">
        <v>2029</v>
      </c>
      <c r="C1985" s="150"/>
      <c r="D1985" s="149">
        <f t="shared" si="64"/>
        <v>0</v>
      </c>
      <c r="E1985" s="149">
        <f t="shared" si="65"/>
        <v>0</v>
      </c>
      <c r="F1985" s="151"/>
    </row>
    <row r="1986" spans="1:6" ht="25.5" x14ac:dyDescent="0.25">
      <c r="A1986" s="283" t="s">
        <v>561</v>
      </c>
      <c r="B1986" s="281" t="s">
        <v>2030</v>
      </c>
      <c r="C1986" s="150">
        <v>4500</v>
      </c>
      <c r="D1986" s="149">
        <f t="shared" si="64"/>
        <v>2700</v>
      </c>
      <c r="E1986" s="149">
        <f t="shared" si="65"/>
        <v>2250</v>
      </c>
      <c r="F1986" s="151"/>
    </row>
    <row r="1987" spans="1:6" x14ac:dyDescent="0.25">
      <c r="A1987" s="283" t="s">
        <v>565</v>
      </c>
      <c r="B1987" s="281" t="s">
        <v>2031</v>
      </c>
      <c r="C1987" s="150">
        <v>1400</v>
      </c>
      <c r="D1987" s="149">
        <f t="shared" si="64"/>
        <v>840</v>
      </c>
      <c r="E1987" s="149">
        <f t="shared" si="65"/>
        <v>700</v>
      </c>
      <c r="F1987" s="151"/>
    </row>
    <row r="1988" spans="1:6" x14ac:dyDescent="0.25">
      <c r="A1988" s="283" t="s">
        <v>568</v>
      </c>
      <c r="B1988" s="281" t="s">
        <v>2032</v>
      </c>
      <c r="C1988" s="150">
        <v>1400</v>
      </c>
      <c r="D1988" s="149">
        <f t="shared" si="64"/>
        <v>840</v>
      </c>
      <c r="E1988" s="149">
        <f t="shared" si="65"/>
        <v>700</v>
      </c>
      <c r="F1988" s="151"/>
    </row>
    <row r="1989" spans="1:6" ht="25.5" x14ac:dyDescent="0.25">
      <c r="A1989" s="283" t="s">
        <v>571</v>
      </c>
      <c r="B1989" s="281" t="s">
        <v>2033</v>
      </c>
      <c r="C1989" s="150">
        <v>1400</v>
      </c>
      <c r="D1989" s="149">
        <f t="shared" si="64"/>
        <v>840</v>
      </c>
      <c r="E1989" s="149">
        <f t="shared" si="65"/>
        <v>700</v>
      </c>
      <c r="F1989" s="151"/>
    </row>
    <row r="1990" spans="1:6" x14ac:dyDescent="0.25">
      <c r="A1990" s="283" t="s">
        <v>575</v>
      </c>
      <c r="B1990" s="281" t="s">
        <v>2034</v>
      </c>
      <c r="C1990" s="150">
        <v>1400</v>
      </c>
      <c r="D1990" s="149">
        <f t="shared" si="64"/>
        <v>840</v>
      </c>
      <c r="E1990" s="149">
        <f t="shared" si="65"/>
        <v>700</v>
      </c>
      <c r="F1990" s="151"/>
    </row>
    <row r="1991" spans="1:6" ht="25.5" x14ac:dyDescent="0.25">
      <c r="A1991" s="283" t="s">
        <v>620</v>
      </c>
      <c r="B1991" s="281" t="s">
        <v>2035</v>
      </c>
      <c r="C1991" s="150">
        <v>1600</v>
      </c>
      <c r="D1991" s="149">
        <f t="shared" si="64"/>
        <v>960</v>
      </c>
      <c r="E1991" s="149">
        <f t="shared" si="65"/>
        <v>800</v>
      </c>
      <c r="F1991" s="151"/>
    </row>
    <row r="1992" spans="1:6" ht="25.5" x14ac:dyDescent="0.25">
      <c r="A1992" s="283" t="s">
        <v>621</v>
      </c>
      <c r="B1992" s="281" t="s">
        <v>2036</v>
      </c>
      <c r="C1992" s="150">
        <v>1200</v>
      </c>
      <c r="D1992" s="149">
        <f t="shared" si="64"/>
        <v>720</v>
      </c>
      <c r="E1992" s="149">
        <f t="shared" si="65"/>
        <v>600</v>
      </c>
      <c r="F1992" s="151"/>
    </row>
    <row r="1993" spans="1:6" x14ac:dyDescent="0.25">
      <c r="A1993" s="283" t="s">
        <v>623</v>
      </c>
      <c r="B1993" s="281" t="s">
        <v>2037</v>
      </c>
      <c r="C1993" s="150">
        <v>1200</v>
      </c>
      <c r="D1993" s="149">
        <f t="shared" si="64"/>
        <v>720</v>
      </c>
      <c r="E1993" s="149">
        <f t="shared" si="65"/>
        <v>600</v>
      </c>
      <c r="F1993" s="151"/>
    </row>
    <row r="1994" spans="1:6" x14ac:dyDescent="0.25">
      <c r="A1994" s="283" t="s">
        <v>588</v>
      </c>
      <c r="B1994" s="281" t="s">
        <v>2038</v>
      </c>
      <c r="C1994" s="150">
        <v>1200</v>
      </c>
      <c r="D1994" s="149">
        <f t="shared" si="64"/>
        <v>720</v>
      </c>
      <c r="E1994" s="149">
        <f t="shared" si="65"/>
        <v>600</v>
      </c>
      <c r="F1994" s="151"/>
    </row>
    <row r="1995" spans="1:6" ht="25.5" x14ac:dyDescent="0.25">
      <c r="A1995" s="282" t="s">
        <v>626</v>
      </c>
      <c r="B1995" s="281" t="s">
        <v>2039</v>
      </c>
      <c r="C1995" s="150">
        <v>1000</v>
      </c>
      <c r="D1995" s="149">
        <f t="shared" si="64"/>
        <v>600</v>
      </c>
      <c r="E1995" s="149">
        <f t="shared" si="65"/>
        <v>500</v>
      </c>
      <c r="F1995" s="151"/>
    </row>
    <row r="1996" spans="1:6" ht="25.5" x14ac:dyDescent="0.25">
      <c r="A1996" s="282" t="s">
        <v>628</v>
      </c>
      <c r="B1996" s="281" t="s">
        <v>2040</v>
      </c>
      <c r="C1996" s="150">
        <v>5500</v>
      </c>
      <c r="D1996" s="149">
        <f t="shared" si="64"/>
        <v>3300</v>
      </c>
      <c r="E1996" s="149">
        <f t="shared" si="65"/>
        <v>2750</v>
      </c>
      <c r="F1996" s="151"/>
    </row>
    <row r="1997" spans="1:6" x14ac:dyDescent="0.25">
      <c r="A1997" s="282" t="s">
        <v>632</v>
      </c>
      <c r="B1997" s="281" t="s">
        <v>2041</v>
      </c>
      <c r="C1997" s="150">
        <v>1000</v>
      </c>
      <c r="D1997" s="149">
        <f t="shared" si="64"/>
        <v>600</v>
      </c>
      <c r="E1997" s="149">
        <f t="shared" si="65"/>
        <v>500</v>
      </c>
      <c r="F1997" s="151"/>
    </row>
    <row r="1998" spans="1:6" x14ac:dyDescent="0.25">
      <c r="A1998" s="283" t="s">
        <v>2027</v>
      </c>
      <c r="B1998" s="281" t="s">
        <v>2042</v>
      </c>
      <c r="C1998" s="150">
        <v>1000</v>
      </c>
      <c r="D1998" s="149">
        <f t="shared" si="64"/>
        <v>600</v>
      </c>
      <c r="E1998" s="149">
        <f t="shared" si="65"/>
        <v>500</v>
      </c>
      <c r="F1998" s="151"/>
    </row>
    <row r="1999" spans="1:6" ht="25.5" x14ac:dyDescent="0.25">
      <c r="A1999" s="283" t="s">
        <v>634</v>
      </c>
      <c r="B1999" s="281" t="s">
        <v>2043</v>
      </c>
      <c r="C1999" s="150">
        <v>1200</v>
      </c>
      <c r="D1999" s="149">
        <f t="shared" si="64"/>
        <v>720</v>
      </c>
      <c r="E1999" s="149">
        <f t="shared" si="65"/>
        <v>600</v>
      </c>
      <c r="F1999" s="151"/>
    </row>
    <row r="2000" spans="1:6" ht="25.5" x14ac:dyDescent="0.25">
      <c r="A2000" s="283" t="s">
        <v>636</v>
      </c>
      <c r="B2000" s="281" t="s">
        <v>2044</v>
      </c>
      <c r="C2000" s="150">
        <v>3700</v>
      </c>
      <c r="D2000" s="149">
        <f t="shared" si="64"/>
        <v>2220</v>
      </c>
      <c r="E2000" s="149">
        <f t="shared" si="65"/>
        <v>1850</v>
      </c>
      <c r="F2000" s="151"/>
    </row>
    <row r="2001" spans="1:6" x14ac:dyDescent="0.25">
      <c r="A2001" s="282" t="s">
        <v>2046</v>
      </c>
      <c r="B2001" s="281" t="s">
        <v>2047</v>
      </c>
      <c r="C2001" s="150">
        <v>1500</v>
      </c>
      <c r="D2001" s="149">
        <f t="shared" si="64"/>
        <v>900</v>
      </c>
      <c r="E2001" s="149">
        <f t="shared" si="65"/>
        <v>750</v>
      </c>
      <c r="F2001" s="151"/>
    </row>
    <row r="2002" spans="1:6" x14ac:dyDescent="0.25">
      <c r="A2002" s="283" t="s">
        <v>2048</v>
      </c>
      <c r="B2002" s="281" t="s">
        <v>2049</v>
      </c>
      <c r="C2002" s="150">
        <v>900</v>
      </c>
      <c r="D2002" s="149">
        <f t="shared" si="64"/>
        <v>540</v>
      </c>
      <c r="E2002" s="149">
        <f t="shared" si="65"/>
        <v>450</v>
      </c>
      <c r="F2002" s="151"/>
    </row>
    <row r="2003" spans="1:6" x14ac:dyDescent="0.25">
      <c r="A2003" s="284" t="s">
        <v>1014</v>
      </c>
      <c r="B2003" s="280" t="s">
        <v>2050</v>
      </c>
      <c r="C2003" s="150"/>
      <c r="D2003" s="149">
        <f t="shared" si="64"/>
        <v>0</v>
      </c>
      <c r="E2003" s="149">
        <f t="shared" si="65"/>
        <v>0</v>
      </c>
      <c r="F2003" s="151"/>
    </row>
    <row r="2004" spans="1:6" x14ac:dyDescent="0.25">
      <c r="A2004" s="278" t="s">
        <v>561</v>
      </c>
      <c r="B2004" s="281" t="s">
        <v>2051</v>
      </c>
      <c r="C2004" s="150">
        <v>1100</v>
      </c>
      <c r="D2004" s="149">
        <f t="shared" si="64"/>
        <v>660</v>
      </c>
      <c r="E2004" s="149">
        <f t="shared" si="65"/>
        <v>550</v>
      </c>
      <c r="F2004" s="151"/>
    </row>
    <row r="2005" spans="1:6" x14ac:dyDescent="0.25">
      <c r="A2005" s="278" t="s">
        <v>565</v>
      </c>
      <c r="B2005" s="281" t="s">
        <v>2052</v>
      </c>
      <c r="C2005" s="150">
        <v>1100</v>
      </c>
      <c r="D2005" s="149">
        <f t="shared" si="64"/>
        <v>660</v>
      </c>
      <c r="E2005" s="149">
        <f t="shared" si="65"/>
        <v>550</v>
      </c>
      <c r="F2005" s="151"/>
    </row>
    <row r="2006" spans="1:6" x14ac:dyDescent="0.25">
      <c r="A2006" s="282" t="s">
        <v>568</v>
      </c>
      <c r="B2006" s="281" t="s">
        <v>2053</v>
      </c>
      <c r="C2006" s="150">
        <v>1000</v>
      </c>
      <c r="D2006" s="149">
        <f t="shared" si="64"/>
        <v>600</v>
      </c>
      <c r="E2006" s="149">
        <f t="shared" si="65"/>
        <v>500</v>
      </c>
      <c r="F2006" s="151"/>
    </row>
    <row r="2007" spans="1:6" ht="25.5" x14ac:dyDescent="0.25">
      <c r="A2007" s="282" t="s">
        <v>571</v>
      </c>
      <c r="B2007" s="281" t="s">
        <v>2054</v>
      </c>
      <c r="C2007" s="150">
        <v>800</v>
      </c>
      <c r="D2007" s="149">
        <f t="shared" si="64"/>
        <v>480</v>
      </c>
      <c r="E2007" s="149">
        <f t="shared" si="65"/>
        <v>400</v>
      </c>
      <c r="F2007" s="151"/>
    </row>
    <row r="2008" spans="1:6" x14ac:dyDescent="0.25">
      <c r="A2008" s="282" t="s">
        <v>575</v>
      </c>
      <c r="B2008" s="281" t="s">
        <v>2055</v>
      </c>
      <c r="C2008" s="150">
        <v>800</v>
      </c>
      <c r="D2008" s="149">
        <f t="shared" si="64"/>
        <v>480</v>
      </c>
      <c r="E2008" s="149">
        <f t="shared" si="65"/>
        <v>400</v>
      </c>
      <c r="F2008" s="151"/>
    </row>
    <row r="2009" spans="1:6" x14ac:dyDescent="0.25">
      <c r="A2009" s="282" t="s">
        <v>620</v>
      </c>
      <c r="B2009" s="281" t="s">
        <v>2056</v>
      </c>
      <c r="C2009" s="150">
        <v>800</v>
      </c>
      <c r="D2009" s="149">
        <f t="shared" si="64"/>
        <v>480</v>
      </c>
      <c r="E2009" s="149">
        <f t="shared" si="65"/>
        <v>400</v>
      </c>
      <c r="F2009" s="151"/>
    </row>
    <row r="2010" spans="1:6" x14ac:dyDescent="0.25">
      <c r="A2010" s="282" t="s">
        <v>621</v>
      </c>
      <c r="B2010" s="281" t="s">
        <v>2057</v>
      </c>
      <c r="C2010" s="150">
        <v>800</v>
      </c>
      <c r="D2010" s="149">
        <f t="shared" si="64"/>
        <v>480</v>
      </c>
      <c r="E2010" s="149">
        <f t="shared" si="65"/>
        <v>400</v>
      </c>
      <c r="F2010" s="151"/>
    </row>
    <row r="2011" spans="1:6" x14ac:dyDescent="0.25">
      <c r="A2011" s="282" t="s">
        <v>623</v>
      </c>
      <c r="B2011" s="281" t="s">
        <v>2058</v>
      </c>
      <c r="C2011" s="150">
        <v>850</v>
      </c>
      <c r="D2011" s="149">
        <f t="shared" si="64"/>
        <v>510</v>
      </c>
      <c r="E2011" s="149">
        <f t="shared" si="65"/>
        <v>425</v>
      </c>
      <c r="F2011" s="151"/>
    </row>
    <row r="2012" spans="1:6" ht="25.5" x14ac:dyDescent="0.25">
      <c r="A2012" s="282" t="s">
        <v>588</v>
      </c>
      <c r="B2012" s="281" t="s">
        <v>2059</v>
      </c>
      <c r="C2012" s="150">
        <v>850</v>
      </c>
      <c r="D2012" s="149">
        <f t="shared" si="64"/>
        <v>510</v>
      </c>
      <c r="E2012" s="149">
        <f t="shared" si="65"/>
        <v>425</v>
      </c>
      <c r="F2012" s="151"/>
    </row>
    <row r="2013" spans="1:6" ht="25.5" x14ac:dyDescent="0.25">
      <c r="A2013" s="282" t="s">
        <v>611</v>
      </c>
      <c r="B2013" s="281" t="s">
        <v>2060</v>
      </c>
      <c r="C2013" s="150">
        <v>750</v>
      </c>
      <c r="D2013" s="149">
        <f t="shared" si="64"/>
        <v>450</v>
      </c>
      <c r="E2013" s="149">
        <f t="shared" si="65"/>
        <v>375</v>
      </c>
      <c r="F2013" s="151"/>
    </row>
    <row r="2014" spans="1:6" ht="25.5" x14ac:dyDescent="0.25">
      <c r="A2014" s="282" t="s">
        <v>628</v>
      </c>
      <c r="B2014" s="281" t="s">
        <v>2061</v>
      </c>
      <c r="C2014" s="150">
        <v>700</v>
      </c>
      <c r="D2014" s="149">
        <f t="shared" si="64"/>
        <v>420</v>
      </c>
      <c r="E2014" s="149">
        <f t="shared" si="65"/>
        <v>350</v>
      </c>
      <c r="F2014" s="151"/>
    </row>
    <row r="2015" spans="1:6" x14ac:dyDescent="0.25">
      <c r="A2015" s="282" t="s">
        <v>632</v>
      </c>
      <c r="B2015" s="281" t="s">
        <v>2062</v>
      </c>
      <c r="C2015" s="150">
        <v>750</v>
      </c>
      <c r="D2015" s="149">
        <f t="shared" si="64"/>
        <v>450</v>
      </c>
      <c r="E2015" s="149">
        <f t="shared" si="65"/>
        <v>375</v>
      </c>
      <c r="F2015" s="151"/>
    </row>
    <row r="2016" spans="1:6" ht="25.5" x14ac:dyDescent="0.25">
      <c r="A2016" s="282" t="s">
        <v>2027</v>
      </c>
      <c r="B2016" s="281" t="s">
        <v>2063</v>
      </c>
      <c r="C2016" s="150">
        <v>1000</v>
      </c>
      <c r="D2016" s="149">
        <f t="shared" ref="D2016:D2077" si="66">C2016*0.6</f>
        <v>600</v>
      </c>
      <c r="E2016" s="149">
        <f t="shared" ref="E2016:E2077" si="67">C2016*0.5</f>
        <v>500</v>
      </c>
      <c r="F2016" s="151"/>
    </row>
    <row r="2017" spans="1:6" ht="25.5" x14ac:dyDescent="0.25">
      <c r="A2017" s="282" t="s">
        <v>634</v>
      </c>
      <c r="B2017" s="281" t="s">
        <v>2064</v>
      </c>
      <c r="C2017" s="150">
        <v>1000</v>
      </c>
      <c r="D2017" s="149">
        <f t="shared" si="66"/>
        <v>600</v>
      </c>
      <c r="E2017" s="149">
        <f t="shared" si="67"/>
        <v>500</v>
      </c>
      <c r="F2017" s="151"/>
    </row>
    <row r="2018" spans="1:6" ht="25.5" x14ac:dyDescent="0.25">
      <c r="A2018" s="282" t="s">
        <v>636</v>
      </c>
      <c r="B2018" s="281" t="s">
        <v>2065</v>
      </c>
      <c r="C2018" s="150">
        <v>900</v>
      </c>
      <c r="D2018" s="149">
        <f t="shared" si="66"/>
        <v>540</v>
      </c>
      <c r="E2018" s="149">
        <f t="shared" si="67"/>
        <v>450</v>
      </c>
      <c r="F2018" s="151"/>
    </row>
    <row r="2019" spans="1:6" x14ac:dyDescent="0.25">
      <c r="A2019" s="282" t="s">
        <v>2045</v>
      </c>
      <c r="B2019" s="281" t="s">
        <v>2066</v>
      </c>
      <c r="C2019" s="150">
        <v>1000</v>
      </c>
      <c r="D2019" s="149">
        <f t="shared" si="66"/>
        <v>600</v>
      </c>
      <c r="E2019" s="149">
        <f t="shared" si="67"/>
        <v>500</v>
      </c>
      <c r="F2019" s="151"/>
    </row>
    <row r="2020" spans="1:6" ht="25.5" x14ac:dyDescent="0.25">
      <c r="A2020" s="282" t="s">
        <v>2046</v>
      </c>
      <c r="B2020" s="281" t="s">
        <v>2067</v>
      </c>
      <c r="C2020" s="150">
        <v>800</v>
      </c>
      <c r="D2020" s="149">
        <f t="shared" si="66"/>
        <v>480</v>
      </c>
      <c r="E2020" s="149">
        <f t="shared" si="67"/>
        <v>400</v>
      </c>
      <c r="F2020" s="151"/>
    </row>
    <row r="2021" spans="1:6" x14ac:dyDescent="0.25">
      <c r="A2021" s="282" t="s">
        <v>2068</v>
      </c>
      <c r="B2021" s="281" t="s">
        <v>2069</v>
      </c>
      <c r="C2021" s="150">
        <v>650</v>
      </c>
      <c r="D2021" s="149">
        <f t="shared" si="66"/>
        <v>390</v>
      </c>
      <c r="E2021" s="149">
        <f t="shared" si="67"/>
        <v>325</v>
      </c>
      <c r="F2021" s="151"/>
    </row>
    <row r="2022" spans="1:6" x14ac:dyDescent="0.25">
      <c r="A2022" s="407" t="s">
        <v>1015</v>
      </c>
      <c r="B2022" s="280" t="s">
        <v>2070</v>
      </c>
      <c r="C2022" s="150"/>
      <c r="D2022" s="149">
        <f t="shared" si="66"/>
        <v>0</v>
      </c>
      <c r="E2022" s="149">
        <f t="shared" si="67"/>
        <v>0</v>
      </c>
      <c r="F2022" s="151"/>
    </row>
    <row r="2023" spans="1:6" x14ac:dyDescent="0.25">
      <c r="A2023" s="404" t="s">
        <v>561</v>
      </c>
      <c r="B2023" s="281" t="s">
        <v>2071</v>
      </c>
      <c r="C2023" s="150">
        <v>1000</v>
      </c>
      <c r="D2023" s="149">
        <f t="shared" si="66"/>
        <v>600</v>
      </c>
      <c r="E2023" s="149">
        <f t="shared" si="67"/>
        <v>500</v>
      </c>
      <c r="F2023" s="145"/>
    </row>
    <row r="2024" spans="1:6" x14ac:dyDescent="0.25">
      <c r="A2024" s="282" t="s">
        <v>565</v>
      </c>
      <c r="B2024" s="281" t="s">
        <v>2072</v>
      </c>
      <c r="C2024" s="150">
        <v>850</v>
      </c>
      <c r="D2024" s="149">
        <f t="shared" si="66"/>
        <v>510</v>
      </c>
      <c r="E2024" s="149">
        <f t="shared" si="67"/>
        <v>425</v>
      </c>
      <c r="F2024" s="145"/>
    </row>
    <row r="2025" spans="1:6" x14ac:dyDescent="0.25">
      <c r="A2025" s="282" t="s">
        <v>568</v>
      </c>
      <c r="B2025" s="281" t="s">
        <v>2073</v>
      </c>
      <c r="C2025" s="150">
        <v>900</v>
      </c>
      <c r="D2025" s="149">
        <f t="shared" si="66"/>
        <v>540</v>
      </c>
      <c r="E2025" s="149">
        <f t="shared" si="67"/>
        <v>450</v>
      </c>
      <c r="F2025" s="145"/>
    </row>
    <row r="2026" spans="1:6" x14ac:dyDescent="0.25">
      <c r="A2026" s="282" t="s">
        <v>571</v>
      </c>
      <c r="B2026" s="281" t="s">
        <v>2074</v>
      </c>
      <c r="C2026" s="150">
        <v>850</v>
      </c>
      <c r="D2026" s="149">
        <f t="shared" si="66"/>
        <v>510</v>
      </c>
      <c r="E2026" s="149">
        <f t="shared" si="67"/>
        <v>425</v>
      </c>
      <c r="F2026" s="145"/>
    </row>
    <row r="2027" spans="1:6" x14ac:dyDescent="0.25">
      <c r="A2027" s="282" t="s">
        <v>575</v>
      </c>
      <c r="B2027" s="281" t="s">
        <v>2075</v>
      </c>
      <c r="C2027" s="150">
        <v>850</v>
      </c>
      <c r="D2027" s="149">
        <f t="shared" si="66"/>
        <v>510</v>
      </c>
      <c r="E2027" s="149">
        <f t="shared" si="67"/>
        <v>425</v>
      </c>
      <c r="F2027" s="145"/>
    </row>
    <row r="2028" spans="1:6" x14ac:dyDescent="0.25">
      <c r="A2028" s="282" t="s">
        <v>620</v>
      </c>
      <c r="B2028" s="281" t="s">
        <v>2076</v>
      </c>
      <c r="C2028" s="150">
        <v>800</v>
      </c>
      <c r="D2028" s="149">
        <f t="shared" si="66"/>
        <v>480</v>
      </c>
      <c r="E2028" s="149">
        <f t="shared" si="67"/>
        <v>400</v>
      </c>
      <c r="F2028" s="145"/>
    </row>
    <row r="2029" spans="1:6" x14ac:dyDescent="0.25">
      <c r="A2029" s="282" t="s">
        <v>621</v>
      </c>
      <c r="B2029" s="281" t="s">
        <v>2077</v>
      </c>
      <c r="C2029" s="150">
        <v>800</v>
      </c>
      <c r="D2029" s="149">
        <f t="shared" si="66"/>
        <v>480</v>
      </c>
      <c r="E2029" s="149">
        <f t="shared" si="67"/>
        <v>400</v>
      </c>
      <c r="F2029" s="145"/>
    </row>
    <row r="2030" spans="1:6" x14ac:dyDescent="0.25">
      <c r="A2030" s="282" t="s">
        <v>623</v>
      </c>
      <c r="B2030" s="281" t="s">
        <v>2078</v>
      </c>
      <c r="C2030" s="150">
        <v>600</v>
      </c>
      <c r="D2030" s="149">
        <f t="shared" si="66"/>
        <v>360</v>
      </c>
      <c r="E2030" s="149">
        <f t="shared" si="67"/>
        <v>300</v>
      </c>
      <c r="F2030" s="145"/>
    </row>
    <row r="2031" spans="1:6" x14ac:dyDescent="0.25">
      <c r="A2031" s="282" t="s">
        <v>588</v>
      </c>
      <c r="B2031" s="281" t="s">
        <v>2079</v>
      </c>
      <c r="C2031" s="150">
        <v>600</v>
      </c>
      <c r="D2031" s="149">
        <f t="shared" si="66"/>
        <v>360</v>
      </c>
      <c r="E2031" s="149">
        <f t="shared" si="67"/>
        <v>300</v>
      </c>
      <c r="F2031" s="145"/>
    </row>
    <row r="2032" spans="1:6" x14ac:dyDescent="0.25">
      <c r="A2032" s="282" t="s">
        <v>611</v>
      </c>
      <c r="B2032" s="281" t="s">
        <v>2080</v>
      </c>
      <c r="C2032" s="150">
        <v>600</v>
      </c>
      <c r="D2032" s="149">
        <f t="shared" si="66"/>
        <v>360</v>
      </c>
      <c r="E2032" s="149">
        <f t="shared" si="67"/>
        <v>300</v>
      </c>
      <c r="F2032" s="145"/>
    </row>
    <row r="2033" spans="1:6" x14ac:dyDescent="0.25">
      <c r="A2033" s="282" t="s">
        <v>626</v>
      </c>
      <c r="B2033" s="281" t="s">
        <v>2081</v>
      </c>
      <c r="C2033" s="150">
        <v>650</v>
      </c>
      <c r="D2033" s="149">
        <f t="shared" si="66"/>
        <v>390</v>
      </c>
      <c r="E2033" s="149">
        <f t="shared" si="67"/>
        <v>325</v>
      </c>
      <c r="F2033" s="145"/>
    </row>
    <row r="2034" spans="1:6" x14ac:dyDescent="0.25">
      <c r="A2034" s="282" t="s">
        <v>628</v>
      </c>
      <c r="B2034" s="281" t="s">
        <v>2082</v>
      </c>
      <c r="C2034" s="150">
        <v>600</v>
      </c>
      <c r="D2034" s="149">
        <f t="shared" si="66"/>
        <v>360</v>
      </c>
      <c r="E2034" s="149">
        <f t="shared" si="67"/>
        <v>300</v>
      </c>
      <c r="F2034" s="145"/>
    </row>
    <row r="2035" spans="1:6" x14ac:dyDescent="0.25">
      <c r="A2035" s="282" t="s">
        <v>632</v>
      </c>
      <c r="B2035" s="281" t="s">
        <v>2083</v>
      </c>
      <c r="C2035" s="150">
        <v>700</v>
      </c>
      <c r="D2035" s="149">
        <f t="shared" si="66"/>
        <v>420</v>
      </c>
      <c r="E2035" s="149">
        <f t="shared" si="67"/>
        <v>350</v>
      </c>
      <c r="F2035" s="145"/>
    </row>
    <row r="2036" spans="1:6" ht="25.5" x14ac:dyDescent="0.25">
      <c r="A2036" s="282" t="s">
        <v>2027</v>
      </c>
      <c r="B2036" s="281" t="s">
        <v>2084</v>
      </c>
      <c r="C2036" s="150">
        <v>1100</v>
      </c>
      <c r="D2036" s="149">
        <f t="shared" si="66"/>
        <v>660</v>
      </c>
      <c r="E2036" s="149">
        <f t="shared" si="67"/>
        <v>550</v>
      </c>
      <c r="F2036" s="145"/>
    </row>
    <row r="2037" spans="1:6" x14ac:dyDescent="0.25">
      <c r="A2037" s="282" t="s">
        <v>634</v>
      </c>
      <c r="B2037" s="281" t="s">
        <v>2085</v>
      </c>
      <c r="C2037" s="150">
        <v>500</v>
      </c>
      <c r="D2037" s="149">
        <f t="shared" si="66"/>
        <v>300</v>
      </c>
      <c r="E2037" s="149">
        <f t="shared" si="67"/>
        <v>250</v>
      </c>
      <c r="F2037" s="145"/>
    </row>
    <row r="2038" spans="1:6" x14ac:dyDescent="0.25">
      <c r="A2038" s="282" t="s">
        <v>636</v>
      </c>
      <c r="B2038" s="281" t="s">
        <v>2086</v>
      </c>
      <c r="C2038" s="150">
        <v>600</v>
      </c>
      <c r="D2038" s="149">
        <f t="shared" si="66"/>
        <v>360</v>
      </c>
      <c r="E2038" s="149">
        <f t="shared" si="67"/>
        <v>300</v>
      </c>
      <c r="F2038" s="145"/>
    </row>
    <row r="2039" spans="1:6" x14ac:dyDescent="0.25">
      <c r="A2039" s="407" t="s">
        <v>1017</v>
      </c>
      <c r="B2039" s="280" t="s">
        <v>2087</v>
      </c>
      <c r="C2039" s="150"/>
      <c r="D2039" s="149">
        <f t="shared" si="66"/>
        <v>0</v>
      </c>
      <c r="E2039" s="149">
        <f t="shared" si="67"/>
        <v>0</v>
      </c>
      <c r="F2039" s="145"/>
    </row>
    <row r="2040" spans="1:6" ht="25.5" x14ac:dyDescent="0.25">
      <c r="A2040" s="282" t="s">
        <v>561</v>
      </c>
      <c r="B2040" s="281" t="s">
        <v>2088</v>
      </c>
      <c r="C2040" s="150">
        <v>500</v>
      </c>
      <c r="D2040" s="149">
        <f t="shared" si="66"/>
        <v>300</v>
      </c>
      <c r="E2040" s="149">
        <f t="shared" si="67"/>
        <v>250</v>
      </c>
      <c r="F2040" s="145"/>
    </row>
    <row r="2041" spans="1:6" x14ac:dyDescent="0.25">
      <c r="A2041" s="282" t="s">
        <v>565</v>
      </c>
      <c r="B2041" s="281" t="s">
        <v>2089</v>
      </c>
      <c r="C2041" s="150">
        <v>400</v>
      </c>
      <c r="D2041" s="149">
        <f t="shared" si="66"/>
        <v>240</v>
      </c>
      <c r="E2041" s="149">
        <f t="shared" si="67"/>
        <v>200</v>
      </c>
      <c r="F2041" s="145"/>
    </row>
    <row r="2042" spans="1:6" ht="25.5" x14ac:dyDescent="0.25">
      <c r="A2042" s="282" t="s">
        <v>568</v>
      </c>
      <c r="B2042" s="281" t="s">
        <v>2090</v>
      </c>
      <c r="C2042" s="150">
        <v>450</v>
      </c>
      <c r="D2042" s="149">
        <f t="shared" si="66"/>
        <v>270</v>
      </c>
      <c r="E2042" s="149">
        <f t="shared" si="67"/>
        <v>225</v>
      </c>
      <c r="F2042" s="145"/>
    </row>
    <row r="2043" spans="1:6" x14ac:dyDescent="0.25">
      <c r="A2043" s="282" t="s">
        <v>571</v>
      </c>
      <c r="B2043" s="281" t="s">
        <v>2091</v>
      </c>
      <c r="C2043" s="150">
        <v>450</v>
      </c>
      <c r="D2043" s="149">
        <f t="shared" si="66"/>
        <v>270</v>
      </c>
      <c r="E2043" s="149">
        <f t="shared" si="67"/>
        <v>225</v>
      </c>
      <c r="F2043" s="145"/>
    </row>
    <row r="2044" spans="1:6" x14ac:dyDescent="0.25">
      <c r="A2044" s="282" t="s">
        <v>575</v>
      </c>
      <c r="B2044" s="281" t="s">
        <v>2092</v>
      </c>
      <c r="C2044" s="150">
        <v>450</v>
      </c>
      <c r="D2044" s="149">
        <f t="shared" si="66"/>
        <v>270</v>
      </c>
      <c r="E2044" s="149">
        <f t="shared" si="67"/>
        <v>225</v>
      </c>
      <c r="F2044" s="145"/>
    </row>
    <row r="2045" spans="1:6" x14ac:dyDescent="0.25">
      <c r="A2045" s="282" t="s">
        <v>620</v>
      </c>
      <c r="B2045" s="281" t="s">
        <v>2093</v>
      </c>
      <c r="C2045" s="150">
        <v>400</v>
      </c>
      <c r="D2045" s="149">
        <f t="shared" si="66"/>
        <v>240</v>
      </c>
      <c r="E2045" s="149">
        <f t="shared" si="67"/>
        <v>200</v>
      </c>
      <c r="F2045" s="145"/>
    </row>
    <row r="2046" spans="1:6" x14ac:dyDescent="0.25">
      <c r="A2046" s="282" t="s">
        <v>621</v>
      </c>
      <c r="B2046" s="281" t="s">
        <v>2094</v>
      </c>
      <c r="C2046" s="150">
        <v>400</v>
      </c>
      <c r="D2046" s="149">
        <f t="shared" si="66"/>
        <v>240</v>
      </c>
      <c r="E2046" s="149">
        <f t="shared" si="67"/>
        <v>200</v>
      </c>
      <c r="F2046" s="145"/>
    </row>
    <row r="2047" spans="1:6" ht="25.5" x14ac:dyDescent="0.2">
      <c r="A2047" s="282" t="s">
        <v>623</v>
      </c>
      <c r="B2047" s="281" t="s">
        <v>2095</v>
      </c>
      <c r="C2047" s="150">
        <v>450</v>
      </c>
      <c r="D2047" s="149">
        <f t="shared" si="66"/>
        <v>270</v>
      </c>
      <c r="E2047" s="149">
        <f t="shared" si="67"/>
        <v>225</v>
      </c>
      <c r="F2047" s="152"/>
    </row>
    <row r="2048" spans="1:6" x14ac:dyDescent="0.2">
      <c r="A2048" s="282" t="s">
        <v>588</v>
      </c>
      <c r="B2048" s="281" t="s">
        <v>2096</v>
      </c>
      <c r="C2048" s="150">
        <v>400</v>
      </c>
      <c r="D2048" s="149">
        <f t="shared" si="66"/>
        <v>240</v>
      </c>
      <c r="E2048" s="149">
        <f t="shared" si="67"/>
        <v>200</v>
      </c>
      <c r="F2048" s="152"/>
    </row>
    <row r="2049" spans="1:6" x14ac:dyDescent="0.2">
      <c r="A2049" s="282" t="s">
        <v>611</v>
      </c>
      <c r="B2049" s="281" t="s">
        <v>2097</v>
      </c>
      <c r="C2049" s="150">
        <v>550</v>
      </c>
      <c r="D2049" s="149">
        <f t="shared" si="66"/>
        <v>330</v>
      </c>
      <c r="E2049" s="149">
        <f t="shared" si="67"/>
        <v>275</v>
      </c>
      <c r="F2049" s="152"/>
    </row>
    <row r="2050" spans="1:6" x14ac:dyDescent="0.2">
      <c r="A2050" s="282" t="s">
        <v>628</v>
      </c>
      <c r="B2050" s="281" t="s">
        <v>2098</v>
      </c>
      <c r="C2050" s="150">
        <v>400</v>
      </c>
      <c r="D2050" s="149">
        <f t="shared" si="66"/>
        <v>240</v>
      </c>
      <c r="E2050" s="149">
        <f t="shared" si="67"/>
        <v>200</v>
      </c>
      <c r="F2050" s="152"/>
    </row>
    <row r="2051" spans="1:6" x14ac:dyDescent="0.2">
      <c r="A2051" s="282" t="s">
        <v>632</v>
      </c>
      <c r="B2051" s="281" t="s">
        <v>2099</v>
      </c>
      <c r="C2051" s="150">
        <v>300</v>
      </c>
      <c r="D2051" s="149">
        <f t="shared" si="66"/>
        <v>180</v>
      </c>
      <c r="E2051" s="149">
        <f t="shared" si="67"/>
        <v>150</v>
      </c>
      <c r="F2051" s="152"/>
    </row>
    <row r="2052" spans="1:6" x14ac:dyDescent="0.2">
      <c r="A2052" s="407" t="s">
        <v>2100</v>
      </c>
      <c r="B2052" s="280" t="s">
        <v>2101</v>
      </c>
      <c r="C2052" s="150"/>
      <c r="D2052" s="149">
        <f t="shared" si="66"/>
        <v>0</v>
      </c>
      <c r="E2052" s="149">
        <f t="shared" si="67"/>
        <v>0</v>
      </c>
      <c r="F2052" s="152"/>
    </row>
    <row r="2053" spans="1:6" x14ac:dyDescent="0.2">
      <c r="A2053" s="283" t="s">
        <v>561</v>
      </c>
      <c r="B2053" s="281" t="s">
        <v>2102</v>
      </c>
      <c r="C2053" s="150">
        <v>600</v>
      </c>
      <c r="D2053" s="149">
        <f t="shared" si="66"/>
        <v>360</v>
      </c>
      <c r="E2053" s="149">
        <f t="shared" si="67"/>
        <v>300</v>
      </c>
      <c r="F2053" s="152"/>
    </row>
    <row r="2054" spans="1:6" x14ac:dyDescent="0.2">
      <c r="A2054" s="283" t="s">
        <v>565</v>
      </c>
      <c r="B2054" s="281" t="s">
        <v>2103</v>
      </c>
      <c r="C2054" s="150">
        <v>750</v>
      </c>
      <c r="D2054" s="149">
        <f t="shared" si="66"/>
        <v>450</v>
      </c>
      <c r="E2054" s="149">
        <f t="shared" si="67"/>
        <v>375</v>
      </c>
      <c r="F2054" s="152"/>
    </row>
    <row r="2055" spans="1:6" ht="25.5" x14ac:dyDescent="0.2">
      <c r="A2055" s="282" t="s">
        <v>568</v>
      </c>
      <c r="B2055" s="281" t="s">
        <v>2104</v>
      </c>
      <c r="C2055" s="150">
        <v>550</v>
      </c>
      <c r="D2055" s="149">
        <f t="shared" si="66"/>
        <v>330</v>
      </c>
      <c r="E2055" s="149">
        <f t="shared" si="67"/>
        <v>275</v>
      </c>
      <c r="F2055" s="152"/>
    </row>
    <row r="2056" spans="1:6" x14ac:dyDescent="0.2">
      <c r="A2056" s="282" t="s">
        <v>571</v>
      </c>
      <c r="B2056" s="281" t="s">
        <v>2105</v>
      </c>
      <c r="C2056" s="150">
        <v>700</v>
      </c>
      <c r="D2056" s="149">
        <f t="shared" si="66"/>
        <v>420</v>
      </c>
      <c r="E2056" s="149">
        <f t="shared" si="67"/>
        <v>350</v>
      </c>
      <c r="F2056" s="152"/>
    </row>
    <row r="2057" spans="1:6" x14ac:dyDescent="0.2">
      <c r="A2057" s="282" t="s">
        <v>575</v>
      </c>
      <c r="B2057" s="281" t="s">
        <v>2106</v>
      </c>
      <c r="C2057" s="150">
        <v>700</v>
      </c>
      <c r="D2057" s="149">
        <f t="shared" si="66"/>
        <v>420</v>
      </c>
      <c r="E2057" s="149">
        <f t="shared" si="67"/>
        <v>350</v>
      </c>
      <c r="F2057" s="152"/>
    </row>
    <row r="2058" spans="1:6" ht="25.5" x14ac:dyDescent="0.2">
      <c r="A2058" s="282" t="s">
        <v>620</v>
      </c>
      <c r="B2058" s="281" t="s">
        <v>2107</v>
      </c>
      <c r="C2058" s="150">
        <v>600</v>
      </c>
      <c r="D2058" s="149">
        <f t="shared" si="66"/>
        <v>360</v>
      </c>
      <c r="E2058" s="149">
        <f t="shared" si="67"/>
        <v>300</v>
      </c>
      <c r="F2058" s="152"/>
    </row>
    <row r="2059" spans="1:6" x14ac:dyDescent="0.2">
      <c r="A2059" s="282" t="s">
        <v>621</v>
      </c>
      <c r="B2059" s="281" t="s">
        <v>2108</v>
      </c>
      <c r="C2059" s="150">
        <v>500</v>
      </c>
      <c r="D2059" s="149">
        <f t="shared" si="66"/>
        <v>300</v>
      </c>
      <c r="E2059" s="149">
        <f t="shared" si="67"/>
        <v>250</v>
      </c>
      <c r="F2059" s="152"/>
    </row>
    <row r="2060" spans="1:6" ht="25.5" x14ac:dyDescent="0.2">
      <c r="A2060" s="282" t="s">
        <v>623</v>
      </c>
      <c r="B2060" s="281" t="s">
        <v>2109</v>
      </c>
      <c r="C2060" s="150">
        <v>500</v>
      </c>
      <c r="D2060" s="149">
        <f t="shared" si="66"/>
        <v>300</v>
      </c>
      <c r="E2060" s="149">
        <f t="shared" si="67"/>
        <v>250</v>
      </c>
      <c r="F2060" s="152"/>
    </row>
    <row r="2061" spans="1:6" ht="25.5" x14ac:dyDescent="0.2">
      <c r="A2061" s="282" t="s">
        <v>588</v>
      </c>
      <c r="B2061" s="281" t="s">
        <v>2110</v>
      </c>
      <c r="C2061" s="150">
        <v>600</v>
      </c>
      <c r="D2061" s="149">
        <f t="shared" si="66"/>
        <v>360</v>
      </c>
      <c r="E2061" s="149">
        <f t="shared" si="67"/>
        <v>300</v>
      </c>
      <c r="F2061" s="152"/>
    </row>
    <row r="2062" spans="1:6" x14ac:dyDescent="0.2">
      <c r="A2062" s="282" t="s">
        <v>611</v>
      </c>
      <c r="B2062" s="281" t="s">
        <v>2111</v>
      </c>
      <c r="C2062" s="150">
        <v>500</v>
      </c>
      <c r="D2062" s="149">
        <f t="shared" si="66"/>
        <v>300</v>
      </c>
      <c r="E2062" s="149">
        <f t="shared" si="67"/>
        <v>250</v>
      </c>
      <c r="F2062" s="152"/>
    </row>
    <row r="2063" spans="1:6" x14ac:dyDescent="0.2">
      <c r="A2063" s="282" t="s">
        <v>626</v>
      </c>
      <c r="B2063" s="281" t="s">
        <v>2112</v>
      </c>
      <c r="C2063" s="150">
        <v>450</v>
      </c>
      <c r="D2063" s="149">
        <f t="shared" si="66"/>
        <v>270</v>
      </c>
      <c r="E2063" s="149">
        <f t="shared" si="67"/>
        <v>225</v>
      </c>
      <c r="F2063" s="152"/>
    </row>
    <row r="2064" spans="1:6" x14ac:dyDescent="0.2">
      <c r="A2064" s="282" t="s">
        <v>628</v>
      </c>
      <c r="B2064" s="281" t="s">
        <v>2113</v>
      </c>
      <c r="C2064" s="150">
        <v>350</v>
      </c>
      <c r="D2064" s="149">
        <f t="shared" si="66"/>
        <v>210</v>
      </c>
      <c r="E2064" s="149">
        <f t="shared" si="67"/>
        <v>175</v>
      </c>
      <c r="F2064" s="152"/>
    </row>
    <row r="2065" spans="1:6" x14ac:dyDescent="0.25">
      <c r="A2065" s="407" t="s">
        <v>2114</v>
      </c>
      <c r="B2065" s="280" t="s">
        <v>2115</v>
      </c>
      <c r="C2065" s="150"/>
      <c r="D2065" s="149">
        <f t="shared" si="66"/>
        <v>0</v>
      </c>
      <c r="E2065" s="149">
        <f t="shared" si="67"/>
        <v>0</v>
      </c>
      <c r="F2065" s="145"/>
    </row>
    <row r="2066" spans="1:6" x14ac:dyDescent="0.2">
      <c r="A2066" s="282" t="s">
        <v>561</v>
      </c>
      <c r="B2066" s="281" t="s">
        <v>2116</v>
      </c>
      <c r="C2066" s="150">
        <v>600</v>
      </c>
      <c r="D2066" s="149">
        <f t="shared" si="66"/>
        <v>360</v>
      </c>
      <c r="E2066" s="149">
        <f t="shared" si="67"/>
        <v>300</v>
      </c>
      <c r="F2066" s="152"/>
    </row>
    <row r="2067" spans="1:6" x14ac:dyDescent="0.25">
      <c r="A2067" s="282" t="s">
        <v>565</v>
      </c>
      <c r="B2067" s="281" t="s">
        <v>2117</v>
      </c>
      <c r="C2067" s="150">
        <v>600</v>
      </c>
      <c r="D2067" s="149">
        <f t="shared" si="66"/>
        <v>360</v>
      </c>
      <c r="E2067" s="149">
        <f t="shared" si="67"/>
        <v>300</v>
      </c>
      <c r="F2067" s="153"/>
    </row>
    <row r="2068" spans="1:6" x14ac:dyDescent="0.25">
      <c r="A2068" s="282" t="s">
        <v>568</v>
      </c>
      <c r="B2068" s="281" t="s">
        <v>2118</v>
      </c>
      <c r="C2068" s="150">
        <v>400</v>
      </c>
      <c r="D2068" s="149">
        <f t="shared" si="66"/>
        <v>240</v>
      </c>
      <c r="E2068" s="149">
        <f t="shared" si="67"/>
        <v>200</v>
      </c>
      <c r="F2068" s="153"/>
    </row>
    <row r="2069" spans="1:6" ht="25.5" x14ac:dyDescent="0.25">
      <c r="A2069" s="282" t="s">
        <v>571</v>
      </c>
      <c r="B2069" s="281" t="s">
        <v>2119</v>
      </c>
      <c r="C2069" s="150">
        <v>750</v>
      </c>
      <c r="D2069" s="149">
        <f t="shared" si="66"/>
        <v>450</v>
      </c>
      <c r="E2069" s="149">
        <f t="shared" si="67"/>
        <v>375</v>
      </c>
      <c r="F2069" s="153"/>
    </row>
    <row r="2070" spans="1:6" x14ac:dyDescent="0.25">
      <c r="A2070" s="282" t="s">
        <v>575</v>
      </c>
      <c r="B2070" s="281" t="s">
        <v>2120</v>
      </c>
      <c r="C2070" s="150">
        <v>400</v>
      </c>
      <c r="D2070" s="149">
        <f t="shared" si="66"/>
        <v>240</v>
      </c>
      <c r="E2070" s="149">
        <f t="shared" si="67"/>
        <v>200</v>
      </c>
      <c r="F2070" s="153"/>
    </row>
    <row r="2071" spans="1:6" ht="25.5" x14ac:dyDescent="0.25">
      <c r="A2071" s="282" t="s">
        <v>620</v>
      </c>
      <c r="B2071" s="281" t="s">
        <v>2121</v>
      </c>
      <c r="C2071" s="150">
        <v>900</v>
      </c>
      <c r="D2071" s="149">
        <f t="shared" si="66"/>
        <v>540</v>
      </c>
      <c r="E2071" s="149">
        <f t="shared" si="67"/>
        <v>450</v>
      </c>
      <c r="F2071" s="153"/>
    </row>
    <row r="2072" spans="1:6" x14ac:dyDescent="0.25">
      <c r="A2072" s="282" t="s">
        <v>621</v>
      </c>
      <c r="B2072" s="281" t="s">
        <v>2122</v>
      </c>
      <c r="C2072" s="150">
        <v>500</v>
      </c>
      <c r="D2072" s="149">
        <f t="shared" si="66"/>
        <v>300</v>
      </c>
      <c r="E2072" s="149">
        <f t="shared" si="67"/>
        <v>250</v>
      </c>
      <c r="F2072" s="153"/>
    </row>
    <row r="2073" spans="1:6" x14ac:dyDescent="0.25">
      <c r="A2073" s="282" t="s">
        <v>623</v>
      </c>
      <c r="B2073" s="281" t="s">
        <v>2123</v>
      </c>
      <c r="C2073" s="150">
        <v>400</v>
      </c>
      <c r="D2073" s="149">
        <f t="shared" si="66"/>
        <v>240</v>
      </c>
      <c r="E2073" s="149">
        <f t="shared" si="67"/>
        <v>200</v>
      </c>
      <c r="F2073" s="153"/>
    </row>
    <row r="2074" spans="1:6" x14ac:dyDescent="0.25">
      <c r="A2074" s="282" t="s">
        <v>588</v>
      </c>
      <c r="B2074" s="281" t="s">
        <v>2124</v>
      </c>
      <c r="C2074" s="150">
        <v>800</v>
      </c>
      <c r="D2074" s="149">
        <f t="shared" si="66"/>
        <v>480</v>
      </c>
      <c r="E2074" s="149">
        <f t="shared" si="67"/>
        <v>400</v>
      </c>
      <c r="F2074" s="145"/>
    </row>
    <row r="2075" spans="1:6" x14ac:dyDescent="0.25">
      <c r="A2075" s="282" t="s">
        <v>611</v>
      </c>
      <c r="B2075" s="281" t="s">
        <v>2125</v>
      </c>
      <c r="C2075" s="150">
        <v>450</v>
      </c>
      <c r="D2075" s="149">
        <f t="shared" si="66"/>
        <v>270</v>
      </c>
      <c r="E2075" s="149">
        <f t="shared" si="67"/>
        <v>225</v>
      </c>
      <c r="F2075" s="154"/>
    </row>
    <row r="2076" spans="1:6" x14ac:dyDescent="0.25">
      <c r="A2076" s="282" t="s">
        <v>626</v>
      </c>
      <c r="B2076" s="281" t="s">
        <v>2126</v>
      </c>
      <c r="C2076" s="150">
        <v>450</v>
      </c>
      <c r="D2076" s="149">
        <f t="shared" si="66"/>
        <v>270</v>
      </c>
      <c r="E2076" s="149">
        <f t="shared" si="67"/>
        <v>225</v>
      </c>
      <c r="F2076" s="154"/>
    </row>
    <row r="2077" spans="1:6" x14ac:dyDescent="0.25">
      <c r="A2077" s="282" t="s">
        <v>628</v>
      </c>
      <c r="B2077" s="281" t="s">
        <v>2127</v>
      </c>
      <c r="C2077" s="150">
        <v>900</v>
      </c>
      <c r="D2077" s="149">
        <f t="shared" si="66"/>
        <v>540</v>
      </c>
      <c r="E2077" s="149">
        <f t="shared" si="67"/>
        <v>450</v>
      </c>
      <c r="F2077" s="154"/>
    </row>
    <row r="2078" spans="1:6" ht="25.5" x14ac:dyDescent="0.25">
      <c r="A2078" s="282" t="s">
        <v>632</v>
      </c>
      <c r="B2078" s="281" t="s">
        <v>2128</v>
      </c>
      <c r="C2078" s="150">
        <v>700</v>
      </c>
      <c r="D2078" s="149">
        <f t="shared" ref="D2078:D2137" si="68">C2078*0.6</f>
        <v>420</v>
      </c>
      <c r="E2078" s="149">
        <f t="shared" ref="E2078:E2137" si="69">C2078*0.5</f>
        <v>350</v>
      </c>
      <c r="F2078" s="154"/>
    </row>
    <row r="2079" spans="1:6" x14ac:dyDescent="0.25">
      <c r="A2079" s="282" t="s">
        <v>2027</v>
      </c>
      <c r="B2079" s="281" t="s">
        <v>2129</v>
      </c>
      <c r="C2079" s="150">
        <v>350</v>
      </c>
      <c r="D2079" s="149">
        <f t="shared" si="68"/>
        <v>210</v>
      </c>
      <c r="E2079" s="149">
        <f t="shared" si="69"/>
        <v>175</v>
      </c>
      <c r="F2079" s="154"/>
    </row>
    <row r="2080" spans="1:6" x14ac:dyDescent="0.25">
      <c r="A2080" s="407" t="s">
        <v>1022</v>
      </c>
      <c r="B2080" s="280" t="s">
        <v>2130</v>
      </c>
      <c r="C2080" s="150"/>
      <c r="D2080" s="149">
        <f t="shared" si="68"/>
        <v>0</v>
      </c>
      <c r="E2080" s="149">
        <f t="shared" si="69"/>
        <v>0</v>
      </c>
      <c r="F2080" s="154"/>
    </row>
    <row r="2081" spans="1:6" x14ac:dyDescent="0.25">
      <c r="A2081" s="282" t="s">
        <v>561</v>
      </c>
      <c r="B2081" s="281" t="s">
        <v>2131</v>
      </c>
      <c r="C2081" s="150">
        <v>800</v>
      </c>
      <c r="D2081" s="149">
        <f t="shared" si="68"/>
        <v>480</v>
      </c>
      <c r="E2081" s="149">
        <f t="shared" si="69"/>
        <v>400</v>
      </c>
      <c r="F2081" s="154"/>
    </row>
    <row r="2082" spans="1:6" x14ac:dyDescent="0.25">
      <c r="A2082" s="282" t="s">
        <v>565</v>
      </c>
      <c r="B2082" s="281" t="s">
        <v>2132</v>
      </c>
      <c r="C2082" s="150">
        <v>420</v>
      </c>
      <c r="D2082" s="149">
        <f t="shared" si="68"/>
        <v>252</v>
      </c>
      <c r="E2082" s="149">
        <f t="shared" si="69"/>
        <v>210</v>
      </c>
      <c r="F2082" s="154"/>
    </row>
    <row r="2083" spans="1:6" x14ac:dyDescent="0.25">
      <c r="A2083" s="282" t="s">
        <v>568</v>
      </c>
      <c r="B2083" s="281" t="s">
        <v>2133</v>
      </c>
      <c r="C2083" s="150">
        <v>450</v>
      </c>
      <c r="D2083" s="149">
        <f t="shared" si="68"/>
        <v>270</v>
      </c>
      <c r="E2083" s="149">
        <f t="shared" si="69"/>
        <v>225</v>
      </c>
      <c r="F2083" s="154"/>
    </row>
    <row r="2084" spans="1:6" x14ac:dyDescent="0.25">
      <c r="A2084" s="282" t="s">
        <v>571</v>
      </c>
      <c r="B2084" s="281" t="s">
        <v>2134</v>
      </c>
      <c r="C2084" s="150">
        <v>450</v>
      </c>
      <c r="D2084" s="149">
        <f t="shared" si="68"/>
        <v>270</v>
      </c>
      <c r="E2084" s="149">
        <f t="shared" si="69"/>
        <v>225</v>
      </c>
      <c r="F2084" s="154"/>
    </row>
    <row r="2085" spans="1:6" x14ac:dyDescent="0.25">
      <c r="A2085" s="282" t="s">
        <v>575</v>
      </c>
      <c r="B2085" s="281" t="s">
        <v>2135</v>
      </c>
      <c r="C2085" s="150">
        <v>700</v>
      </c>
      <c r="D2085" s="149">
        <f t="shared" si="68"/>
        <v>420</v>
      </c>
      <c r="E2085" s="149">
        <f t="shared" si="69"/>
        <v>350</v>
      </c>
      <c r="F2085" s="154"/>
    </row>
    <row r="2086" spans="1:6" x14ac:dyDescent="0.25">
      <c r="A2086" s="282" t="s">
        <v>621</v>
      </c>
      <c r="B2086" s="281" t="s">
        <v>2136</v>
      </c>
      <c r="C2086" s="150">
        <v>400</v>
      </c>
      <c r="D2086" s="149">
        <f t="shared" si="68"/>
        <v>240</v>
      </c>
      <c r="E2086" s="149">
        <f t="shared" si="69"/>
        <v>200</v>
      </c>
      <c r="F2086" s="154"/>
    </row>
    <row r="2087" spans="1:6" x14ac:dyDescent="0.25">
      <c r="A2087" s="282" t="s">
        <v>623</v>
      </c>
      <c r="B2087" s="281" t="s">
        <v>2137</v>
      </c>
      <c r="C2087" s="150">
        <v>400</v>
      </c>
      <c r="D2087" s="149">
        <f t="shared" si="68"/>
        <v>240</v>
      </c>
      <c r="E2087" s="149">
        <f t="shared" si="69"/>
        <v>200</v>
      </c>
      <c r="F2087" s="154"/>
    </row>
    <row r="2088" spans="1:6" ht="25.5" x14ac:dyDescent="0.25">
      <c r="A2088" s="282" t="s">
        <v>588</v>
      </c>
      <c r="B2088" s="281" t="s">
        <v>2138</v>
      </c>
      <c r="C2088" s="150">
        <v>800</v>
      </c>
      <c r="D2088" s="149">
        <f t="shared" si="68"/>
        <v>480</v>
      </c>
      <c r="E2088" s="149">
        <f t="shared" si="69"/>
        <v>400</v>
      </c>
      <c r="F2088" s="154"/>
    </row>
    <row r="2089" spans="1:6" x14ac:dyDescent="0.25">
      <c r="A2089" s="282" t="s">
        <v>611</v>
      </c>
      <c r="B2089" s="281" t="s">
        <v>2139</v>
      </c>
      <c r="C2089" s="150">
        <v>450</v>
      </c>
      <c r="D2089" s="149">
        <f t="shared" si="68"/>
        <v>270</v>
      </c>
      <c r="E2089" s="149">
        <f t="shared" si="69"/>
        <v>225</v>
      </c>
      <c r="F2089" s="154"/>
    </row>
    <row r="2090" spans="1:6" ht="25.5" x14ac:dyDescent="0.2">
      <c r="A2090" s="282" t="s">
        <v>628</v>
      </c>
      <c r="B2090" s="281" t="s">
        <v>2140</v>
      </c>
      <c r="C2090" s="150">
        <v>700</v>
      </c>
      <c r="D2090" s="149">
        <f t="shared" si="68"/>
        <v>420</v>
      </c>
      <c r="E2090" s="149">
        <f t="shared" si="69"/>
        <v>350</v>
      </c>
      <c r="F2090" s="152"/>
    </row>
    <row r="2091" spans="1:6" ht="25.5" x14ac:dyDescent="0.2">
      <c r="A2091" s="282" t="s">
        <v>2027</v>
      </c>
      <c r="B2091" s="281" t="s">
        <v>2141</v>
      </c>
      <c r="C2091" s="150">
        <v>800</v>
      </c>
      <c r="D2091" s="149">
        <f t="shared" si="68"/>
        <v>480</v>
      </c>
      <c r="E2091" s="149">
        <f t="shared" si="69"/>
        <v>400</v>
      </c>
      <c r="F2091" s="152"/>
    </row>
    <row r="2092" spans="1:6" x14ac:dyDescent="0.2">
      <c r="A2092" s="282" t="s">
        <v>634</v>
      </c>
      <c r="B2092" s="281" t="s">
        <v>2142</v>
      </c>
      <c r="C2092" s="150">
        <v>550</v>
      </c>
      <c r="D2092" s="149">
        <f t="shared" si="68"/>
        <v>330</v>
      </c>
      <c r="E2092" s="149">
        <f t="shared" si="69"/>
        <v>275</v>
      </c>
      <c r="F2092" s="152"/>
    </row>
    <row r="2093" spans="1:6" x14ac:dyDescent="0.2">
      <c r="A2093" s="282" t="s">
        <v>636</v>
      </c>
      <c r="B2093" s="281" t="s">
        <v>2143</v>
      </c>
      <c r="C2093" s="150">
        <v>600</v>
      </c>
      <c r="D2093" s="149">
        <f t="shared" si="68"/>
        <v>360</v>
      </c>
      <c r="E2093" s="149">
        <f t="shared" si="69"/>
        <v>300</v>
      </c>
      <c r="F2093" s="152"/>
    </row>
    <row r="2094" spans="1:6" x14ac:dyDescent="0.2">
      <c r="A2094" s="282" t="s">
        <v>2045</v>
      </c>
      <c r="B2094" s="281" t="s">
        <v>2144</v>
      </c>
      <c r="C2094" s="150">
        <v>500</v>
      </c>
      <c r="D2094" s="149">
        <f t="shared" si="68"/>
        <v>300</v>
      </c>
      <c r="E2094" s="149">
        <f t="shared" si="69"/>
        <v>250</v>
      </c>
      <c r="F2094" s="152"/>
    </row>
    <row r="2095" spans="1:6" x14ac:dyDescent="0.2">
      <c r="A2095" s="282" t="s">
        <v>2046</v>
      </c>
      <c r="B2095" s="281" t="s">
        <v>2145</v>
      </c>
      <c r="C2095" s="150">
        <v>700</v>
      </c>
      <c r="D2095" s="149">
        <f t="shared" si="68"/>
        <v>420</v>
      </c>
      <c r="E2095" s="149">
        <f t="shared" si="69"/>
        <v>350</v>
      </c>
      <c r="F2095" s="152"/>
    </row>
    <row r="2096" spans="1:6" x14ac:dyDescent="0.2">
      <c r="A2096" s="282" t="s">
        <v>2048</v>
      </c>
      <c r="B2096" s="281" t="s">
        <v>2146</v>
      </c>
      <c r="C2096" s="150">
        <v>600</v>
      </c>
      <c r="D2096" s="149">
        <f t="shared" si="68"/>
        <v>360</v>
      </c>
      <c r="E2096" s="149">
        <f t="shared" si="69"/>
        <v>300</v>
      </c>
      <c r="F2096" s="152"/>
    </row>
    <row r="2097" spans="1:6" x14ac:dyDescent="0.2">
      <c r="A2097" s="282" t="s">
        <v>2068</v>
      </c>
      <c r="B2097" s="281" t="s">
        <v>2147</v>
      </c>
      <c r="C2097" s="150">
        <v>600</v>
      </c>
      <c r="D2097" s="149">
        <f t="shared" si="68"/>
        <v>360</v>
      </c>
      <c r="E2097" s="149">
        <f t="shared" si="69"/>
        <v>300</v>
      </c>
      <c r="F2097" s="152"/>
    </row>
    <row r="2098" spans="1:6" ht="38.25" x14ac:dyDescent="0.2">
      <c r="A2098" s="282" t="s">
        <v>2148</v>
      </c>
      <c r="B2098" s="281" t="s">
        <v>2149</v>
      </c>
      <c r="C2098" s="150">
        <v>400</v>
      </c>
      <c r="D2098" s="149">
        <f t="shared" si="68"/>
        <v>240</v>
      </c>
      <c r="E2098" s="149">
        <f t="shared" si="69"/>
        <v>200</v>
      </c>
      <c r="F2098" s="152"/>
    </row>
    <row r="2099" spans="1:6" ht="25.5" x14ac:dyDescent="0.2">
      <c r="A2099" s="282" t="s">
        <v>2150</v>
      </c>
      <c r="B2099" s="281" t="s">
        <v>2151</v>
      </c>
      <c r="C2099" s="150">
        <v>600</v>
      </c>
      <c r="D2099" s="149">
        <f t="shared" si="68"/>
        <v>360</v>
      </c>
      <c r="E2099" s="149">
        <f t="shared" si="69"/>
        <v>300</v>
      </c>
      <c r="F2099" s="152"/>
    </row>
    <row r="2100" spans="1:6" x14ac:dyDescent="0.2">
      <c r="A2100" s="282" t="s">
        <v>2152</v>
      </c>
      <c r="B2100" s="281" t="s">
        <v>2153</v>
      </c>
      <c r="C2100" s="150">
        <v>350</v>
      </c>
      <c r="D2100" s="149">
        <f t="shared" si="68"/>
        <v>210</v>
      </c>
      <c r="E2100" s="149">
        <f t="shared" si="69"/>
        <v>175</v>
      </c>
      <c r="F2100" s="152"/>
    </row>
    <row r="2101" spans="1:6" x14ac:dyDescent="0.2">
      <c r="A2101" s="282" t="s">
        <v>2154</v>
      </c>
      <c r="B2101" s="281" t="s">
        <v>2155</v>
      </c>
      <c r="C2101" s="150">
        <v>450</v>
      </c>
      <c r="D2101" s="149">
        <f t="shared" si="68"/>
        <v>270</v>
      </c>
      <c r="E2101" s="149">
        <f t="shared" si="69"/>
        <v>225</v>
      </c>
      <c r="F2101" s="152"/>
    </row>
    <row r="2102" spans="1:6" x14ac:dyDescent="0.2">
      <c r="A2102" s="282" t="s">
        <v>2156</v>
      </c>
      <c r="B2102" s="281" t="s">
        <v>2157</v>
      </c>
      <c r="C2102" s="150">
        <v>500</v>
      </c>
      <c r="D2102" s="149">
        <f t="shared" si="68"/>
        <v>300</v>
      </c>
      <c r="E2102" s="149">
        <f t="shared" si="69"/>
        <v>250</v>
      </c>
      <c r="F2102" s="152"/>
    </row>
    <row r="2103" spans="1:6" x14ac:dyDescent="0.2">
      <c r="A2103" s="282" t="s">
        <v>589</v>
      </c>
      <c r="B2103" s="281" t="s">
        <v>2158</v>
      </c>
      <c r="C2103" s="150">
        <v>300</v>
      </c>
      <c r="D2103" s="149">
        <f t="shared" si="68"/>
        <v>180</v>
      </c>
      <c r="E2103" s="149">
        <f t="shared" si="69"/>
        <v>150</v>
      </c>
      <c r="F2103" s="152"/>
    </row>
    <row r="2104" spans="1:6" x14ac:dyDescent="0.2">
      <c r="A2104" s="285" t="s">
        <v>2159</v>
      </c>
      <c r="B2104" s="280" t="s">
        <v>260</v>
      </c>
      <c r="C2104" s="150"/>
      <c r="D2104" s="149">
        <f t="shared" si="68"/>
        <v>0</v>
      </c>
      <c r="E2104" s="149">
        <f t="shared" si="69"/>
        <v>0</v>
      </c>
      <c r="F2104" s="152"/>
    </row>
    <row r="2105" spans="1:6" x14ac:dyDescent="0.2">
      <c r="A2105" s="528" t="s">
        <v>1222</v>
      </c>
      <c r="B2105" s="286" t="s">
        <v>2160</v>
      </c>
      <c r="C2105" s="150"/>
      <c r="D2105" s="149">
        <f t="shared" si="68"/>
        <v>0</v>
      </c>
      <c r="E2105" s="149">
        <f t="shared" si="69"/>
        <v>0</v>
      </c>
      <c r="F2105" s="152"/>
    </row>
    <row r="2106" spans="1:6" x14ac:dyDescent="0.2">
      <c r="A2106" s="528"/>
      <c r="B2106" s="287" t="s">
        <v>2161</v>
      </c>
      <c r="C2106" s="150">
        <v>5980</v>
      </c>
      <c r="D2106" s="149">
        <f t="shared" si="68"/>
        <v>3588</v>
      </c>
      <c r="E2106" s="149">
        <f t="shared" si="69"/>
        <v>2990</v>
      </c>
      <c r="F2106" s="152"/>
    </row>
    <row r="2107" spans="1:6" x14ac:dyDescent="0.2">
      <c r="A2107" s="528"/>
      <c r="B2107" s="287" t="s">
        <v>2162</v>
      </c>
      <c r="C2107" s="150">
        <v>6851</v>
      </c>
      <c r="D2107" s="149">
        <f t="shared" si="68"/>
        <v>4110.5999999999995</v>
      </c>
      <c r="E2107" s="149">
        <f t="shared" si="69"/>
        <v>3425.5</v>
      </c>
      <c r="F2107" s="152"/>
    </row>
    <row r="2108" spans="1:6" x14ac:dyDescent="0.2">
      <c r="A2108" s="528"/>
      <c r="B2108" s="287" t="s">
        <v>2163</v>
      </c>
      <c r="C2108" s="150">
        <v>8632</v>
      </c>
      <c r="D2108" s="149">
        <f t="shared" si="68"/>
        <v>5179.2</v>
      </c>
      <c r="E2108" s="149">
        <f t="shared" si="69"/>
        <v>4316</v>
      </c>
      <c r="F2108" s="152"/>
    </row>
    <row r="2109" spans="1:6" x14ac:dyDescent="0.2">
      <c r="A2109" s="528"/>
      <c r="B2109" s="287" t="s">
        <v>2164</v>
      </c>
      <c r="C2109" s="150">
        <v>7319</v>
      </c>
      <c r="D2109" s="149">
        <f t="shared" si="68"/>
        <v>4391.3999999999996</v>
      </c>
      <c r="E2109" s="149">
        <f t="shared" si="69"/>
        <v>3659.5</v>
      </c>
      <c r="F2109" s="152"/>
    </row>
    <row r="2110" spans="1:6" x14ac:dyDescent="0.2">
      <c r="A2110" s="528"/>
      <c r="B2110" s="287" t="s">
        <v>2165</v>
      </c>
      <c r="C2110" s="150">
        <v>5428</v>
      </c>
      <c r="D2110" s="149">
        <f t="shared" si="68"/>
        <v>3256.7999999999997</v>
      </c>
      <c r="E2110" s="149">
        <f t="shared" si="69"/>
        <v>2714</v>
      </c>
      <c r="F2110" s="152"/>
    </row>
    <row r="2111" spans="1:6" x14ac:dyDescent="0.2">
      <c r="A2111" s="528"/>
      <c r="B2111" s="287" t="s">
        <v>2166</v>
      </c>
      <c r="C2111" s="150">
        <v>2548</v>
      </c>
      <c r="D2111" s="149">
        <f t="shared" si="68"/>
        <v>1528.8</v>
      </c>
      <c r="E2111" s="149">
        <f t="shared" si="69"/>
        <v>1274</v>
      </c>
      <c r="F2111" s="152"/>
    </row>
    <row r="2112" spans="1:6" x14ac:dyDescent="0.2">
      <c r="A2112" s="528"/>
      <c r="B2112" s="287" t="s">
        <v>2167</v>
      </c>
      <c r="C2112" s="150">
        <v>1651</v>
      </c>
      <c r="D2112" s="149">
        <f t="shared" si="68"/>
        <v>990.59999999999991</v>
      </c>
      <c r="E2112" s="149">
        <f t="shared" si="69"/>
        <v>825.5</v>
      </c>
      <c r="F2112" s="152"/>
    </row>
    <row r="2113" spans="1:6" x14ac:dyDescent="0.2">
      <c r="A2113" s="528" t="s">
        <v>1224</v>
      </c>
      <c r="B2113" s="286" t="s">
        <v>2168</v>
      </c>
      <c r="C2113" s="150"/>
      <c r="D2113" s="149">
        <f t="shared" si="68"/>
        <v>0</v>
      </c>
      <c r="E2113" s="149">
        <f t="shared" si="69"/>
        <v>0</v>
      </c>
      <c r="F2113" s="152"/>
    </row>
    <row r="2114" spans="1:6" ht="25.5" x14ac:dyDescent="0.2">
      <c r="A2114" s="528"/>
      <c r="B2114" s="287" t="s">
        <v>2169</v>
      </c>
      <c r="C2114" s="150">
        <v>3000</v>
      </c>
      <c r="D2114" s="149">
        <f t="shared" si="68"/>
        <v>1800</v>
      </c>
      <c r="E2114" s="149">
        <f t="shared" si="69"/>
        <v>1500</v>
      </c>
      <c r="F2114" s="152"/>
    </row>
    <row r="2115" spans="1:6" x14ac:dyDescent="0.2">
      <c r="A2115" s="528"/>
      <c r="B2115" s="287" t="s">
        <v>2170</v>
      </c>
      <c r="C2115" s="150">
        <v>5000</v>
      </c>
      <c r="D2115" s="149">
        <f t="shared" si="68"/>
        <v>3000</v>
      </c>
      <c r="E2115" s="149">
        <f t="shared" si="69"/>
        <v>2500</v>
      </c>
      <c r="F2115" s="152"/>
    </row>
    <row r="2116" spans="1:6" x14ac:dyDescent="0.25">
      <c r="A2116" s="528"/>
      <c r="B2116" s="287" t="s">
        <v>2171</v>
      </c>
      <c r="C2116" s="150">
        <v>3980</v>
      </c>
      <c r="D2116" s="149">
        <f t="shared" si="68"/>
        <v>2388</v>
      </c>
      <c r="E2116" s="149">
        <f t="shared" si="69"/>
        <v>1990</v>
      </c>
      <c r="F2116" s="145"/>
    </row>
    <row r="2117" spans="1:6" x14ac:dyDescent="0.2">
      <c r="A2117" s="528"/>
      <c r="B2117" s="287" t="s">
        <v>2172</v>
      </c>
      <c r="C2117" s="150">
        <v>2620</v>
      </c>
      <c r="D2117" s="149">
        <f t="shared" si="68"/>
        <v>1572</v>
      </c>
      <c r="E2117" s="149">
        <f t="shared" si="69"/>
        <v>1310</v>
      </c>
      <c r="F2117" s="152"/>
    </row>
    <row r="2118" spans="1:6" x14ac:dyDescent="0.2">
      <c r="A2118" s="528"/>
      <c r="B2118" s="287" t="s">
        <v>2173</v>
      </c>
      <c r="C2118" s="150">
        <v>2000</v>
      </c>
      <c r="D2118" s="149">
        <f t="shared" si="68"/>
        <v>1200</v>
      </c>
      <c r="E2118" s="149">
        <f t="shared" si="69"/>
        <v>1000</v>
      </c>
      <c r="F2118" s="152"/>
    </row>
    <row r="2119" spans="1:6" x14ac:dyDescent="0.2">
      <c r="A2119" s="528" t="s">
        <v>1226</v>
      </c>
      <c r="B2119" s="286" t="s">
        <v>411</v>
      </c>
      <c r="C2119" s="150"/>
      <c r="D2119" s="149">
        <f t="shared" si="68"/>
        <v>0</v>
      </c>
      <c r="E2119" s="149">
        <f t="shared" si="69"/>
        <v>0</v>
      </c>
      <c r="F2119" s="152"/>
    </row>
    <row r="2120" spans="1:6" ht="25.5" x14ac:dyDescent="0.2">
      <c r="A2120" s="528"/>
      <c r="B2120" s="287" t="s">
        <v>2174</v>
      </c>
      <c r="C2120" s="150">
        <v>2200</v>
      </c>
      <c r="D2120" s="149">
        <f t="shared" si="68"/>
        <v>1320</v>
      </c>
      <c r="E2120" s="149">
        <f t="shared" si="69"/>
        <v>1100</v>
      </c>
      <c r="F2120" s="152"/>
    </row>
    <row r="2121" spans="1:6" x14ac:dyDescent="0.2">
      <c r="A2121" s="528"/>
      <c r="B2121" s="287" t="s">
        <v>2175</v>
      </c>
      <c r="C2121" s="150">
        <v>2200</v>
      </c>
      <c r="D2121" s="149">
        <f t="shared" si="68"/>
        <v>1320</v>
      </c>
      <c r="E2121" s="149">
        <f t="shared" si="69"/>
        <v>1100</v>
      </c>
      <c r="F2121" s="152"/>
    </row>
    <row r="2122" spans="1:6" x14ac:dyDescent="0.2">
      <c r="A2122" s="528"/>
      <c r="B2122" s="287" t="s">
        <v>2176</v>
      </c>
      <c r="C2122" s="150">
        <v>1320</v>
      </c>
      <c r="D2122" s="149">
        <f t="shared" si="68"/>
        <v>792</v>
      </c>
      <c r="E2122" s="149">
        <f t="shared" si="69"/>
        <v>660</v>
      </c>
      <c r="F2122" s="152"/>
    </row>
    <row r="2123" spans="1:6" x14ac:dyDescent="0.2">
      <c r="A2123" s="528"/>
      <c r="B2123" s="287" t="s">
        <v>2177</v>
      </c>
      <c r="C2123" s="150">
        <v>1500</v>
      </c>
      <c r="D2123" s="149">
        <f t="shared" si="68"/>
        <v>900</v>
      </c>
      <c r="E2123" s="149">
        <f t="shared" si="69"/>
        <v>750</v>
      </c>
      <c r="F2123" s="152"/>
    </row>
    <row r="2124" spans="1:6" x14ac:dyDescent="0.2">
      <c r="A2124" s="528"/>
      <c r="B2124" s="287" t="s">
        <v>2178</v>
      </c>
      <c r="C2124" s="150">
        <v>1400</v>
      </c>
      <c r="D2124" s="149">
        <f t="shared" si="68"/>
        <v>840</v>
      </c>
      <c r="E2124" s="149">
        <f t="shared" si="69"/>
        <v>700</v>
      </c>
      <c r="F2124" s="152"/>
    </row>
    <row r="2125" spans="1:6" x14ac:dyDescent="0.2">
      <c r="A2125" s="528"/>
      <c r="B2125" s="287" t="s">
        <v>2179</v>
      </c>
      <c r="C2125" s="150">
        <v>800</v>
      </c>
      <c r="D2125" s="149">
        <f t="shared" si="68"/>
        <v>480</v>
      </c>
      <c r="E2125" s="149">
        <f t="shared" si="69"/>
        <v>400</v>
      </c>
      <c r="F2125" s="152"/>
    </row>
    <row r="2126" spans="1:6" x14ac:dyDescent="0.2">
      <c r="A2126" s="528"/>
      <c r="B2126" s="287" t="s">
        <v>2180</v>
      </c>
      <c r="C2126" s="150">
        <v>682.5</v>
      </c>
      <c r="D2126" s="149">
        <f t="shared" si="68"/>
        <v>409.5</v>
      </c>
      <c r="E2126" s="149">
        <f t="shared" si="69"/>
        <v>341.25</v>
      </c>
      <c r="F2126" s="152"/>
    </row>
    <row r="2127" spans="1:6" x14ac:dyDescent="0.2">
      <c r="A2127" s="528" t="s">
        <v>593</v>
      </c>
      <c r="B2127" s="286" t="s">
        <v>2181</v>
      </c>
      <c r="C2127" s="150"/>
      <c r="D2127" s="149">
        <f t="shared" si="68"/>
        <v>0</v>
      </c>
      <c r="E2127" s="149">
        <f t="shared" si="69"/>
        <v>0</v>
      </c>
      <c r="F2127" s="152"/>
    </row>
    <row r="2128" spans="1:6" ht="25.5" x14ac:dyDescent="0.2">
      <c r="A2128" s="529"/>
      <c r="B2128" s="287" t="s">
        <v>2182</v>
      </c>
      <c r="C2128" s="150">
        <v>3000</v>
      </c>
      <c r="D2128" s="149">
        <f t="shared" si="68"/>
        <v>1800</v>
      </c>
      <c r="E2128" s="149">
        <f t="shared" si="69"/>
        <v>1500</v>
      </c>
      <c r="F2128" s="152"/>
    </row>
    <row r="2129" spans="1:6" x14ac:dyDescent="0.2">
      <c r="A2129" s="528" t="s">
        <v>1229</v>
      </c>
      <c r="B2129" s="286" t="s">
        <v>2183</v>
      </c>
      <c r="C2129" s="150"/>
      <c r="D2129" s="149">
        <f t="shared" si="68"/>
        <v>0</v>
      </c>
      <c r="E2129" s="149">
        <f t="shared" si="69"/>
        <v>0</v>
      </c>
      <c r="F2129" s="152"/>
    </row>
    <row r="2130" spans="1:6" x14ac:dyDescent="0.2">
      <c r="A2130" s="528"/>
      <c r="B2130" s="287" t="s">
        <v>2184</v>
      </c>
      <c r="C2130" s="150">
        <v>900</v>
      </c>
      <c r="D2130" s="149">
        <f t="shared" si="68"/>
        <v>540</v>
      </c>
      <c r="E2130" s="149">
        <f t="shared" si="69"/>
        <v>450</v>
      </c>
      <c r="F2130" s="152"/>
    </row>
    <row r="2131" spans="1:6" x14ac:dyDescent="0.2">
      <c r="A2131" s="528"/>
      <c r="B2131" s="287" t="s">
        <v>2185</v>
      </c>
      <c r="C2131" s="150">
        <v>1300</v>
      </c>
      <c r="D2131" s="149">
        <f t="shared" si="68"/>
        <v>780</v>
      </c>
      <c r="E2131" s="149">
        <f t="shared" si="69"/>
        <v>650</v>
      </c>
      <c r="F2131" s="152"/>
    </row>
    <row r="2132" spans="1:6" x14ac:dyDescent="0.2">
      <c r="A2132" s="528"/>
      <c r="B2132" s="287" t="s">
        <v>2186</v>
      </c>
      <c r="C2132" s="150">
        <v>1365</v>
      </c>
      <c r="D2132" s="149">
        <f t="shared" si="68"/>
        <v>819</v>
      </c>
      <c r="E2132" s="149">
        <f t="shared" si="69"/>
        <v>682.5</v>
      </c>
      <c r="F2132" s="152"/>
    </row>
    <row r="2133" spans="1:6" x14ac:dyDescent="0.2">
      <c r="A2133" s="528"/>
      <c r="B2133" s="287" t="s">
        <v>2187</v>
      </c>
      <c r="C2133" s="150">
        <v>1500</v>
      </c>
      <c r="D2133" s="149">
        <f t="shared" si="68"/>
        <v>900</v>
      </c>
      <c r="E2133" s="149">
        <f t="shared" si="69"/>
        <v>750</v>
      </c>
      <c r="F2133" s="152"/>
    </row>
    <row r="2134" spans="1:6" x14ac:dyDescent="0.2">
      <c r="A2134" s="528"/>
      <c r="B2134" s="287" t="s">
        <v>2188</v>
      </c>
      <c r="C2134" s="150">
        <v>2500</v>
      </c>
      <c r="D2134" s="149">
        <f t="shared" si="68"/>
        <v>1500</v>
      </c>
      <c r="E2134" s="149">
        <f t="shared" si="69"/>
        <v>1250</v>
      </c>
      <c r="F2134" s="152"/>
    </row>
    <row r="2135" spans="1:6" x14ac:dyDescent="0.2">
      <c r="A2135" s="528"/>
      <c r="B2135" s="287" t="s">
        <v>2189</v>
      </c>
      <c r="C2135" s="150">
        <v>2000</v>
      </c>
      <c r="D2135" s="149">
        <f t="shared" si="68"/>
        <v>1200</v>
      </c>
      <c r="E2135" s="149">
        <f t="shared" si="69"/>
        <v>1000</v>
      </c>
      <c r="F2135" s="152"/>
    </row>
    <row r="2136" spans="1:6" x14ac:dyDescent="0.2">
      <c r="A2136" s="528" t="s">
        <v>1231</v>
      </c>
      <c r="B2136" s="286" t="s">
        <v>537</v>
      </c>
      <c r="C2136" s="150"/>
      <c r="D2136" s="149">
        <f t="shared" si="68"/>
        <v>0</v>
      </c>
      <c r="E2136" s="149">
        <f t="shared" si="69"/>
        <v>0</v>
      </c>
      <c r="F2136" s="152"/>
    </row>
    <row r="2137" spans="1:6" x14ac:dyDescent="0.2">
      <c r="A2137" s="528"/>
      <c r="B2137" s="287" t="s">
        <v>2190</v>
      </c>
      <c r="C2137" s="150">
        <v>1365</v>
      </c>
      <c r="D2137" s="149">
        <f t="shared" si="68"/>
        <v>819</v>
      </c>
      <c r="E2137" s="149">
        <f t="shared" si="69"/>
        <v>682.5</v>
      </c>
      <c r="F2137" s="152"/>
    </row>
    <row r="2138" spans="1:6" x14ac:dyDescent="0.2">
      <c r="A2138" s="528"/>
      <c r="B2138" s="287" t="s">
        <v>2191</v>
      </c>
      <c r="C2138" s="150">
        <v>893</v>
      </c>
      <c r="D2138" s="149">
        <f t="shared" ref="D2138:D2201" si="70">C2138*0.6</f>
        <v>535.79999999999995</v>
      </c>
      <c r="E2138" s="149">
        <f t="shared" ref="E2138:E2201" si="71">C2138*0.5</f>
        <v>446.5</v>
      </c>
      <c r="F2138" s="152"/>
    </row>
    <row r="2139" spans="1:6" x14ac:dyDescent="0.2">
      <c r="A2139" s="528"/>
      <c r="B2139" s="287" t="s">
        <v>2192</v>
      </c>
      <c r="C2139" s="150">
        <v>840</v>
      </c>
      <c r="D2139" s="149">
        <f t="shared" si="70"/>
        <v>504</v>
      </c>
      <c r="E2139" s="149">
        <f t="shared" si="71"/>
        <v>420</v>
      </c>
      <c r="F2139" s="152"/>
    </row>
    <row r="2140" spans="1:6" x14ac:dyDescent="0.25">
      <c r="A2140" s="528" t="s">
        <v>1233</v>
      </c>
      <c r="B2140" s="286" t="s">
        <v>390</v>
      </c>
      <c r="C2140" s="150"/>
      <c r="D2140" s="149">
        <f t="shared" si="70"/>
        <v>0</v>
      </c>
      <c r="E2140" s="149">
        <f t="shared" si="71"/>
        <v>0</v>
      </c>
      <c r="F2140" s="145"/>
    </row>
    <row r="2141" spans="1:6" x14ac:dyDescent="0.2">
      <c r="A2141" s="528"/>
      <c r="B2141" s="287" t="s">
        <v>2193</v>
      </c>
      <c r="C2141" s="150">
        <v>1365</v>
      </c>
      <c r="D2141" s="149">
        <f t="shared" si="70"/>
        <v>819</v>
      </c>
      <c r="E2141" s="149">
        <f t="shared" si="71"/>
        <v>682.5</v>
      </c>
      <c r="F2141" s="152"/>
    </row>
    <row r="2142" spans="1:6" x14ac:dyDescent="0.2">
      <c r="A2142" s="528"/>
      <c r="B2142" s="287" t="s">
        <v>2194</v>
      </c>
      <c r="C2142" s="150">
        <v>1000</v>
      </c>
      <c r="D2142" s="149">
        <f t="shared" si="70"/>
        <v>600</v>
      </c>
      <c r="E2142" s="149">
        <f t="shared" si="71"/>
        <v>500</v>
      </c>
      <c r="F2142" s="152"/>
    </row>
    <row r="2143" spans="1:6" x14ac:dyDescent="0.2">
      <c r="A2143" s="528" t="s">
        <v>1235</v>
      </c>
      <c r="B2143" s="286" t="s">
        <v>465</v>
      </c>
      <c r="C2143" s="150"/>
      <c r="D2143" s="149">
        <f t="shared" si="70"/>
        <v>0</v>
      </c>
      <c r="E2143" s="149">
        <f t="shared" si="71"/>
        <v>0</v>
      </c>
      <c r="F2143" s="152"/>
    </row>
    <row r="2144" spans="1:6" x14ac:dyDescent="0.2">
      <c r="A2144" s="528"/>
      <c r="B2144" s="287" t="s">
        <v>2195</v>
      </c>
      <c r="C2144" s="150">
        <v>1200</v>
      </c>
      <c r="D2144" s="149">
        <f t="shared" si="70"/>
        <v>720</v>
      </c>
      <c r="E2144" s="149">
        <f t="shared" si="71"/>
        <v>600</v>
      </c>
      <c r="F2144" s="152"/>
    </row>
    <row r="2145" spans="1:6" x14ac:dyDescent="0.2">
      <c r="A2145" s="528" t="s">
        <v>1237</v>
      </c>
      <c r="B2145" s="286" t="s">
        <v>534</v>
      </c>
      <c r="C2145" s="150"/>
      <c r="D2145" s="149">
        <f t="shared" si="70"/>
        <v>0</v>
      </c>
      <c r="E2145" s="149">
        <f t="shared" si="71"/>
        <v>0</v>
      </c>
      <c r="F2145" s="152"/>
    </row>
    <row r="2146" spans="1:6" x14ac:dyDescent="0.2">
      <c r="A2146" s="528"/>
      <c r="B2146" s="287" t="s">
        <v>2196</v>
      </c>
      <c r="C2146" s="150">
        <v>800</v>
      </c>
      <c r="D2146" s="149">
        <f t="shared" si="70"/>
        <v>480</v>
      </c>
      <c r="E2146" s="149">
        <f t="shared" si="71"/>
        <v>400</v>
      </c>
      <c r="F2146" s="152"/>
    </row>
    <row r="2147" spans="1:6" x14ac:dyDescent="0.2">
      <c r="A2147" s="528"/>
      <c r="B2147" s="287" t="s">
        <v>2197</v>
      </c>
      <c r="C2147" s="150">
        <v>650</v>
      </c>
      <c r="D2147" s="149">
        <f t="shared" si="70"/>
        <v>390</v>
      </c>
      <c r="E2147" s="149">
        <f t="shared" si="71"/>
        <v>325</v>
      </c>
      <c r="F2147" s="152"/>
    </row>
    <row r="2148" spans="1:6" x14ac:dyDescent="0.2">
      <c r="A2148" s="528"/>
      <c r="B2148" s="287" t="s">
        <v>2198</v>
      </c>
      <c r="C2148" s="150">
        <v>689</v>
      </c>
      <c r="D2148" s="149">
        <f t="shared" si="70"/>
        <v>413.4</v>
      </c>
      <c r="E2148" s="149">
        <f t="shared" si="71"/>
        <v>344.5</v>
      </c>
      <c r="F2148" s="152"/>
    </row>
    <row r="2149" spans="1:6" x14ac:dyDescent="0.2">
      <c r="A2149" s="528" t="s">
        <v>1239</v>
      </c>
      <c r="B2149" s="286" t="s">
        <v>2199</v>
      </c>
      <c r="C2149" s="150"/>
      <c r="D2149" s="149">
        <f t="shared" si="70"/>
        <v>0</v>
      </c>
      <c r="E2149" s="149">
        <f t="shared" si="71"/>
        <v>0</v>
      </c>
      <c r="F2149" s="152"/>
    </row>
    <row r="2150" spans="1:6" ht="25.5" x14ac:dyDescent="0.2">
      <c r="A2150" s="528"/>
      <c r="B2150" s="287" t="s">
        <v>2200</v>
      </c>
      <c r="C2150" s="150">
        <v>683</v>
      </c>
      <c r="D2150" s="149">
        <f t="shared" si="70"/>
        <v>409.8</v>
      </c>
      <c r="E2150" s="149">
        <f t="shared" si="71"/>
        <v>341.5</v>
      </c>
      <c r="F2150" s="152"/>
    </row>
    <row r="2151" spans="1:6" x14ac:dyDescent="0.2">
      <c r="A2151" s="528"/>
      <c r="B2151" s="287" t="s">
        <v>2201</v>
      </c>
      <c r="C2151" s="150">
        <v>500</v>
      </c>
      <c r="D2151" s="149">
        <f t="shared" si="70"/>
        <v>300</v>
      </c>
      <c r="E2151" s="149">
        <f t="shared" si="71"/>
        <v>250</v>
      </c>
      <c r="F2151" s="152"/>
    </row>
    <row r="2152" spans="1:6" x14ac:dyDescent="0.2">
      <c r="A2152" s="528"/>
      <c r="B2152" s="287" t="s">
        <v>2202</v>
      </c>
      <c r="C2152" s="150">
        <v>650</v>
      </c>
      <c r="D2152" s="149">
        <f t="shared" si="70"/>
        <v>390</v>
      </c>
      <c r="E2152" s="149">
        <f t="shared" si="71"/>
        <v>325</v>
      </c>
      <c r="F2152" s="152"/>
    </row>
    <row r="2153" spans="1:6" x14ac:dyDescent="0.2">
      <c r="A2153" s="288" t="s">
        <v>1241</v>
      </c>
      <c r="B2153" s="286" t="s">
        <v>2203</v>
      </c>
      <c r="C2153" s="150"/>
      <c r="D2153" s="149">
        <f t="shared" si="70"/>
        <v>0</v>
      </c>
      <c r="E2153" s="149">
        <f t="shared" si="71"/>
        <v>0</v>
      </c>
      <c r="F2153" s="152"/>
    </row>
    <row r="2154" spans="1:6" x14ac:dyDescent="0.2">
      <c r="A2154" s="406" t="s">
        <v>561</v>
      </c>
      <c r="B2154" s="287" t="s">
        <v>2204</v>
      </c>
      <c r="C2154" s="150">
        <v>1200</v>
      </c>
      <c r="D2154" s="149">
        <f t="shared" si="70"/>
        <v>720</v>
      </c>
      <c r="E2154" s="149">
        <f t="shared" si="71"/>
        <v>600</v>
      </c>
      <c r="F2154" s="152"/>
    </row>
    <row r="2155" spans="1:6" x14ac:dyDescent="0.2">
      <c r="A2155" s="406" t="s">
        <v>565</v>
      </c>
      <c r="B2155" s="287" t="s">
        <v>2205</v>
      </c>
      <c r="C2155" s="150">
        <v>1200</v>
      </c>
      <c r="D2155" s="149">
        <f t="shared" si="70"/>
        <v>720</v>
      </c>
      <c r="E2155" s="149">
        <f t="shared" si="71"/>
        <v>600</v>
      </c>
      <c r="F2155" s="152"/>
    </row>
    <row r="2156" spans="1:6" x14ac:dyDescent="0.2">
      <c r="A2156" s="406" t="s">
        <v>568</v>
      </c>
      <c r="B2156" s="287" t="s">
        <v>2206</v>
      </c>
      <c r="C2156" s="150">
        <v>1200</v>
      </c>
      <c r="D2156" s="149">
        <f t="shared" si="70"/>
        <v>720</v>
      </c>
      <c r="E2156" s="149">
        <f t="shared" si="71"/>
        <v>600</v>
      </c>
      <c r="F2156" s="152"/>
    </row>
    <row r="2157" spans="1:6" x14ac:dyDescent="0.2">
      <c r="A2157" s="406" t="s">
        <v>571</v>
      </c>
      <c r="B2157" s="287" t="s">
        <v>2207</v>
      </c>
      <c r="C2157" s="150">
        <v>1200</v>
      </c>
      <c r="D2157" s="149">
        <f t="shared" si="70"/>
        <v>720</v>
      </c>
      <c r="E2157" s="149">
        <f t="shared" si="71"/>
        <v>600</v>
      </c>
      <c r="F2157" s="152"/>
    </row>
    <row r="2158" spans="1:6" x14ac:dyDescent="0.2">
      <c r="A2158" s="406" t="s">
        <v>575</v>
      </c>
      <c r="B2158" s="287" t="s">
        <v>2208</v>
      </c>
      <c r="C2158" s="150">
        <v>700</v>
      </c>
      <c r="D2158" s="149">
        <f t="shared" si="70"/>
        <v>420</v>
      </c>
      <c r="E2158" s="149">
        <f t="shared" si="71"/>
        <v>350</v>
      </c>
      <c r="F2158" s="152"/>
    </row>
    <row r="2159" spans="1:6" x14ac:dyDescent="0.2">
      <c r="A2159" s="406" t="s">
        <v>620</v>
      </c>
      <c r="B2159" s="287" t="s">
        <v>2209</v>
      </c>
      <c r="C2159" s="150">
        <v>800</v>
      </c>
      <c r="D2159" s="149">
        <f t="shared" si="70"/>
        <v>480</v>
      </c>
      <c r="E2159" s="149">
        <f t="shared" si="71"/>
        <v>400</v>
      </c>
      <c r="F2159" s="152"/>
    </row>
    <row r="2160" spans="1:6" x14ac:dyDescent="0.2">
      <c r="A2160" s="406" t="s">
        <v>621</v>
      </c>
      <c r="B2160" s="287" t="s">
        <v>2210</v>
      </c>
      <c r="C2160" s="150">
        <v>650</v>
      </c>
      <c r="D2160" s="149">
        <f t="shared" si="70"/>
        <v>390</v>
      </c>
      <c r="E2160" s="149">
        <f t="shared" si="71"/>
        <v>325</v>
      </c>
      <c r="F2160" s="152"/>
    </row>
    <row r="2161" spans="1:6" x14ac:dyDescent="0.2">
      <c r="A2161" s="406" t="s">
        <v>623</v>
      </c>
      <c r="B2161" s="287" t="s">
        <v>2211</v>
      </c>
      <c r="C2161" s="150">
        <v>735</v>
      </c>
      <c r="D2161" s="149">
        <f t="shared" si="70"/>
        <v>441</v>
      </c>
      <c r="E2161" s="149">
        <f t="shared" si="71"/>
        <v>367.5</v>
      </c>
      <c r="F2161" s="152"/>
    </row>
    <row r="2162" spans="1:6" ht="25.5" x14ac:dyDescent="0.2">
      <c r="A2162" s="406" t="s">
        <v>588</v>
      </c>
      <c r="B2162" s="287" t="s">
        <v>2212</v>
      </c>
      <c r="C2162" s="150">
        <v>1200</v>
      </c>
      <c r="D2162" s="149">
        <f t="shared" si="70"/>
        <v>720</v>
      </c>
      <c r="E2162" s="149">
        <f t="shared" si="71"/>
        <v>600</v>
      </c>
      <c r="F2162" s="152"/>
    </row>
    <row r="2163" spans="1:6" ht="25.5" x14ac:dyDescent="0.2">
      <c r="A2163" s="406" t="s">
        <v>611</v>
      </c>
      <c r="B2163" s="287" t="s">
        <v>2213</v>
      </c>
      <c r="C2163" s="150">
        <v>2200</v>
      </c>
      <c r="D2163" s="149">
        <f t="shared" si="70"/>
        <v>1320</v>
      </c>
      <c r="E2163" s="149">
        <f t="shared" si="71"/>
        <v>1100</v>
      </c>
      <c r="F2163" s="152"/>
    </row>
    <row r="2164" spans="1:6" x14ac:dyDescent="0.2">
      <c r="A2164" s="406" t="s">
        <v>626</v>
      </c>
      <c r="B2164" s="287" t="s">
        <v>2214</v>
      </c>
      <c r="C2164" s="150">
        <v>1600</v>
      </c>
      <c r="D2164" s="149">
        <f t="shared" si="70"/>
        <v>960</v>
      </c>
      <c r="E2164" s="149">
        <f t="shared" si="71"/>
        <v>800</v>
      </c>
      <c r="F2164" s="152"/>
    </row>
    <row r="2165" spans="1:6" x14ac:dyDescent="0.2">
      <c r="A2165" s="406" t="s">
        <v>628</v>
      </c>
      <c r="B2165" s="287" t="s">
        <v>2215</v>
      </c>
      <c r="C2165" s="150">
        <v>800</v>
      </c>
      <c r="D2165" s="149">
        <f t="shared" si="70"/>
        <v>480</v>
      </c>
      <c r="E2165" s="149">
        <f t="shared" si="71"/>
        <v>400</v>
      </c>
      <c r="F2165" s="152"/>
    </row>
    <row r="2166" spans="1:6" x14ac:dyDescent="0.2">
      <c r="A2166" s="406" t="s">
        <v>632</v>
      </c>
      <c r="B2166" s="287" t="s">
        <v>2216</v>
      </c>
      <c r="C2166" s="150">
        <v>800</v>
      </c>
      <c r="D2166" s="149">
        <f t="shared" si="70"/>
        <v>480</v>
      </c>
      <c r="E2166" s="149">
        <f t="shared" si="71"/>
        <v>400</v>
      </c>
      <c r="F2166" s="152"/>
    </row>
    <row r="2167" spans="1:6" x14ac:dyDescent="0.2">
      <c r="A2167" s="406" t="s">
        <v>2027</v>
      </c>
      <c r="B2167" s="287" t="s">
        <v>2217</v>
      </c>
      <c r="C2167" s="150">
        <v>700</v>
      </c>
      <c r="D2167" s="149">
        <f t="shared" si="70"/>
        <v>420</v>
      </c>
      <c r="E2167" s="149">
        <f t="shared" si="71"/>
        <v>350</v>
      </c>
      <c r="F2167" s="152"/>
    </row>
    <row r="2168" spans="1:6" x14ac:dyDescent="0.2">
      <c r="A2168" s="406" t="s">
        <v>634</v>
      </c>
      <c r="B2168" s="287" t="s">
        <v>2218</v>
      </c>
      <c r="C2168" s="150">
        <v>650</v>
      </c>
      <c r="D2168" s="149">
        <f t="shared" si="70"/>
        <v>390</v>
      </c>
      <c r="E2168" s="149">
        <f t="shared" si="71"/>
        <v>325</v>
      </c>
      <c r="F2168" s="152"/>
    </row>
    <row r="2169" spans="1:6" x14ac:dyDescent="0.2">
      <c r="A2169" s="289" t="s">
        <v>636</v>
      </c>
      <c r="B2169" s="287" t="s">
        <v>2219</v>
      </c>
      <c r="C2169" s="150">
        <v>689</v>
      </c>
      <c r="D2169" s="149">
        <f t="shared" si="70"/>
        <v>413.4</v>
      </c>
      <c r="E2169" s="149">
        <f t="shared" si="71"/>
        <v>344.5</v>
      </c>
      <c r="F2169" s="152"/>
    </row>
    <row r="2170" spans="1:6" x14ac:dyDescent="0.2">
      <c r="A2170" s="288" t="s">
        <v>1243</v>
      </c>
      <c r="B2170" s="286" t="s">
        <v>2220</v>
      </c>
      <c r="C2170" s="150"/>
      <c r="D2170" s="149">
        <f t="shared" si="70"/>
        <v>0</v>
      </c>
      <c r="E2170" s="149">
        <f t="shared" si="71"/>
        <v>0</v>
      </c>
      <c r="F2170" s="152"/>
    </row>
    <row r="2171" spans="1:6" x14ac:dyDescent="0.2">
      <c r="A2171" s="406" t="s">
        <v>561</v>
      </c>
      <c r="B2171" s="287" t="s">
        <v>2221</v>
      </c>
      <c r="C2171" s="150">
        <v>735</v>
      </c>
      <c r="D2171" s="149">
        <f t="shared" si="70"/>
        <v>441</v>
      </c>
      <c r="E2171" s="149">
        <f t="shared" si="71"/>
        <v>367.5</v>
      </c>
      <c r="F2171" s="152"/>
    </row>
    <row r="2172" spans="1:6" x14ac:dyDescent="0.2">
      <c r="A2172" s="406" t="s">
        <v>565</v>
      </c>
      <c r="B2172" s="287" t="s">
        <v>2222</v>
      </c>
      <c r="C2172" s="150">
        <v>800</v>
      </c>
      <c r="D2172" s="149">
        <f t="shared" si="70"/>
        <v>480</v>
      </c>
      <c r="E2172" s="149">
        <f t="shared" si="71"/>
        <v>400</v>
      </c>
      <c r="F2172" s="152"/>
    </row>
    <row r="2173" spans="1:6" x14ac:dyDescent="0.2">
      <c r="A2173" s="406" t="s">
        <v>568</v>
      </c>
      <c r="B2173" s="287" t="s">
        <v>2223</v>
      </c>
      <c r="C2173" s="150">
        <v>1200</v>
      </c>
      <c r="D2173" s="149">
        <f t="shared" si="70"/>
        <v>720</v>
      </c>
      <c r="E2173" s="149">
        <f t="shared" si="71"/>
        <v>600</v>
      </c>
      <c r="F2173" s="152"/>
    </row>
    <row r="2174" spans="1:6" x14ac:dyDescent="0.2">
      <c r="A2174" s="406" t="s">
        <v>571</v>
      </c>
      <c r="B2174" s="287" t="s">
        <v>2224</v>
      </c>
      <c r="C2174" s="150">
        <v>850</v>
      </c>
      <c r="D2174" s="149">
        <f t="shared" si="70"/>
        <v>510</v>
      </c>
      <c r="E2174" s="149">
        <f t="shared" si="71"/>
        <v>425</v>
      </c>
      <c r="F2174" s="152"/>
    </row>
    <row r="2175" spans="1:6" x14ac:dyDescent="0.2">
      <c r="A2175" s="406" t="s">
        <v>575</v>
      </c>
      <c r="B2175" s="287" t="s">
        <v>2225</v>
      </c>
      <c r="C2175" s="150">
        <v>840</v>
      </c>
      <c r="D2175" s="149">
        <f t="shared" si="70"/>
        <v>504</v>
      </c>
      <c r="E2175" s="149">
        <f t="shared" si="71"/>
        <v>420</v>
      </c>
      <c r="F2175" s="152"/>
    </row>
    <row r="2176" spans="1:6" x14ac:dyDescent="0.2">
      <c r="A2176" s="406" t="s">
        <v>620</v>
      </c>
      <c r="B2176" s="287" t="s">
        <v>2226</v>
      </c>
      <c r="C2176" s="150">
        <v>893</v>
      </c>
      <c r="D2176" s="149">
        <f t="shared" si="70"/>
        <v>535.79999999999995</v>
      </c>
      <c r="E2176" s="149">
        <f t="shared" si="71"/>
        <v>446.5</v>
      </c>
      <c r="F2176" s="152"/>
    </row>
    <row r="2177" spans="1:6" x14ac:dyDescent="0.2">
      <c r="A2177" s="406" t="s">
        <v>621</v>
      </c>
      <c r="B2177" s="287" t="s">
        <v>2227</v>
      </c>
      <c r="C2177" s="150">
        <v>2200</v>
      </c>
      <c r="D2177" s="149">
        <f t="shared" si="70"/>
        <v>1320</v>
      </c>
      <c r="E2177" s="149">
        <f t="shared" si="71"/>
        <v>1100</v>
      </c>
      <c r="F2177" s="152"/>
    </row>
    <row r="2178" spans="1:6" x14ac:dyDescent="0.2">
      <c r="A2178" s="406" t="s">
        <v>623</v>
      </c>
      <c r="B2178" s="287" t="s">
        <v>2228</v>
      </c>
      <c r="C2178" s="150">
        <v>1300</v>
      </c>
      <c r="D2178" s="149">
        <f t="shared" si="70"/>
        <v>780</v>
      </c>
      <c r="E2178" s="149">
        <f t="shared" si="71"/>
        <v>650</v>
      </c>
      <c r="F2178" s="152"/>
    </row>
    <row r="2179" spans="1:6" x14ac:dyDescent="0.2">
      <c r="A2179" s="406" t="s">
        <v>588</v>
      </c>
      <c r="B2179" s="287" t="s">
        <v>2229</v>
      </c>
      <c r="C2179" s="150">
        <v>825</v>
      </c>
      <c r="D2179" s="149">
        <f t="shared" si="70"/>
        <v>495</v>
      </c>
      <c r="E2179" s="149">
        <f t="shared" si="71"/>
        <v>412.5</v>
      </c>
      <c r="F2179" s="152"/>
    </row>
    <row r="2180" spans="1:6" x14ac:dyDescent="0.2">
      <c r="A2180" s="406" t="s">
        <v>611</v>
      </c>
      <c r="B2180" s="287" t="s">
        <v>2230</v>
      </c>
      <c r="C2180" s="150">
        <v>850</v>
      </c>
      <c r="D2180" s="149">
        <f t="shared" si="70"/>
        <v>510</v>
      </c>
      <c r="E2180" s="149">
        <f t="shared" si="71"/>
        <v>425</v>
      </c>
      <c r="F2180" s="152"/>
    </row>
    <row r="2181" spans="1:6" x14ac:dyDescent="0.2">
      <c r="A2181" s="406" t="s">
        <v>626</v>
      </c>
      <c r="B2181" s="287" t="s">
        <v>2231</v>
      </c>
      <c r="C2181" s="150">
        <v>683</v>
      </c>
      <c r="D2181" s="149">
        <f t="shared" si="70"/>
        <v>409.8</v>
      </c>
      <c r="E2181" s="149">
        <f t="shared" si="71"/>
        <v>341.5</v>
      </c>
      <c r="F2181" s="152"/>
    </row>
    <row r="2182" spans="1:6" x14ac:dyDescent="0.2">
      <c r="A2182" s="406" t="s">
        <v>628</v>
      </c>
      <c r="B2182" s="287" t="s">
        <v>2232</v>
      </c>
      <c r="C2182" s="150">
        <v>750</v>
      </c>
      <c r="D2182" s="149">
        <f t="shared" si="70"/>
        <v>450</v>
      </c>
      <c r="E2182" s="149">
        <f t="shared" si="71"/>
        <v>375</v>
      </c>
      <c r="F2182" s="152"/>
    </row>
    <row r="2183" spans="1:6" x14ac:dyDescent="0.2">
      <c r="A2183" s="406" t="s">
        <v>632</v>
      </c>
      <c r="B2183" s="287" t="s">
        <v>2233</v>
      </c>
      <c r="C2183" s="150">
        <v>900</v>
      </c>
      <c r="D2183" s="149">
        <f t="shared" si="70"/>
        <v>540</v>
      </c>
      <c r="E2183" s="149">
        <f t="shared" si="71"/>
        <v>450</v>
      </c>
      <c r="F2183" s="152"/>
    </row>
    <row r="2184" spans="1:6" x14ac:dyDescent="0.2">
      <c r="A2184" s="406" t="s">
        <v>2027</v>
      </c>
      <c r="B2184" s="287" t="s">
        <v>2234</v>
      </c>
      <c r="C2184" s="150">
        <v>750</v>
      </c>
      <c r="D2184" s="149">
        <f t="shared" si="70"/>
        <v>450</v>
      </c>
      <c r="E2184" s="149">
        <f t="shared" si="71"/>
        <v>375</v>
      </c>
      <c r="F2184" s="152"/>
    </row>
    <row r="2185" spans="1:6" x14ac:dyDescent="0.2">
      <c r="A2185" s="406" t="s">
        <v>634</v>
      </c>
      <c r="B2185" s="287" t="s">
        <v>2235</v>
      </c>
      <c r="C2185" s="150">
        <v>900</v>
      </c>
      <c r="D2185" s="149">
        <f t="shared" si="70"/>
        <v>540</v>
      </c>
      <c r="E2185" s="149">
        <f t="shared" si="71"/>
        <v>450</v>
      </c>
      <c r="F2185" s="152"/>
    </row>
    <row r="2186" spans="1:6" x14ac:dyDescent="0.2">
      <c r="A2186" s="406" t="s">
        <v>636</v>
      </c>
      <c r="B2186" s="287" t="s">
        <v>2236</v>
      </c>
      <c r="C2186" s="150">
        <v>1200</v>
      </c>
      <c r="D2186" s="149">
        <f t="shared" si="70"/>
        <v>720</v>
      </c>
      <c r="E2186" s="149">
        <f t="shared" si="71"/>
        <v>600</v>
      </c>
      <c r="F2186" s="152"/>
    </row>
    <row r="2187" spans="1:6" x14ac:dyDescent="0.2">
      <c r="A2187" s="406" t="s">
        <v>2045</v>
      </c>
      <c r="B2187" s="287" t="s">
        <v>2237</v>
      </c>
      <c r="C2187" s="150">
        <v>1200</v>
      </c>
      <c r="D2187" s="149">
        <f t="shared" si="70"/>
        <v>720</v>
      </c>
      <c r="E2187" s="149">
        <f t="shared" si="71"/>
        <v>600</v>
      </c>
      <c r="F2187" s="152"/>
    </row>
    <row r="2188" spans="1:6" x14ac:dyDescent="0.2">
      <c r="A2188" s="533" t="s">
        <v>2238</v>
      </c>
      <c r="B2188" s="286" t="s">
        <v>2239</v>
      </c>
      <c r="C2188" s="150">
        <v>600</v>
      </c>
      <c r="D2188" s="149">
        <f t="shared" si="70"/>
        <v>360</v>
      </c>
      <c r="E2188" s="149">
        <f t="shared" si="71"/>
        <v>300</v>
      </c>
      <c r="F2188" s="152"/>
    </row>
    <row r="2189" spans="1:6" x14ac:dyDescent="0.2">
      <c r="A2189" s="529"/>
      <c r="B2189" s="286" t="s">
        <v>2240</v>
      </c>
      <c r="C2189" s="150">
        <v>400</v>
      </c>
      <c r="D2189" s="149">
        <f t="shared" si="70"/>
        <v>240</v>
      </c>
      <c r="E2189" s="149">
        <f t="shared" si="71"/>
        <v>200</v>
      </c>
      <c r="F2189" s="152"/>
    </row>
    <row r="2190" spans="1:6" x14ac:dyDescent="0.2">
      <c r="A2190" s="529"/>
      <c r="B2190" s="286" t="s">
        <v>2241</v>
      </c>
      <c r="C2190" s="150">
        <v>450</v>
      </c>
      <c r="D2190" s="149">
        <f t="shared" si="70"/>
        <v>270</v>
      </c>
      <c r="E2190" s="149">
        <f t="shared" si="71"/>
        <v>225</v>
      </c>
      <c r="F2190" s="152"/>
    </row>
    <row r="2191" spans="1:6" x14ac:dyDescent="0.2">
      <c r="A2191" s="218" t="s">
        <v>178</v>
      </c>
      <c r="B2191" s="213" t="s">
        <v>49</v>
      </c>
      <c r="C2191" s="150"/>
      <c r="D2191" s="149">
        <f t="shared" si="70"/>
        <v>0</v>
      </c>
      <c r="E2191" s="149">
        <f t="shared" si="71"/>
        <v>0</v>
      </c>
      <c r="F2191" s="152"/>
    </row>
    <row r="2192" spans="1:6" x14ac:dyDescent="0.2">
      <c r="A2192" s="218">
        <v>1</v>
      </c>
      <c r="B2192" s="213" t="s">
        <v>21</v>
      </c>
      <c r="C2192" s="150"/>
      <c r="D2192" s="149">
        <f t="shared" si="70"/>
        <v>0</v>
      </c>
      <c r="E2192" s="149">
        <f t="shared" si="71"/>
        <v>0</v>
      </c>
      <c r="F2192" s="152"/>
    </row>
    <row r="2193" spans="1:6" x14ac:dyDescent="0.2">
      <c r="A2193" s="534">
        <v>1</v>
      </c>
      <c r="B2193" s="291" t="s">
        <v>2242</v>
      </c>
      <c r="C2193" s="150"/>
      <c r="D2193" s="149">
        <f t="shared" si="70"/>
        <v>0</v>
      </c>
      <c r="E2193" s="149">
        <f t="shared" si="71"/>
        <v>0</v>
      </c>
      <c r="F2193" s="152"/>
    </row>
    <row r="2194" spans="1:6" x14ac:dyDescent="0.2">
      <c r="A2194" s="534"/>
      <c r="B2194" s="255" t="s">
        <v>2243</v>
      </c>
      <c r="C2194" s="150">
        <v>10000</v>
      </c>
      <c r="D2194" s="149">
        <f t="shared" si="70"/>
        <v>6000</v>
      </c>
      <c r="E2194" s="149">
        <f t="shared" si="71"/>
        <v>5000</v>
      </c>
      <c r="F2194" s="152"/>
    </row>
    <row r="2195" spans="1:6" x14ac:dyDescent="0.2">
      <c r="A2195" s="534"/>
      <c r="B2195" s="255" t="s">
        <v>2244</v>
      </c>
      <c r="C2195" s="150">
        <v>9000</v>
      </c>
      <c r="D2195" s="149">
        <f t="shared" si="70"/>
        <v>5400</v>
      </c>
      <c r="E2195" s="149">
        <f t="shared" si="71"/>
        <v>4500</v>
      </c>
      <c r="F2195" s="152"/>
    </row>
    <row r="2196" spans="1:6" x14ac:dyDescent="0.2">
      <c r="A2196" s="534"/>
      <c r="B2196" s="290" t="s">
        <v>2245</v>
      </c>
      <c r="C2196" s="150">
        <v>7000</v>
      </c>
      <c r="D2196" s="149">
        <f t="shared" si="70"/>
        <v>4200</v>
      </c>
      <c r="E2196" s="149">
        <f t="shared" si="71"/>
        <v>3500</v>
      </c>
      <c r="F2196" s="152"/>
    </row>
    <row r="2197" spans="1:6" x14ac:dyDescent="0.2">
      <c r="A2197" s="534">
        <v>2</v>
      </c>
      <c r="B2197" s="253" t="s">
        <v>344</v>
      </c>
      <c r="C2197" s="150"/>
      <c r="D2197" s="149">
        <f t="shared" si="70"/>
        <v>0</v>
      </c>
      <c r="E2197" s="149">
        <f t="shared" si="71"/>
        <v>0</v>
      </c>
      <c r="F2197" s="152"/>
    </row>
    <row r="2198" spans="1:6" x14ac:dyDescent="0.2">
      <c r="A2198" s="534"/>
      <c r="B2198" s="254" t="s">
        <v>2246</v>
      </c>
      <c r="C2198" s="150">
        <v>8000</v>
      </c>
      <c r="D2198" s="149">
        <f t="shared" si="70"/>
        <v>4800</v>
      </c>
      <c r="E2198" s="149">
        <f t="shared" si="71"/>
        <v>4000</v>
      </c>
      <c r="F2198" s="152"/>
    </row>
    <row r="2199" spans="1:6" x14ac:dyDescent="0.2">
      <c r="A2199" s="534">
        <v>3</v>
      </c>
      <c r="B2199" s="253" t="s">
        <v>339</v>
      </c>
      <c r="C2199" s="150"/>
      <c r="D2199" s="149">
        <f t="shared" si="70"/>
        <v>0</v>
      </c>
      <c r="E2199" s="149">
        <f t="shared" si="71"/>
        <v>0</v>
      </c>
      <c r="F2199" s="152"/>
    </row>
    <row r="2200" spans="1:6" x14ac:dyDescent="0.2">
      <c r="A2200" s="534"/>
      <c r="B2200" s="254" t="s">
        <v>2247</v>
      </c>
      <c r="C2200" s="150">
        <v>8000</v>
      </c>
      <c r="D2200" s="149">
        <f t="shared" si="70"/>
        <v>4800</v>
      </c>
      <c r="E2200" s="149">
        <f t="shared" si="71"/>
        <v>4000</v>
      </c>
      <c r="F2200" s="152"/>
    </row>
    <row r="2201" spans="1:6" x14ac:dyDescent="0.2">
      <c r="A2201" s="534"/>
      <c r="B2201" s="254" t="s">
        <v>2248</v>
      </c>
      <c r="C2201" s="150">
        <v>6000</v>
      </c>
      <c r="D2201" s="149">
        <f t="shared" si="70"/>
        <v>3600</v>
      </c>
      <c r="E2201" s="149">
        <f t="shared" si="71"/>
        <v>3000</v>
      </c>
      <c r="F2201" s="152"/>
    </row>
    <row r="2202" spans="1:6" x14ac:dyDescent="0.25">
      <c r="A2202" s="534">
        <v>4</v>
      </c>
      <c r="B2202" s="253" t="s">
        <v>2249</v>
      </c>
      <c r="C2202" s="150"/>
      <c r="D2202" s="149">
        <f t="shared" ref="D2202:D2265" si="72">C2202*0.6</f>
        <v>0</v>
      </c>
      <c r="E2202" s="149">
        <f t="shared" ref="E2202:E2265" si="73">C2202*0.5</f>
        <v>0</v>
      </c>
      <c r="F2202" s="145"/>
    </row>
    <row r="2203" spans="1:6" x14ac:dyDescent="0.2">
      <c r="A2203" s="534"/>
      <c r="B2203" s="254" t="s">
        <v>2250</v>
      </c>
      <c r="C2203" s="150">
        <v>2000</v>
      </c>
      <c r="D2203" s="149">
        <f t="shared" si="72"/>
        <v>1200</v>
      </c>
      <c r="E2203" s="149">
        <f t="shared" si="73"/>
        <v>1000</v>
      </c>
      <c r="F2203" s="152"/>
    </row>
    <row r="2204" spans="1:6" x14ac:dyDescent="0.2">
      <c r="A2204" s="534"/>
      <c r="B2204" s="205" t="s">
        <v>2251</v>
      </c>
      <c r="C2204" s="150">
        <v>1400</v>
      </c>
      <c r="D2204" s="149">
        <f t="shared" si="72"/>
        <v>840</v>
      </c>
      <c r="E2204" s="149">
        <f t="shared" si="73"/>
        <v>700</v>
      </c>
      <c r="F2204" s="152"/>
    </row>
    <row r="2205" spans="1:6" x14ac:dyDescent="0.2">
      <c r="A2205" s="534">
        <v>5</v>
      </c>
      <c r="B2205" s="253" t="s">
        <v>378</v>
      </c>
      <c r="C2205" s="150"/>
      <c r="D2205" s="149">
        <f t="shared" si="72"/>
        <v>0</v>
      </c>
      <c r="E2205" s="149">
        <f t="shared" si="73"/>
        <v>0</v>
      </c>
      <c r="F2205" s="152"/>
    </row>
    <row r="2206" spans="1:6" x14ac:dyDescent="0.2">
      <c r="A2206" s="534"/>
      <c r="B2206" s="254" t="s">
        <v>2252</v>
      </c>
      <c r="C2206" s="150">
        <v>6000</v>
      </c>
      <c r="D2206" s="149">
        <f t="shared" si="72"/>
        <v>3600</v>
      </c>
      <c r="E2206" s="149">
        <f t="shared" si="73"/>
        <v>3000</v>
      </c>
      <c r="F2206" s="152"/>
    </row>
    <row r="2207" spans="1:6" x14ac:dyDescent="0.2">
      <c r="A2207" s="534"/>
      <c r="B2207" s="254" t="s">
        <v>2253</v>
      </c>
      <c r="C2207" s="150">
        <v>7000</v>
      </c>
      <c r="D2207" s="149">
        <f t="shared" si="72"/>
        <v>4200</v>
      </c>
      <c r="E2207" s="149">
        <f t="shared" si="73"/>
        <v>3500</v>
      </c>
      <c r="F2207" s="152"/>
    </row>
    <row r="2208" spans="1:6" x14ac:dyDescent="0.2">
      <c r="A2208" s="408">
        <v>6</v>
      </c>
      <c r="B2208" s="254" t="s">
        <v>2254</v>
      </c>
      <c r="C2208" s="150">
        <v>8000</v>
      </c>
      <c r="D2208" s="149">
        <f t="shared" si="72"/>
        <v>4800</v>
      </c>
      <c r="E2208" s="149">
        <f t="shared" si="73"/>
        <v>4000</v>
      </c>
      <c r="F2208" s="152"/>
    </row>
    <row r="2209" spans="1:6" x14ac:dyDescent="0.2">
      <c r="A2209" s="536">
        <v>7</v>
      </c>
      <c r="B2209" s="253" t="s">
        <v>2255</v>
      </c>
      <c r="C2209" s="150"/>
      <c r="D2209" s="149">
        <f t="shared" si="72"/>
        <v>0</v>
      </c>
      <c r="E2209" s="149">
        <f t="shared" si="73"/>
        <v>0</v>
      </c>
      <c r="F2209" s="152"/>
    </row>
    <row r="2210" spans="1:6" x14ac:dyDescent="0.2">
      <c r="A2210" s="537"/>
      <c r="B2210" s="254" t="s">
        <v>2256</v>
      </c>
      <c r="C2210" s="150">
        <v>1500</v>
      </c>
      <c r="D2210" s="149">
        <f t="shared" si="72"/>
        <v>900</v>
      </c>
      <c r="E2210" s="149">
        <f t="shared" si="73"/>
        <v>750</v>
      </c>
      <c r="F2210" s="152"/>
    </row>
    <row r="2211" spans="1:6" x14ac:dyDescent="0.2">
      <c r="A2211" s="537"/>
      <c r="B2211" s="254" t="s">
        <v>2257</v>
      </c>
      <c r="C2211" s="150">
        <v>1500</v>
      </c>
      <c r="D2211" s="149">
        <f t="shared" si="72"/>
        <v>900</v>
      </c>
      <c r="E2211" s="149">
        <f t="shared" si="73"/>
        <v>750</v>
      </c>
      <c r="F2211" s="152"/>
    </row>
    <row r="2212" spans="1:6" x14ac:dyDescent="0.2">
      <c r="A2212" s="537"/>
      <c r="B2212" s="254" t="s">
        <v>2258</v>
      </c>
      <c r="C2212" s="150">
        <v>8000</v>
      </c>
      <c r="D2212" s="149">
        <f t="shared" si="72"/>
        <v>4800</v>
      </c>
      <c r="E2212" s="149">
        <f t="shared" si="73"/>
        <v>4000</v>
      </c>
      <c r="F2212" s="152"/>
    </row>
    <row r="2213" spans="1:6" x14ac:dyDescent="0.2">
      <c r="A2213" s="538"/>
      <c r="B2213" s="254" t="s">
        <v>2259</v>
      </c>
      <c r="C2213" s="150">
        <v>1100</v>
      </c>
      <c r="D2213" s="149">
        <f t="shared" si="72"/>
        <v>660</v>
      </c>
      <c r="E2213" s="149">
        <f t="shared" si="73"/>
        <v>550</v>
      </c>
      <c r="F2213" s="152"/>
    </row>
    <row r="2214" spans="1:6" x14ac:dyDescent="0.2">
      <c r="A2214" s="536">
        <v>8</v>
      </c>
      <c r="B2214" s="202" t="s">
        <v>2260</v>
      </c>
      <c r="C2214" s="150"/>
      <c r="D2214" s="149">
        <f t="shared" si="72"/>
        <v>0</v>
      </c>
      <c r="E2214" s="149">
        <f t="shared" si="73"/>
        <v>0</v>
      </c>
      <c r="F2214" s="152"/>
    </row>
    <row r="2215" spans="1:6" x14ac:dyDescent="0.2">
      <c r="A2215" s="537"/>
      <c r="B2215" s="205" t="s">
        <v>2261</v>
      </c>
      <c r="C2215" s="150">
        <v>2000</v>
      </c>
      <c r="D2215" s="149">
        <f t="shared" si="72"/>
        <v>1200</v>
      </c>
      <c r="E2215" s="149">
        <f t="shared" si="73"/>
        <v>1000</v>
      </c>
      <c r="F2215" s="152"/>
    </row>
    <row r="2216" spans="1:6" x14ac:dyDescent="0.2">
      <c r="A2216" s="537"/>
      <c r="B2216" s="254" t="s">
        <v>2262</v>
      </c>
      <c r="C2216" s="150">
        <v>3500</v>
      </c>
      <c r="D2216" s="149">
        <f t="shared" si="72"/>
        <v>2100</v>
      </c>
      <c r="E2216" s="149">
        <f t="shared" si="73"/>
        <v>1750</v>
      </c>
      <c r="F2216" s="152"/>
    </row>
    <row r="2217" spans="1:6" x14ac:dyDescent="0.2">
      <c r="A2217" s="538"/>
      <c r="B2217" s="254" t="s">
        <v>2263</v>
      </c>
      <c r="C2217" s="150">
        <v>5000</v>
      </c>
      <c r="D2217" s="149">
        <f t="shared" si="72"/>
        <v>3000</v>
      </c>
      <c r="E2217" s="149">
        <f t="shared" si="73"/>
        <v>2500</v>
      </c>
      <c r="F2217" s="152"/>
    </row>
    <row r="2218" spans="1:6" x14ac:dyDescent="0.2">
      <c r="A2218" s="536">
        <v>9</v>
      </c>
      <c r="B2218" s="253" t="s">
        <v>2264</v>
      </c>
      <c r="C2218" s="150"/>
      <c r="D2218" s="149">
        <f t="shared" si="72"/>
        <v>0</v>
      </c>
      <c r="E2218" s="149">
        <f t="shared" si="73"/>
        <v>0</v>
      </c>
      <c r="F2218" s="152"/>
    </row>
    <row r="2219" spans="1:6" ht="25.5" x14ac:dyDescent="0.2">
      <c r="A2219" s="537"/>
      <c r="B2219" s="205" t="s">
        <v>2265</v>
      </c>
      <c r="C2219" s="150">
        <v>1500</v>
      </c>
      <c r="D2219" s="149">
        <f t="shared" si="72"/>
        <v>900</v>
      </c>
      <c r="E2219" s="149">
        <f t="shared" si="73"/>
        <v>750</v>
      </c>
      <c r="F2219" s="152"/>
    </row>
    <row r="2220" spans="1:6" x14ac:dyDescent="0.2">
      <c r="A2220" s="537"/>
      <c r="B2220" s="205" t="s">
        <v>2266</v>
      </c>
      <c r="C2220" s="150">
        <v>1100</v>
      </c>
      <c r="D2220" s="149">
        <f t="shared" si="72"/>
        <v>660</v>
      </c>
      <c r="E2220" s="149">
        <f t="shared" si="73"/>
        <v>550</v>
      </c>
      <c r="F2220" s="152"/>
    </row>
    <row r="2221" spans="1:6" x14ac:dyDescent="0.2">
      <c r="A2221" s="537"/>
      <c r="B2221" s="253" t="s">
        <v>1345</v>
      </c>
      <c r="C2221" s="150"/>
      <c r="D2221" s="149">
        <f t="shared" si="72"/>
        <v>0</v>
      </c>
      <c r="E2221" s="149">
        <f t="shared" si="73"/>
        <v>0</v>
      </c>
      <c r="F2221" s="152"/>
    </row>
    <row r="2222" spans="1:6" ht="25.5" x14ac:dyDescent="0.2">
      <c r="A2222" s="537"/>
      <c r="B2222" s="205" t="s">
        <v>2267</v>
      </c>
      <c r="C2222" s="150">
        <v>3000</v>
      </c>
      <c r="D2222" s="149">
        <f t="shared" si="72"/>
        <v>1800</v>
      </c>
      <c r="E2222" s="149">
        <f t="shared" si="73"/>
        <v>1500</v>
      </c>
      <c r="F2222" s="152"/>
    </row>
    <row r="2223" spans="1:6" x14ac:dyDescent="0.2">
      <c r="A2223" s="537"/>
      <c r="B2223" s="202" t="s">
        <v>2268</v>
      </c>
      <c r="C2223" s="150">
        <v>1500</v>
      </c>
      <c r="D2223" s="149">
        <f t="shared" si="72"/>
        <v>900</v>
      </c>
      <c r="E2223" s="149">
        <f t="shared" si="73"/>
        <v>750</v>
      </c>
      <c r="F2223" s="152"/>
    </row>
    <row r="2224" spans="1:6" x14ac:dyDescent="0.2">
      <c r="A2224" s="537"/>
      <c r="B2224" s="202" t="s">
        <v>792</v>
      </c>
      <c r="C2224" s="150">
        <v>1500</v>
      </c>
      <c r="D2224" s="149">
        <f t="shared" si="72"/>
        <v>900</v>
      </c>
      <c r="E2224" s="149">
        <f t="shared" si="73"/>
        <v>750</v>
      </c>
      <c r="F2224" s="152"/>
    </row>
    <row r="2225" spans="1:6" x14ac:dyDescent="0.2">
      <c r="A2225" s="537"/>
      <c r="B2225" s="202" t="s">
        <v>468</v>
      </c>
      <c r="C2225" s="150"/>
      <c r="D2225" s="149">
        <f t="shared" si="72"/>
        <v>0</v>
      </c>
      <c r="E2225" s="149">
        <f t="shared" si="73"/>
        <v>0</v>
      </c>
      <c r="F2225" s="152"/>
    </row>
    <row r="2226" spans="1:6" ht="25.5" x14ac:dyDescent="0.2">
      <c r="A2226" s="537"/>
      <c r="B2226" s="205" t="s">
        <v>2269</v>
      </c>
      <c r="C2226" s="150">
        <v>1800</v>
      </c>
      <c r="D2226" s="149">
        <f t="shared" si="72"/>
        <v>1080</v>
      </c>
      <c r="E2226" s="149">
        <f t="shared" si="73"/>
        <v>900</v>
      </c>
      <c r="F2226" s="152"/>
    </row>
    <row r="2227" spans="1:6" x14ac:dyDescent="0.2">
      <c r="A2227" s="537"/>
      <c r="B2227" s="205" t="s">
        <v>2270</v>
      </c>
      <c r="C2227" s="150">
        <v>1500</v>
      </c>
      <c r="D2227" s="149">
        <f t="shared" si="72"/>
        <v>900</v>
      </c>
      <c r="E2227" s="149">
        <f t="shared" si="73"/>
        <v>750</v>
      </c>
      <c r="F2227" s="152"/>
    </row>
    <row r="2228" spans="1:6" x14ac:dyDescent="0.2">
      <c r="A2228" s="537"/>
      <c r="B2228" s="205" t="s">
        <v>2271</v>
      </c>
      <c r="C2228" s="150">
        <v>1500</v>
      </c>
      <c r="D2228" s="149">
        <f t="shared" si="72"/>
        <v>900</v>
      </c>
      <c r="E2228" s="149">
        <f t="shared" si="73"/>
        <v>750</v>
      </c>
      <c r="F2228" s="152"/>
    </row>
    <row r="2229" spans="1:6" x14ac:dyDescent="0.2">
      <c r="A2229" s="537"/>
      <c r="B2229" s="202" t="s">
        <v>2272</v>
      </c>
      <c r="C2229" s="150"/>
      <c r="D2229" s="149">
        <f t="shared" si="72"/>
        <v>0</v>
      </c>
      <c r="E2229" s="149">
        <f t="shared" si="73"/>
        <v>0</v>
      </c>
      <c r="F2229" s="152"/>
    </row>
    <row r="2230" spans="1:6" ht="25.5" x14ac:dyDescent="0.2">
      <c r="A2230" s="537"/>
      <c r="B2230" s="205" t="s">
        <v>2273</v>
      </c>
      <c r="C2230" s="150">
        <v>1500</v>
      </c>
      <c r="D2230" s="149">
        <f t="shared" si="72"/>
        <v>900</v>
      </c>
      <c r="E2230" s="149">
        <f t="shared" si="73"/>
        <v>750</v>
      </c>
      <c r="F2230" s="152"/>
    </row>
    <row r="2231" spans="1:6" x14ac:dyDescent="0.2">
      <c r="A2231" s="537"/>
      <c r="B2231" s="205" t="s">
        <v>2274</v>
      </c>
      <c r="C2231" s="150">
        <v>1500</v>
      </c>
      <c r="D2231" s="149">
        <f t="shared" si="72"/>
        <v>900</v>
      </c>
      <c r="E2231" s="149">
        <f t="shared" si="73"/>
        <v>750</v>
      </c>
      <c r="F2231" s="152"/>
    </row>
    <row r="2232" spans="1:6" x14ac:dyDescent="0.2">
      <c r="A2232" s="537"/>
      <c r="B2232" s="291" t="s">
        <v>2275</v>
      </c>
      <c r="C2232" s="150"/>
      <c r="D2232" s="149">
        <f t="shared" si="72"/>
        <v>0</v>
      </c>
      <c r="E2232" s="149">
        <f t="shared" si="73"/>
        <v>0</v>
      </c>
      <c r="F2232" s="152"/>
    </row>
    <row r="2233" spans="1:6" ht="25.5" x14ac:dyDescent="0.2">
      <c r="A2233" s="537"/>
      <c r="B2233" s="205" t="s">
        <v>2276</v>
      </c>
      <c r="C2233" s="150">
        <v>3000</v>
      </c>
      <c r="D2233" s="149">
        <f t="shared" si="72"/>
        <v>1800</v>
      </c>
      <c r="E2233" s="149">
        <f t="shared" si="73"/>
        <v>1500</v>
      </c>
      <c r="F2233" s="152"/>
    </row>
    <row r="2234" spans="1:6" ht="25.5" x14ac:dyDescent="0.2">
      <c r="A2234" s="537"/>
      <c r="B2234" s="205" t="s">
        <v>2277</v>
      </c>
      <c r="C2234" s="150">
        <v>1500</v>
      </c>
      <c r="D2234" s="149">
        <f t="shared" si="72"/>
        <v>900</v>
      </c>
      <c r="E2234" s="149">
        <f t="shared" si="73"/>
        <v>750</v>
      </c>
      <c r="F2234" s="152"/>
    </row>
    <row r="2235" spans="1:6" ht="25.5" x14ac:dyDescent="0.2">
      <c r="A2235" s="537"/>
      <c r="B2235" s="205" t="s">
        <v>2278</v>
      </c>
      <c r="C2235" s="150">
        <v>1500</v>
      </c>
      <c r="D2235" s="149">
        <f t="shared" si="72"/>
        <v>900</v>
      </c>
      <c r="E2235" s="149">
        <f t="shared" si="73"/>
        <v>750</v>
      </c>
      <c r="F2235" s="152"/>
    </row>
    <row r="2236" spans="1:6" ht="25.5" x14ac:dyDescent="0.2">
      <c r="A2236" s="537"/>
      <c r="B2236" s="205" t="s">
        <v>2279</v>
      </c>
      <c r="C2236" s="150">
        <v>1500</v>
      </c>
      <c r="D2236" s="149">
        <f t="shared" si="72"/>
        <v>900</v>
      </c>
      <c r="E2236" s="149">
        <f t="shared" si="73"/>
        <v>750</v>
      </c>
      <c r="F2236" s="152"/>
    </row>
    <row r="2237" spans="1:6" ht="25.5" x14ac:dyDescent="0.2">
      <c r="A2237" s="537"/>
      <c r="B2237" s="205" t="s">
        <v>2280</v>
      </c>
      <c r="C2237" s="150">
        <v>1000</v>
      </c>
      <c r="D2237" s="149">
        <f t="shared" si="72"/>
        <v>600</v>
      </c>
      <c r="E2237" s="149">
        <f t="shared" si="73"/>
        <v>500</v>
      </c>
      <c r="F2237" s="152"/>
    </row>
    <row r="2238" spans="1:6" ht="25.5" x14ac:dyDescent="0.2">
      <c r="A2238" s="537"/>
      <c r="B2238" s="205" t="s">
        <v>2281</v>
      </c>
      <c r="C2238" s="150">
        <v>3500</v>
      </c>
      <c r="D2238" s="149">
        <f t="shared" si="72"/>
        <v>2100</v>
      </c>
      <c r="E2238" s="149">
        <f t="shared" si="73"/>
        <v>1750</v>
      </c>
      <c r="F2238" s="152"/>
    </row>
    <row r="2239" spans="1:6" ht="25.5" x14ac:dyDescent="0.2">
      <c r="A2239" s="537"/>
      <c r="B2239" s="205" t="s">
        <v>2282</v>
      </c>
      <c r="C2239" s="150">
        <v>3000</v>
      </c>
      <c r="D2239" s="149">
        <f t="shared" si="72"/>
        <v>1800</v>
      </c>
      <c r="E2239" s="149">
        <f t="shared" si="73"/>
        <v>1500</v>
      </c>
      <c r="F2239" s="152"/>
    </row>
    <row r="2240" spans="1:6" ht="25.5" x14ac:dyDescent="0.25">
      <c r="A2240" s="537"/>
      <c r="B2240" s="205" t="s">
        <v>2283</v>
      </c>
      <c r="C2240" s="150">
        <v>2000</v>
      </c>
      <c r="D2240" s="149">
        <f t="shared" si="72"/>
        <v>1200</v>
      </c>
      <c r="E2240" s="149">
        <f t="shared" si="73"/>
        <v>1000</v>
      </c>
      <c r="F2240" s="145"/>
    </row>
    <row r="2241" spans="1:6" x14ac:dyDescent="0.25">
      <c r="A2241" s="537"/>
      <c r="B2241" s="205" t="s">
        <v>2284</v>
      </c>
      <c r="C2241" s="150">
        <v>3500</v>
      </c>
      <c r="D2241" s="149">
        <f t="shared" si="72"/>
        <v>2100</v>
      </c>
      <c r="E2241" s="149">
        <f t="shared" si="73"/>
        <v>1750</v>
      </c>
      <c r="F2241" s="145"/>
    </row>
    <row r="2242" spans="1:6" x14ac:dyDescent="0.25">
      <c r="A2242" s="537"/>
      <c r="B2242" s="205" t="s">
        <v>2285</v>
      </c>
      <c r="C2242" s="150">
        <v>2500</v>
      </c>
      <c r="D2242" s="149">
        <f t="shared" si="72"/>
        <v>1500</v>
      </c>
      <c r="E2242" s="149">
        <f t="shared" si="73"/>
        <v>1250</v>
      </c>
      <c r="F2242" s="145"/>
    </row>
    <row r="2243" spans="1:6" x14ac:dyDescent="0.25">
      <c r="A2243" s="537"/>
      <c r="B2243" s="205" t="s">
        <v>2286</v>
      </c>
      <c r="C2243" s="150">
        <v>2000</v>
      </c>
      <c r="D2243" s="149">
        <f t="shared" si="72"/>
        <v>1200</v>
      </c>
      <c r="E2243" s="149">
        <f t="shared" si="73"/>
        <v>1000</v>
      </c>
      <c r="F2243" s="145"/>
    </row>
    <row r="2244" spans="1:6" ht="25.5" x14ac:dyDescent="0.25">
      <c r="A2244" s="537"/>
      <c r="B2244" s="205" t="s">
        <v>2287</v>
      </c>
      <c r="C2244" s="150">
        <v>1000</v>
      </c>
      <c r="D2244" s="149">
        <f t="shared" si="72"/>
        <v>600</v>
      </c>
      <c r="E2244" s="149">
        <f t="shared" si="73"/>
        <v>500</v>
      </c>
      <c r="F2244" s="145"/>
    </row>
    <row r="2245" spans="1:6" ht="25.5" x14ac:dyDescent="0.25">
      <c r="A2245" s="537"/>
      <c r="B2245" s="205" t="s">
        <v>2288</v>
      </c>
      <c r="C2245" s="150">
        <v>3000</v>
      </c>
      <c r="D2245" s="149">
        <f t="shared" si="72"/>
        <v>1800</v>
      </c>
      <c r="E2245" s="149">
        <f t="shared" si="73"/>
        <v>1500</v>
      </c>
      <c r="F2245" s="145"/>
    </row>
    <row r="2246" spans="1:6" x14ac:dyDescent="0.25">
      <c r="A2246" s="537"/>
      <c r="B2246" s="205" t="s">
        <v>2289</v>
      </c>
      <c r="C2246" s="150">
        <v>1000</v>
      </c>
      <c r="D2246" s="149">
        <f t="shared" si="72"/>
        <v>600</v>
      </c>
      <c r="E2246" s="149">
        <f t="shared" si="73"/>
        <v>500</v>
      </c>
      <c r="F2246" s="145"/>
    </row>
    <row r="2247" spans="1:6" ht="25.5" x14ac:dyDescent="0.25">
      <c r="A2247" s="537"/>
      <c r="B2247" s="205" t="s">
        <v>2290</v>
      </c>
      <c r="C2247" s="150">
        <v>1000</v>
      </c>
      <c r="D2247" s="149">
        <f t="shared" si="72"/>
        <v>600</v>
      </c>
      <c r="E2247" s="149">
        <f t="shared" si="73"/>
        <v>500</v>
      </c>
      <c r="F2247" s="145"/>
    </row>
    <row r="2248" spans="1:6" ht="25.5" x14ac:dyDescent="0.25">
      <c r="A2248" s="537"/>
      <c r="B2248" s="205" t="s">
        <v>2291</v>
      </c>
      <c r="C2248" s="150">
        <v>1000</v>
      </c>
      <c r="D2248" s="149">
        <f t="shared" si="72"/>
        <v>600</v>
      </c>
      <c r="E2248" s="149">
        <f t="shared" si="73"/>
        <v>500</v>
      </c>
      <c r="F2248" s="145"/>
    </row>
    <row r="2249" spans="1:6" ht="25.5" x14ac:dyDescent="0.25">
      <c r="A2249" s="537"/>
      <c r="B2249" s="205" t="s">
        <v>2292</v>
      </c>
      <c r="C2249" s="150">
        <v>1000</v>
      </c>
      <c r="D2249" s="149">
        <f t="shared" si="72"/>
        <v>600</v>
      </c>
      <c r="E2249" s="149">
        <f t="shared" si="73"/>
        <v>500</v>
      </c>
      <c r="F2249" s="145"/>
    </row>
    <row r="2250" spans="1:6" ht="25.5" x14ac:dyDescent="0.25">
      <c r="A2250" s="537"/>
      <c r="B2250" s="205" t="s">
        <v>2293</v>
      </c>
      <c r="C2250" s="150">
        <v>1000</v>
      </c>
      <c r="D2250" s="149">
        <f t="shared" si="72"/>
        <v>600</v>
      </c>
      <c r="E2250" s="149">
        <f t="shared" si="73"/>
        <v>500</v>
      </c>
      <c r="F2250" s="145"/>
    </row>
    <row r="2251" spans="1:6" ht="25.5" x14ac:dyDescent="0.25">
      <c r="A2251" s="537"/>
      <c r="B2251" s="205" t="s">
        <v>2294</v>
      </c>
      <c r="C2251" s="150">
        <v>1000</v>
      </c>
      <c r="D2251" s="149">
        <f t="shared" si="72"/>
        <v>600</v>
      </c>
      <c r="E2251" s="149">
        <f t="shared" si="73"/>
        <v>500</v>
      </c>
      <c r="F2251" s="145"/>
    </row>
    <row r="2252" spans="1:6" ht="25.5" x14ac:dyDescent="0.25">
      <c r="A2252" s="537"/>
      <c r="B2252" s="205" t="s">
        <v>2295</v>
      </c>
      <c r="C2252" s="150">
        <v>1000</v>
      </c>
      <c r="D2252" s="149">
        <f t="shared" si="72"/>
        <v>600</v>
      </c>
      <c r="E2252" s="149">
        <f t="shared" si="73"/>
        <v>500</v>
      </c>
      <c r="F2252" s="145"/>
    </row>
    <row r="2253" spans="1:6" ht="25.5" x14ac:dyDescent="0.25">
      <c r="A2253" s="537"/>
      <c r="B2253" s="205" t="s">
        <v>2296</v>
      </c>
      <c r="C2253" s="150">
        <v>1000</v>
      </c>
      <c r="D2253" s="149">
        <f t="shared" si="72"/>
        <v>600</v>
      </c>
      <c r="E2253" s="149">
        <f t="shared" si="73"/>
        <v>500</v>
      </c>
      <c r="F2253" s="145"/>
    </row>
    <row r="2254" spans="1:6" ht="25.5" x14ac:dyDescent="0.25">
      <c r="A2254" s="537"/>
      <c r="B2254" s="205" t="s">
        <v>2297</v>
      </c>
      <c r="C2254" s="150">
        <v>1000</v>
      </c>
      <c r="D2254" s="149">
        <f t="shared" si="72"/>
        <v>600</v>
      </c>
      <c r="E2254" s="149">
        <f t="shared" si="73"/>
        <v>500</v>
      </c>
      <c r="F2254" s="145"/>
    </row>
    <row r="2255" spans="1:6" ht="25.5" x14ac:dyDescent="0.25">
      <c r="A2255" s="537"/>
      <c r="B2255" s="205" t="s">
        <v>2298</v>
      </c>
      <c r="C2255" s="150">
        <v>1000</v>
      </c>
      <c r="D2255" s="149">
        <f t="shared" si="72"/>
        <v>600</v>
      </c>
      <c r="E2255" s="149">
        <f t="shared" si="73"/>
        <v>500</v>
      </c>
      <c r="F2255" s="145"/>
    </row>
    <row r="2256" spans="1:6" x14ac:dyDescent="0.25">
      <c r="A2256" s="537"/>
      <c r="B2256" s="205" t="s">
        <v>2299</v>
      </c>
      <c r="C2256" s="150">
        <v>1000</v>
      </c>
      <c r="D2256" s="149">
        <f t="shared" si="72"/>
        <v>600</v>
      </c>
      <c r="E2256" s="149">
        <f t="shared" si="73"/>
        <v>500</v>
      </c>
      <c r="F2256" s="145"/>
    </row>
    <row r="2257" spans="1:6" ht="25.5" x14ac:dyDescent="0.25">
      <c r="A2257" s="537"/>
      <c r="B2257" s="205" t="s">
        <v>2300</v>
      </c>
      <c r="C2257" s="150">
        <v>1000</v>
      </c>
      <c r="D2257" s="149">
        <f t="shared" si="72"/>
        <v>600</v>
      </c>
      <c r="E2257" s="149">
        <f t="shared" si="73"/>
        <v>500</v>
      </c>
      <c r="F2257" s="145"/>
    </row>
    <row r="2258" spans="1:6" x14ac:dyDescent="0.25">
      <c r="A2258" s="537"/>
      <c r="B2258" s="205" t="s">
        <v>2301</v>
      </c>
      <c r="C2258" s="150">
        <v>1500</v>
      </c>
      <c r="D2258" s="149">
        <f t="shared" si="72"/>
        <v>900</v>
      </c>
      <c r="E2258" s="149">
        <f t="shared" si="73"/>
        <v>750</v>
      </c>
      <c r="F2258" s="145"/>
    </row>
    <row r="2259" spans="1:6" x14ac:dyDescent="0.25">
      <c r="A2259" s="537"/>
      <c r="B2259" s="205" t="s">
        <v>2302</v>
      </c>
      <c r="C2259" s="150">
        <v>1200</v>
      </c>
      <c r="D2259" s="149">
        <f t="shared" si="72"/>
        <v>720</v>
      </c>
      <c r="E2259" s="149">
        <f t="shared" si="73"/>
        <v>600</v>
      </c>
      <c r="F2259" s="145"/>
    </row>
    <row r="2260" spans="1:6" x14ac:dyDescent="0.25">
      <c r="A2260" s="537"/>
      <c r="B2260" s="205" t="s">
        <v>2303</v>
      </c>
      <c r="C2260" s="150">
        <v>900</v>
      </c>
      <c r="D2260" s="149">
        <f t="shared" si="72"/>
        <v>540</v>
      </c>
      <c r="E2260" s="149">
        <f t="shared" si="73"/>
        <v>450</v>
      </c>
      <c r="F2260" s="145"/>
    </row>
    <row r="2261" spans="1:6" x14ac:dyDescent="0.25">
      <c r="A2261" s="537"/>
      <c r="B2261" s="205" t="s">
        <v>2304</v>
      </c>
      <c r="C2261" s="150">
        <v>700</v>
      </c>
      <c r="D2261" s="149">
        <f t="shared" si="72"/>
        <v>420</v>
      </c>
      <c r="E2261" s="149">
        <f t="shared" si="73"/>
        <v>350</v>
      </c>
      <c r="F2261" s="145"/>
    </row>
    <row r="2262" spans="1:6" x14ac:dyDescent="0.25">
      <c r="A2262" s="538"/>
      <c r="B2262" s="205" t="s">
        <v>2305</v>
      </c>
      <c r="C2262" s="150">
        <v>700</v>
      </c>
      <c r="D2262" s="149">
        <f t="shared" si="72"/>
        <v>420</v>
      </c>
      <c r="E2262" s="149">
        <f t="shared" si="73"/>
        <v>350</v>
      </c>
      <c r="F2262" s="145"/>
    </row>
    <row r="2263" spans="1:6" x14ac:dyDescent="0.25">
      <c r="A2263" s="539">
        <v>10</v>
      </c>
      <c r="B2263" s="270" t="s">
        <v>2306</v>
      </c>
      <c r="C2263" s="150">
        <v>5000</v>
      </c>
      <c r="D2263" s="149">
        <f t="shared" si="72"/>
        <v>3000</v>
      </c>
      <c r="E2263" s="149">
        <f t="shared" si="73"/>
        <v>2500</v>
      </c>
      <c r="F2263" s="145"/>
    </row>
    <row r="2264" spans="1:6" x14ac:dyDescent="0.25">
      <c r="A2264" s="540"/>
      <c r="B2264" s="205" t="s">
        <v>2307</v>
      </c>
      <c r="C2264" s="150">
        <v>3500</v>
      </c>
      <c r="D2264" s="149">
        <f t="shared" si="72"/>
        <v>2100</v>
      </c>
      <c r="E2264" s="149">
        <f t="shared" si="73"/>
        <v>1750</v>
      </c>
      <c r="F2264" s="145"/>
    </row>
    <row r="2265" spans="1:6" x14ac:dyDescent="0.25">
      <c r="A2265" s="541"/>
      <c r="B2265" s="205" t="s">
        <v>2308</v>
      </c>
      <c r="C2265" s="150">
        <v>3000</v>
      </c>
      <c r="D2265" s="149">
        <f t="shared" si="72"/>
        <v>1800</v>
      </c>
      <c r="E2265" s="149">
        <f t="shared" si="73"/>
        <v>1500</v>
      </c>
      <c r="F2265" s="145"/>
    </row>
    <row r="2266" spans="1:6" x14ac:dyDescent="0.25">
      <c r="A2266" s="413" t="s">
        <v>2159</v>
      </c>
      <c r="B2266" s="240" t="s">
        <v>28</v>
      </c>
      <c r="C2266" s="150"/>
      <c r="D2266" s="149">
        <f t="shared" ref="D2266:D2325" si="74">C2266*0.6</f>
        <v>0</v>
      </c>
      <c r="E2266" s="149">
        <f t="shared" ref="E2266:E2325" si="75">C2266*0.5</f>
        <v>0</v>
      </c>
      <c r="F2266" s="145"/>
    </row>
    <row r="2267" spans="1:6" x14ac:dyDescent="0.25">
      <c r="A2267" s="535" t="s">
        <v>1222</v>
      </c>
      <c r="B2267" s="259" t="s">
        <v>2309</v>
      </c>
      <c r="C2267" s="150"/>
      <c r="D2267" s="149">
        <f t="shared" si="74"/>
        <v>0</v>
      </c>
      <c r="E2267" s="149">
        <f t="shared" si="75"/>
        <v>0</v>
      </c>
      <c r="F2267" s="145"/>
    </row>
    <row r="2268" spans="1:6" x14ac:dyDescent="0.25">
      <c r="A2268" s="535"/>
      <c r="B2268" s="258" t="s">
        <v>2246</v>
      </c>
      <c r="C2268" s="150">
        <v>7000</v>
      </c>
      <c r="D2268" s="149">
        <f t="shared" si="74"/>
        <v>4200</v>
      </c>
      <c r="E2268" s="149">
        <f t="shared" si="75"/>
        <v>3500</v>
      </c>
      <c r="F2268" s="145"/>
    </row>
    <row r="2269" spans="1:6" x14ac:dyDescent="0.25">
      <c r="A2269" s="535"/>
      <c r="B2269" s="258" t="s">
        <v>2310</v>
      </c>
      <c r="C2269" s="150">
        <v>5000</v>
      </c>
      <c r="D2269" s="149">
        <f t="shared" si="74"/>
        <v>3000</v>
      </c>
      <c r="E2269" s="149">
        <f t="shared" si="75"/>
        <v>2500</v>
      </c>
      <c r="F2269" s="145"/>
    </row>
    <row r="2270" spans="1:6" x14ac:dyDescent="0.25">
      <c r="A2270" s="535" t="s">
        <v>1224</v>
      </c>
      <c r="B2270" s="259" t="s">
        <v>2311</v>
      </c>
      <c r="C2270" s="150"/>
      <c r="D2270" s="149">
        <f t="shared" si="74"/>
        <v>0</v>
      </c>
      <c r="E2270" s="149">
        <f t="shared" si="75"/>
        <v>0</v>
      </c>
      <c r="F2270" s="145"/>
    </row>
    <row r="2271" spans="1:6" x14ac:dyDescent="0.25">
      <c r="A2271" s="535"/>
      <c r="B2271" s="258" t="s">
        <v>2312</v>
      </c>
      <c r="C2271" s="150">
        <v>2500</v>
      </c>
      <c r="D2271" s="149">
        <f t="shared" si="74"/>
        <v>1500</v>
      </c>
      <c r="E2271" s="149">
        <f t="shared" si="75"/>
        <v>1250</v>
      </c>
      <c r="F2271" s="145"/>
    </row>
    <row r="2272" spans="1:6" x14ac:dyDescent="0.25">
      <c r="A2272" s="535" t="s">
        <v>1226</v>
      </c>
      <c r="B2272" s="259" t="s">
        <v>2313</v>
      </c>
      <c r="C2272" s="150"/>
      <c r="D2272" s="149">
        <f t="shared" si="74"/>
        <v>0</v>
      </c>
      <c r="E2272" s="149">
        <f t="shared" si="75"/>
        <v>0</v>
      </c>
      <c r="F2272" s="145"/>
    </row>
    <row r="2273" spans="1:6" ht="25.5" x14ac:dyDescent="0.25">
      <c r="A2273" s="535"/>
      <c r="B2273" s="258" t="s">
        <v>2314</v>
      </c>
      <c r="C2273" s="150">
        <v>1100</v>
      </c>
      <c r="D2273" s="149">
        <f t="shared" si="74"/>
        <v>660</v>
      </c>
      <c r="E2273" s="149">
        <f t="shared" si="75"/>
        <v>550</v>
      </c>
      <c r="F2273" s="145"/>
    </row>
    <row r="2274" spans="1:6" x14ac:dyDescent="0.25">
      <c r="A2274" s="535"/>
      <c r="B2274" s="258" t="s">
        <v>2315</v>
      </c>
      <c r="C2274" s="150">
        <v>1000</v>
      </c>
      <c r="D2274" s="149">
        <f t="shared" si="74"/>
        <v>600</v>
      </c>
      <c r="E2274" s="149">
        <f t="shared" si="75"/>
        <v>500</v>
      </c>
      <c r="F2274" s="145"/>
    </row>
    <row r="2275" spans="1:6" x14ac:dyDescent="0.25">
      <c r="A2275" s="535" t="s">
        <v>593</v>
      </c>
      <c r="B2275" s="259" t="s">
        <v>2316</v>
      </c>
      <c r="C2275" s="150"/>
      <c r="D2275" s="149">
        <f t="shared" si="74"/>
        <v>0</v>
      </c>
      <c r="E2275" s="149">
        <f t="shared" si="75"/>
        <v>0</v>
      </c>
      <c r="F2275" s="145"/>
    </row>
    <row r="2276" spans="1:6" x14ac:dyDescent="0.25">
      <c r="A2276" s="535"/>
      <c r="B2276" s="210" t="s">
        <v>2317</v>
      </c>
      <c r="C2276" s="150">
        <v>600</v>
      </c>
      <c r="D2276" s="149">
        <f t="shared" si="74"/>
        <v>360</v>
      </c>
      <c r="E2276" s="149">
        <f t="shared" si="75"/>
        <v>300</v>
      </c>
      <c r="F2276" s="145"/>
    </row>
    <row r="2277" spans="1:6" ht="25.5" x14ac:dyDescent="0.25">
      <c r="A2277" s="408" t="s">
        <v>1229</v>
      </c>
      <c r="B2277" s="216" t="s">
        <v>2318</v>
      </c>
      <c r="C2277" s="150">
        <v>500</v>
      </c>
      <c r="D2277" s="149">
        <f t="shared" si="74"/>
        <v>300</v>
      </c>
      <c r="E2277" s="149">
        <f t="shared" si="75"/>
        <v>250</v>
      </c>
      <c r="F2277" s="145"/>
    </row>
    <row r="2278" spans="1:6" x14ac:dyDescent="0.25">
      <c r="A2278" s="534" t="s">
        <v>1231</v>
      </c>
      <c r="B2278" s="216" t="s">
        <v>2319</v>
      </c>
      <c r="C2278" s="150">
        <v>1200</v>
      </c>
      <c r="D2278" s="149">
        <f t="shared" si="74"/>
        <v>720</v>
      </c>
      <c r="E2278" s="149">
        <f t="shared" si="75"/>
        <v>600</v>
      </c>
      <c r="F2278" s="145"/>
    </row>
    <row r="2279" spans="1:6" x14ac:dyDescent="0.25">
      <c r="A2279" s="534"/>
      <c r="B2279" s="216" t="s">
        <v>2320</v>
      </c>
      <c r="C2279" s="150">
        <v>1500</v>
      </c>
      <c r="D2279" s="149">
        <f t="shared" si="74"/>
        <v>900</v>
      </c>
      <c r="E2279" s="149">
        <f t="shared" si="75"/>
        <v>750</v>
      </c>
      <c r="F2279" s="145"/>
    </row>
    <row r="2280" spans="1:6" x14ac:dyDescent="0.25">
      <c r="A2280" s="534"/>
      <c r="B2280" s="216" t="s">
        <v>2321</v>
      </c>
      <c r="C2280" s="150">
        <v>1000</v>
      </c>
      <c r="D2280" s="149">
        <f t="shared" si="74"/>
        <v>600</v>
      </c>
      <c r="E2280" s="149">
        <f t="shared" si="75"/>
        <v>500</v>
      </c>
      <c r="F2280" s="145"/>
    </row>
    <row r="2281" spans="1:6" ht="25.5" x14ac:dyDescent="0.2">
      <c r="A2281" s="534"/>
      <c r="B2281" s="216" t="s">
        <v>2322</v>
      </c>
      <c r="C2281" s="150">
        <v>300</v>
      </c>
      <c r="D2281" s="149">
        <f t="shared" si="74"/>
        <v>180</v>
      </c>
      <c r="E2281" s="149">
        <f t="shared" si="75"/>
        <v>150</v>
      </c>
      <c r="F2281" s="393"/>
    </row>
    <row r="2282" spans="1:6" x14ac:dyDescent="0.2">
      <c r="A2282" s="534"/>
      <c r="B2282" s="216" t="s">
        <v>2323</v>
      </c>
      <c r="C2282" s="150">
        <v>300</v>
      </c>
      <c r="D2282" s="149">
        <f t="shared" si="74"/>
        <v>180</v>
      </c>
      <c r="E2282" s="149">
        <f t="shared" si="75"/>
        <v>150</v>
      </c>
      <c r="F2282" s="393"/>
    </row>
    <row r="2283" spans="1:6" x14ac:dyDescent="0.2">
      <c r="A2283" s="534"/>
      <c r="B2283" s="216" t="s">
        <v>2324</v>
      </c>
      <c r="C2283" s="150">
        <v>300</v>
      </c>
      <c r="D2283" s="149">
        <f t="shared" si="74"/>
        <v>180</v>
      </c>
      <c r="E2283" s="149">
        <f t="shared" si="75"/>
        <v>150</v>
      </c>
      <c r="F2283" s="393"/>
    </row>
    <row r="2284" spans="1:6" ht="25.5" x14ac:dyDescent="0.2">
      <c r="A2284" s="534"/>
      <c r="B2284" s="216" t="s">
        <v>2325</v>
      </c>
      <c r="C2284" s="150">
        <v>300</v>
      </c>
      <c r="D2284" s="149">
        <f t="shared" si="74"/>
        <v>180</v>
      </c>
      <c r="E2284" s="149">
        <f t="shared" si="75"/>
        <v>150</v>
      </c>
      <c r="F2284" s="393"/>
    </row>
    <row r="2285" spans="1:6" ht="25.5" x14ac:dyDescent="0.2">
      <c r="A2285" s="534"/>
      <c r="B2285" s="216" t="s">
        <v>2326</v>
      </c>
      <c r="C2285" s="150">
        <v>180</v>
      </c>
      <c r="D2285" s="149">
        <f t="shared" si="74"/>
        <v>108</v>
      </c>
      <c r="E2285" s="149">
        <f t="shared" si="75"/>
        <v>90</v>
      </c>
      <c r="F2285" s="393"/>
    </row>
    <row r="2286" spans="1:6" x14ac:dyDescent="0.2">
      <c r="A2286" s="534"/>
      <c r="B2286" s="216" t="s">
        <v>2327</v>
      </c>
      <c r="C2286" s="150">
        <v>300</v>
      </c>
      <c r="D2286" s="149">
        <f t="shared" si="74"/>
        <v>180</v>
      </c>
      <c r="E2286" s="149">
        <f t="shared" si="75"/>
        <v>150</v>
      </c>
      <c r="F2286" s="393"/>
    </row>
    <row r="2287" spans="1:6" ht="25.5" x14ac:dyDescent="0.2">
      <c r="A2287" s="534"/>
      <c r="B2287" s="216" t="s">
        <v>2328</v>
      </c>
      <c r="C2287" s="150">
        <v>250</v>
      </c>
      <c r="D2287" s="149">
        <f t="shared" si="74"/>
        <v>150</v>
      </c>
      <c r="E2287" s="149">
        <f t="shared" si="75"/>
        <v>125</v>
      </c>
      <c r="F2287" s="393"/>
    </row>
    <row r="2288" spans="1:6" x14ac:dyDescent="0.2">
      <c r="A2288" s="534"/>
      <c r="B2288" s="216" t="s">
        <v>2329</v>
      </c>
      <c r="C2288" s="150">
        <v>250</v>
      </c>
      <c r="D2288" s="149">
        <f t="shared" si="74"/>
        <v>150</v>
      </c>
      <c r="E2288" s="149">
        <f t="shared" si="75"/>
        <v>125</v>
      </c>
      <c r="F2288" s="393"/>
    </row>
    <row r="2289" spans="1:6" ht="25.5" x14ac:dyDescent="0.2">
      <c r="A2289" s="534"/>
      <c r="B2289" s="216" t="s">
        <v>2330</v>
      </c>
      <c r="C2289" s="150">
        <v>300</v>
      </c>
      <c r="D2289" s="149">
        <f t="shared" si="74"/>
        <v>180</v>
      </c>
      <c r="E2289" s="149">
        <f t="shared" si="75"/>
        <v>150</v>
      </c>
      <c r="F2289" s="393"/>
    </row>
    <row r="2290" spans="1:6" x14ac:dyDescent="0.2">
      <c r="A2290" s="534"/>
      <c r="B2290" s="216" t="s">
        <v>2331</v>
      </c>
      <c r="C2290" s="150">
        <v>300</v>
      </c>
      <c r="D2290" s="149">
        <f t="shared" si="74"/>
        <v>180</v>
      </c>
      <c r="E2290" s="149">
        <f t="shared" si="75"/>
        <v>150</v>
      </c>
      <c r="F2290" s="393"/>
    </row>
    <row r="2291" spans="1:6" x14ac:dyDescent="0.2">
      <c r="A2291" s="534"/>
      <c r="B2291" s="216" t="s">
        <v>2332</v>
      </c>
      <c r="C2291" s="150">
        <v>140</v>
      </c>
      <c r="D2291" s="149">
        <f t="shared" si="74"/>
        <v>84</v>
      </c>
      <c r="E2291" s="149">
        <f t="shared" si="75"/>
        <v>70</v>
      </c>
      <c r="F2291" s="393"/>
    </row>
    <row r="2292" spans="1:6" ht="25.5" x14ac:dyDescent="0.2">
      <c r="A2292" s="534"/>
      <c r="B2292" s="216" t="s">
        <v>2333</v>
      </c>
      <c r="C2292" s="150">
        <v>180</v>
      </c>
      <c r="D2292" s="149">
        <f t="shared" si="74"/>
        <v>108</v>
      </c>
      <c r="E2292" s="149">
        <f t="shared" si="75"/>
        <v>90</v>
      </c>
      <c r="F2292" s="393"/>
    </row>
    <row r="2293" spans="1:6" s="155" customFormat="1" x14ac:dyDescent="0.2">
      <c r="A2293" s="534"/>
      <c r="B2293" s="216" t="s">
        <v>2334</v>
      </c>
      <c r="C2293" s="150">
        <v>130</v>
      </c>
      <c r="D2293" s="149">
        <f t="shared" si="74"/>
        <v>78</v>
      </c>
      <c r="E2293" s="149">
        <f t="shared" si="75"/>
        <v>65</v>
      </c>
      <c r="F2293" s="393"/>
    </row>
    <row r="2294" spans="1:6" x14ac:dyDescent="0.2">
      <c r="A2294" s="292" t="s">
        <v>178</v>
      </c>
      <c r="B2294" s="213" t="s">
        <v>50</v>
      </c>
      <c r="C2294" s="150"/>
      <c r="D2294" s="149">
        <f t="shared" si="74"/>
        <v>0</v>
      </c>
      <c r="E2294" s="149">
        <f t="shared" si="75"/>
        <v>0</v>
      </c>
      <c r="F2294" s="393"/>
    </row>
    <row r="2295" spans="1:6" x14ac:dyDescent="0.2">
      <c r="A2295" s="292">
        <v>1</v>
      </c>
      <c r="B2295" s="213" t="s">
        <v>325</v>
      </c>
      <c r="C2295" s="150"/>
      <c r="D2295" s="149">
        <f t="shared" si="74"/>
        <v>0</v>
      </c>
      <c r="E2295" s="149">
        <f t="shared" si="75"/>
        <v>0</v>
      </c>
      <c r="F2295" s="393"/>
    </row>
    <row r="2296" spans="1:6" x14ac:dyDescent="0.2">
      <c r="A2296" s="542">
        <v>1</v>
      </c>
      <c r="B2296" s="202" t="s">
        <v>2335</v>
      </c>
      <c r="C2296" s="150"/>
      <c r="D2296" s="149">
        <f t="shared" si="74"/>
        <v>0</v>
      </c>
      <c r="E2296" s="149">
        <f t="shared" si="75"/>
        <v>0</v>
      </c>
      <c r="F2296" s="393"/>
    </row>
    <row r="2297" spans="1:6" x14ac:dyDescent="0.2">
      <c r="A2297" s="542"/>
      <c r="B2297" s="205" t="s">
        <v>2336</v>
      </c>
      <c r="C2297" s="150">
        <v>8700</v>
      </c>
      <c r="D2297" s="149">
        <f t="shared" si="74"/>
        <v>5220</v>
      </c>
      <c r="E2297" s="149">
        <f t="shared" si="75"/>
        <v>4350</v>
      </c>
      <c r="F2297" s="393"/>
    </row>
    <row r="2298" spans="1:6" x14ac:dyDescent="0.2">
      <c r="A2298" s="542"/>
      <c r="B2298" s="205" t="s">
        <v>2337</v>
      </c>
      <c r="C2298" s="150">
        <v>7000</v>
      </c>
      <c r="D2298" s="149">
        <f t="shared" si="74"/>
        <v>4200</v>
      </c>
      <c r="E2298" s="149">
        <f t="shared" si="75"/>
        <v>3500</v>
      </c>
      <c r="F2298" s="393"/>
    </row>
    <row r="2299" spans="1:6" x14ac:dyDescent="0.2">
      <c r="A2299" s="542"/>
      <c r="B2299" s="205" t="s">
        <v>2338</v>
      </c>
      <c r="C2299" s="150">
        <v>4700</v>
      </c>
      <c r="D2299" s="149">
        <f t="shared" si="74"/>
        <v>2820</v>
      </c>
      <c r="E2299" s="149">
        <f t="shared" si="75"/>
        <v>2350</v>
      </c>
      <c r="F2299" s="393"/>
    </row>
    <row r="2300" spans="1:6" x14ac:dyDescent="0.2">
      <c r="A2300" s="542">
        <v>2</v>
      </c>
      <c r="B2300" s="202" t="s">
        <v>2339</v>
      </c>
      <c r="C2300" s="150">
        <v>0</v>
      </c>
      <c r="D2300" s="149">
        <f t="shared" si="74"/>
        <v>0</v>
      </c>
      <c r="E2300" s="149">
        <f t="shared" si="75"/>
        <v>0</v>
      </c>
      <c r="F2300" s="393"/>
    </row>
    <row r="2301" spans="1:6" x14ac:dyDescent="0.2">
      <c r="A2301" s="542"/>
      <c r="B2301" s="205" t="s">
        <v>2340</v>
      </c>
      <c r="C2301" s="150">
        <v>7000</v>
      </c>
      <c r="D2301" s="149">
        <f t="shared" si="74"/>
        <v>4200</v>
      </c>
      <c r="E2301" s="149">
        <f t="shared" si="75"/>
        <v>3500</v>
      </c>
      <c r="F2301" s="393"/>
    </row>
    <row r="2302" spans="1:6" x14ac:dyDescent="0.2">
      <c r="A2302" s="542"/>
      <c r="B2302" s="205" t="s">
        <v>2341</v>
      </c>
      <c r="C2302" s="150">
        <v>4700</v>
      </c>
      <c r="D2302" s="149">
        <f t="shared" si="74"/>
        <v>2820</v>
      </c>
      <c r="E2302" s="149">
        <f t="shared" si="75"/>
        <v>2350</v>
      </c>
      <c r="F2302" s="393"/>
    </row>
    <row r="2303" spans="1:6" x14ac:dyDescent="0.2">
      <c r="A2303" s="542"/>
      <c r="B2303" s="205" t="s">
        <v>2342</v>
      </c>
      <c r="C2303" s="150">
        <v>3400</v>
      </c>
      <c r="D2303" s="149">
        <f t="shared" si="74"/>
        <v>2040</v>
      </c>
      <c r="E2303" s="149">
        <f t="shared" si="75"/>
        <v>1700</v>
      </c>
      <c r="F2303" s="393"/>
    </row>
    <row r="2304" spans="1:6" x14ac:dyDescent="0.2">
      <c r="A2304" s="542">
        <v>3</v>
      </c>
      <c r="B2304" s="202" t="s">
        <v>2343</v>
      </c>
      <c r="C2304" s="150">
        <v>0</v>
      </c>
      <c r="D2304" s="149">
        <f t="shared" si="74"/>
        <v>0</v>
      </c>
      <c r="E2304" s="149">
        <f t="shared" si="75"/>
        <v>0</v>
      </c>
      <c r="F2304" s="393"/>
    </row>
    <row r="2305" spans="1:6" x14ac:dyDescent="0.2">
      <c r="A2305" s="542"/>
      <c r="B2305" s="205" t="s">
        <v>2344</v>
      </c>
      <c r="C2305" s="150">
        <v>3600</v>
      </c>
      <c r="D2305" s="149">
        <f t="shared" si="74"/>
        <v>2160</v>
      </c>
      <c r="E2305" s="149">
        <f t="shared" si="75"/>
        <v>1800</v>
      </c>
      <c r="F2305" s="393"/>
    </row>
    <row r="2306" spans="1:6" x14ac:dyDescent="0.2">
      <c r="A2306" s="542"/>
      <c r="B2306" s="205" t="s">
        <v>2345</v>
      </c>
      <c r="C2306" s="150">
        <v>2800</v>
      </c>
      <c r="D2306" s="149">
        <f t="shared" si="74"/>
        <v>1680</v>
      </c>
      <c r="E2306" s="149">
        <f t="shared" si="75"/>
        <v>1400</v>
      </c>
      <c r="F2306" s="393"/>
    </row>
    <row r="2307" spans="1:6" x14ac:dyDescent="0.2">
      <c r="A2307" s="542">
        <v>4</v>
      </c>
      <c r="B2307" s="202" t="s">
        <v>2346</v>
      </c>
      <c r="C2307" s="150">
        <v>0</v>
      </c>
      <c r="D2307" s="149">
        <f t="shared" si="74"/>
        <v>0</v>
      </c>
      <c r="E2307" s="149">
        <f t="shared" si="75"/>
        <v>0</v>
      </c>
      <c r="F2307" s="393"/>
    </row>
    <row r="2308" spans="1:6" x14ac:dyDescent="0.2">
      <c r="A2308" s="542"/>
      <c r="B2308" s="205" t="s">
        <v>2347</v>
      </c>
      <c r="C2308" s="150">
        <v>6500</v>
      </c>
      <c r="D2308" s="149">
        <f t="shared" si="74"/>
        <v>3900</v>
      </c>
      <c r="E2308" s="149">
        <f t="shared" si="75"/>
        <v>3250</v>
      </c>
      <c r="F2308" s="393"/>
    </row>
    <row r="2309" spans="1:6" x14ac:dyDescent="0.2">
      <c r="A2309" s="542"/>
      <c r="B2309" s="205" t="s">
        <v>2348</v>
      </c>
      <c r="C2309" s="150">
        <v>4500</v>
      </c>
      <c r="D2309" s="149">
        <f t="shared" si="74"/>
        <v>2700</v>
      </c>
      <c r="E2309" s="149">
        <f t="shared" si="75"/>
        <v>2250</v>
      </c>
      <c r="F2309" s="393"/>
    </row>
    <row r="2310" spans="1:6" x14ac:dyDescent="0.2">
      <c r="A2310" s="542"/>
      <c r="B2310" s="205" t="s">
        <v>2349</v>
      </c>
      <c r="C2310" s="150">
        <v>3400</v>
      </c>
      <c r="D2310" s="149">
        <f t="shared" si="74"/>
        <v>2040</v>
      </c>
      <c r="E2310" s="149">
        <f t="shared" si="75"/>
        <v>1700</v>
      </c>
      <c r="F2310" s="393"/>
    </row>
    <row r="2311" spans="1:6" x14ac:dyDescent="0.2">
      <c r="A2311" s="542"/>
      <c r="B2311" s="205" t="s">
        <v>2350</v>
      </c>
      <c r="C2311" s="150">
        <v>3000</v>
      </c>
      <c r="D2311" s="149">
        <f t="shared" si="74"/>
        <v>1800</v>
      </c>
      <c r="E2311" s="149">
        <f t="shared" si="75"/>
        <v>1500</v>
      </c>
      <c r="F2311" s="393"/>
    </row>
    <row r="2312" spans="1:6" x14ac:dyDescent="0.2">
      <c r="A2312" s="542"/>
      <c r="B2312" s="205" t="s">
        <v>2351</v>
      </c>
      <c r="C2312" s="150">
        <v>2300</v>
      </c>
      <c r="D2312" s="149">
        <f t="shared" si="74"/>
        <v>1380</v>
      </c>
      <c r="E2312" s="149">
        <f t="shared" si="75"/>
        <v>1150</v>
      </c>
      <c r="F2312" s="393"/>
    </row>
    <row r="2313" spans="1:6" x14ac:dyDescent="0.2">
      <c r="A2313" s="542"/>
      <c r="B2313" s="205" t="s">
        <v>2352</v>
      </c>
      <c r="C2313" s="150">
        <v>1600</v>
      </c>
      <c r="D2313" s="149">
        <f t="shared" si="74"/>
        <v>960</v>
      </c>
      <c r="E2313" s="149">
        <f t="shared" si="75"/>
        <v>800</v>
      </c>
      <c r="F2313" s="393"/>
    </row>
    <row r="2314" spans="1:6" x14ac:dyDescent="0.2">
      <c r="A2314" s="542">
        <v>5</v>
      </c>
      <c r="B2314" s="202" t="s">
        <v>2353</v>
      </c>
      <c r="C2314" s="150">
        <v>0</v>
      </c>
      <c r="D2314" s="149">
        <f t="shared" si="74"/>
        <v>0</v>
      </c>
      <c r="E2314" s="149">
        <f t="shared" si="75"/>
        <v>0</v>
      </c>
      <c r="F2314" s="393"/>
    </row>
    <row r="2315" spans="1:6" x14ac:dyDescent="0.2">
      <c r="A2315" s="542"/>
      <c r="B2315" s="205" t="s">
        <v>2354</v>
      </c>
      <c r="C2315" s="150">
        <v>4500</v>
      </c>
      <c r="D2315" s="149">
        <f t="shared" si="74"/>
        <v>2700</v>
      </c>
      <c r="E2315" s="149">
        <f t="shared" si="75"/>
        <v>2250</v>
      </c>
      <c r="F2315" s="393"/>
    </row>
    <row r="2316" spans="1:6" x14ac:dyDescent="0.2">
      <c r="A2316" s="542"/>
      <c r="B2316" s="205" t="s">
        <v>2355</v>
      </c>
      <c r="C2316" s="150">
        <v>3200</v>
      </c>
      <c r="D2316" s="149">
        <f t="shared" si="74"/>
        <v>1920</v>
      </c>
      <c r="E2316" s="149">
        <f t="shared" si="75"/>
        <v>1600</v>
      </c>
      <c r="F2316" s="393"/>
    </row>
    <row r="2317" spans="1:6" x14ac:dyDescent="0.2">
      <c r="A2317" s="542"/>
      <c r="B2317" s="205" t="s">
        <v>2356</v>
      </c>
      <c r="C2317" s="150">
        <v>2300</v>
      </c>
      <c r="D2317" s="149">
        <f t="shared" si="74"/>
        <v>1380</v>
      </c>
      <c r="E2317" s="149">
        <f t="shared" si="75"/>
        <v>1150</v>
      </c>
      <c r="F2317" s="393"/>
    </row>
    <row r="2318" spans="1:6" x14ac:dyDescent="0.2">
      <c r="A2318" s="409">
        <v>6</v>
      </c>
      <c r="B2318" s="202" t="s">
        <v>360</v>
      </c>
      <c r="C2318" s="150">
        <v>4200</v>
      </c>
      <c r="D2318" s="149">
        <f t="shared" si="74"/>
        <v>2520</v>
      </c>
      <c r="E2318" s="149">
        <f t="shared" si="75"/>
        <v>2100</v>
      </c>
      <c r="F2318" s="393"/>
    </row>
    <row r="2319" spans="1:6" x14ac:dyDescent="0.2">
      <c r="A2319" s="542">
        <v>7</v>
      </c>
      <c r="B2319" s="202" t="s">
        <v>804</v>
      </c>
      <c r="C2319" s="150">
        <v>0</v>
      </c>
      <c r="D2319" s="149">
        <f t="shared" si="74"/>
        <v>0</v>
      </c>
      <c r="E2319" s="149">
        <f t="shared" si="75"/>
        <v>0</v>
      </c>
      <c r="F2319" s="393"/>
    </row>
    <row r="2320" spans="1:6" x14ac:dyDescent="0.2">
      <c r="A2320" s="542"/>
      <c r="B2320" s="205" t="s">
        <v>2357</v>
      </c>
      <c r="C2320" s="150">
        <v>6500</v>
      </c>
      <c r="D2320" s="149">
        <f t="shared" si="74"/>
        <v>3900</v>
      </c>
      <c r="E2320" s="149">
        <f t="shared" si="75"/>
        <v>3250</v>
      </c>
      <c r="F2320" s="393"/>
    </row>
    <row r="2321" spans="1:6" x14ac:dyDescent="0.2">
      <c r="A2321" s="542"/>
      <c r="B2321" s="205" t="s">
        <v>2358</v>
      </c>
      <c r="C2321" s="150">
        <v>5000</v>
      </c>
      <c r="D2321" s="149">
        <f t="shared" si="74"/>
        <v>3000</v>
      </c>
      <c r="E2321" s="149">
        <f t="shared" si="75"/>
        <v>2500</v>
      </c>
      <c r="F2321" s="393"/>
    </row>
    <row r="2322" spans="1:6" x14ac:dyDescent="0.2">
      <c r="A2322" s="542"/>
      <c r="B2322" s="205" t="s">
        <v>2359</v>
      </c>
      <c r="C2322" s="150">
        <v>3600</v>
      </c>
      <c r="D2322" s="149">
        <f t="shared" si="74"/>
        <v>2160</v>
      </c>
      <c r="E2322" s="149">
        <f t="shared" si="75"/>
        <v>1800</v>
      </c>
      <c r="F2322" s="393"/>
    </row>
    <row r="2323" spans="1:6" x14ac:dyDescent="0.2">
      <c r="A2323" s="542">
        <v>8</v>
      </c>
      <c r="B2323" s="202" t="s">
        <v>2360</v>
      </c>
      <c r="C2323" s="150">
        <v>0</v>
      </c>
      <c r="D2323" s="149">
        <f t="shared" si="74"/>
        <v>0</v>
      </c>
      <c r="E2323" s="149">
        <f t="shared" si="75"/>
        <v>0</v>
      </c>
      <c r="F2323" s="393"/>
    </row>
    <row r="2324" spans="1:6" ht="25.5" x14ac:dyDescent="0.2">
      <c r="A2324" s="542"/>
      <c r="B2324" s="205" t="s">
        <v>2361</v>
      </c>
      <c r="C2324" s="150">
        <v>5500</v>
      </c>
      <c r="D2324" s="149">
        <f t="shared" si="74"/>
        <v>3300</v>
      </c>
      <c r="E2324" s="149">
        <f t="shared" si="75"/>
        <v>2750</v>
      </c>
      <c r="F2324" s="393"/>
    </row>
    <row r="2325" spans="1:6" x14ac:dyDescent="0.2">
      <c r="A2325" s="542"/>
      <c r="B2325" s="205" t="s">
        <v>2362</v>
      </c>
      <c r="C2325" s="150">
        <v>4000</v>
      </c>
      <c r="D2325" s="149">
        <f t="shared" si="74"/>
        <v>2400</v>
      </c>
      <c r="E2325" s="149">
        <f t="shared" si="75"/>
        <v>2000</v>
      </c>
      <c r="F2325" s="393"/>
    </row>
    <row r="2326" spans="1:6" x14ac:dyDescent="0.2">
      <c r="A2326" s="542"/>
      <c r="B2326" s="205" t="s">
        <v>2363</v>
      </c>
      <c r="C2326" s="150">
        <v>2000</v>
      </c>
      <c r="D2326" s="149">
        <f t="shared" ref="D2326:D2386" si="76">C2326*0.6</f>
        <v>1200</v>
      </c>
      <c r="E2326" s="149">
        <f t="shared" ref="E2326:E2386" si="77">C2326*0.5</f>
        <v>1000</v>
      </c>
      <c r="F2326" s="393"/>
    </row>
    <row r="2327" spans="1:6" x14ac:dyDescent="0.2">
      <c r="A2327" s="542">
        <v>9</v>
      </c>
      <c r="B2327" s="202" t="s">
        <v>390</v>
      </c>
      <c r="C2327" s="150">
        <v>0</v>
      </c>
      <c r="D2327" s="149">
        <f t="shared" si="76"/>
        <v>0</v>
      </c>
      <c r="E2327" s="149">
        <f t="shared" si="77"/>
        <v>0</v>
      </c>
      <c r="F2327" s="393"/>
    </row>
    <row r="2328" spans="1:6" x14ac:dyDescent="0.2">
      <c r="A2328" s="542"/>
      <c r="B2328" s="293" t="s">
        <v>2364</v>
      </c>
      <c r="C2328" s="150">
        <v>5500</v>
      </c>
      <c r="D2328" s="149">
        <f t="shared" si="76"/>
        <v>3300</v>
      </c>
      <c r="E2328" s="149">
        <f t="shared" si="77"/>
        <v>2750</v>
      </c>
      <c r="F2328" s="393"/>
    </row>
    <row r="2329" spans="1:6" x14ac:dyDescent="0.2">
      <c r="A2329" s="542"/>
      <c r="B2329" s="205" t="s">
        <v>2365</v>
      </c>
      <c r="C2329" s="150">
        <v>3800</v>
      </c>
      <c r="D2329" s="149">
        <f t="shared" si="76"/>
        <v>2280</v>
      </c>
      <c r="E2329" s="149">
        <f t="shared" si="77"/>
        <v>1900</v>
      </c>
      <c r="F2329" s="393"/>
    </row>
    <row r="2330" spans="1:6" x14ac:dyDescent="0.2">
      <c r="A2330" s="542"/>
      <c r="B2330" s="205" t="s">
        <v>2338</v>
      </c>
      <c r="C2330" s="150">
        <v>2300</v>
      </c>
      <c r="D2330" s="149">
        <f t="shared" si="76"/>
        <v>1380</v>
      </c>
      <c r="E2330" s="149">
        <f t="shared" si="77"/>
        <v>1150</v>
      </c>
      <c r="F2330" s="393"/>
    </row>
    <row r="2331" spans="1:6" x14ac:dyDescent="0.2">
      <c r="A2331" s="409">
        <v>10</v>
      </c>
      <c r="B2331" s="202" t="s">
        <v>2366</v>
      </c>
      <c r="C2331" s="150">
        <v>3600</v>
      </c>
      <c r="D2331" s="149">
        <f t="shared" si="76"/>
        <v>2160</v>
      </c>
      <c r="E2331" s="149">
        <f t="shared" si="77"/>
        <v>1800</v>
      </c>
      <c r="F2331" s="393"/>
    </row>
    <row r="2332" spans="1:6" ht="25.5" x14ac:dyDescent="0.2">
      <c r="A2332" s="542">
        <v>11</v>
      </c>
      <c r="B2332" s="202" t="s">
        <v>2367</v>
      </c>
      <c r="C2332" s="150">
        <v>2300</v>
      </c>
      <c r="D2332" s="149">
        <f t="shared" si="76"/>
        <v>1380</v>
      </c>
      <c r="E2332" s="149">
        <f t="shared" si="77"/>
        <v>1150</v>
      </c>
      <c r="F2332" s="393"/>
    </row>
    <row r="2333" spans="1:6" x14ac:dyDescent="0.2">
      <c r="A2333" s="542"/>
      <c r="B2333" s="205" t="s">
        <v>2368</v>
      </c>
      <c r="C2333" s="150">
        <v>1800</v>
      </c>
      <c r="D2333" s="149">
        <f t="shared" si="76"/>
        <v>1080</v>
      </c>
      <c r="E2333" s="149">
        <f t="shared" si="77"/>
        <v>900</v>
      </c>
      <c r="F2333" s="393"/>
    </row>
    <row r="2334" spans="1:6" x14ac:dyDescent="0.2">
      <c r="A2334" s="542"/>
      <c r="B2334" s="205" t="s">
        <v>2342</v>
      </c>
      <c r="C2334" s="150">
        <v>1300</v>
      </c>
      <c r="D2334" s="149">
        <f t="shared" si="76"/>
        <v>780</v>
      </c>
      <c r="E2334" s="149">
        <f t="shared" si="77"/>
        <v>650</v>
      </c>
      <c r="F2334" s="393"/>
    </row>
    <row r="2335" spans="1:6" x14ac:dyDescent="0.2">
      <c r="A2335" s="409">
        <v>12</v>
      </c>
      <c r="B2335" s="205" t="s">
        <v>395</v>
      </c>
      <c r="C2335" s="150">
        <v>4500</v>
      </c>
      <c r="D2335" s="149">
        <f t="shared" si="76"/>
        <v>2700</v>
      </c>
      <c r="E2335" s="149">
        <f t="shared" si="77"/>
        <v>2250</v>
      </c>
      <c r="F2335" s="393"/>
    </row>
    <row r="2336" spans="1:6" x14ac:dyDescent="0.25">
      <c r="A2336" s="542">
        <v>13</v>
      </c>
      <c r="B2336" s="202" t="s">
        <v>2369</v>
      </c>
      <c r="C2336" s="150">
        <v>0</v>
      </c>
      <c r="D2336" s="149">
        <f t="shared" si="76"/>
        <v>0</v>
      </c>
      <c r="E2336" s="149">
        <f t="shared" si="77"/>
        <v>0</v>
      </c>
      <c r="F2336" s="145"/>
    </row>
    <row r="2337" spans="1:6" x14ac:dyDescent="0.2">
      <c r="A2337" s="542"/>
      <c r="B2337" s="205" t="s">
        <v>2370</v>
      </c>
      <c r="C2337" s="150">
        <v>2500</v>
      </c>
      <c r="D2337" s="149">
        <f t="shared" si="76"/>
        <v>1500</v>
      </c>
      <c r="E2337" s="149">
        <f t="shared" si="77"/>
        <v>1250</v>
      </c>
      <c r="F2337" s="152"/>
    </row>
    <row r="2338" spans="1:6" x14ac:dyDescent="0.2">
      <c r="A2338" s="542"/>
      <c r="B2338" s="205" t="s">
        <v>2371</v>
      </c>
      <c r="C2338" s="150">
        <v>1500</v>
      </c>
      <c r="D2338" s="149">
        <f t="shared" si="76"/>
        <v>900</v>
      </c>
      <c r="E2338" s="149">
        <f t="shared" si="77"/>
        <v>750</v>
      </c>
      <c r="F2338" s="152"/>
    </row>
    <row r="2339" spans="1:6" ht="25.5" x14ac:dyDescent="0.2">
      <c r="A2339" s="542">
        <v>14</v>
      </c>
      <c r="B2339" s="202" t="s">
        <v>2372</v>
      </c>
      <c r="C2339" s="150">
        <v>1800</v>
      </c>
      <c r="D2339" s="149">
        <f t="shared" si="76"/>
        <v>1080</v>
      </c>
      <c r="E2339" s="149">
        <f t="shared" si="77"/>
        <v>900</v>
      </c>
      <c r="F2339" s="152"/>
    </row>
    <row r="2340" spans="1:6" x14ac:dyDescent="0.2">
      <c r="A2340" s="542"/>
      <c r="B2340" s="205" t="s">
        <v>2355</v>
      </c>
      <c r="C2340" s="150">
        <v>1300</v>
      </c>
      <c r="D2340" s="149">
        <f t="shared" si="76"/>
        <v>780</v>
      </c>
      <c r="E2340" s="149">
        <f t="shared" si="77"/>
        <v>650</v>
      </c>
      <c r="F2340" s="152"/>
    </row>
    <row r="2341" spans="1:6" x14ac:dyDescent="0.2">
      <c r="A2341" s="542">
        <v>15</v>
      </c>
      <c r="B2341" s="202" t="s">
        <v>2373</v>
      </c>
      <c r="C2341" s="150">
        <v>0</v>
      </c>
      <c r="D2341" s="149">
        <f t="shared" si="76"/>
        <v>0</v>
      </c>
      <c r="E2341" s="149">
        <f t="shared" si="77"/>
        <v>0</v>
      </c>
      <c r="F2341" s="152"/>
    </row>
    <row r="2342" spans="1:6" ht="25.5" x14ac:dyDescent="0.2">
      <c r="A2342" s="542"/>
      <c r="B2342" s="205" t="s">
        <v>2374</v>
      </c>
      <c r="C2342" s="150">
        <v>4500</v>
      </c>
      <c r="D2342" s="149">
        <f t="shared" si="76"/>
        <v>2700</v>
      </c>
      <c r="E2342" s="149">
        <f t="shared" si="77"/>
        <v>2250</v>
      </c>
      <c r="F2342" s="152"/>
    </row>
    <row r="2343" spans="1:6" x14ac:dyDescent="0.2">
      <c r="A2343" s="542"/>
      <c r="B2343" s="205" t="s">
        <v>2375</v>
      </c>
      <c r="C2343" s="150">
        <v>4500</v>
      </c>
      <c r="D2343" s="149">
        <f t="shared" si="76"/>
        <v>2700</v>
      </c>
      <c r="E2343" s="149">
        <f t="shared" si="77"/>
        <v>2250</v>
      </c>
      <c r="F2343" s="152"/>
    </row>
    <row r="2344" spans="1:6" x14ac:dyDescent="0.2">
      <c r="A2344" s="542">
        <v>16</v>
      </c>
      <c r="B2344" s="202" t="s">
        <v>2376</v>
      </c>
      <c r="C2344" s="150">
        <v>0</v>
      </c>
      <c r="D2344" s="149">
        <f t="shared" si="76"/>
        <v>0</v>
      </c>
      <c r="E2344" s="149">
        <f t="shared" si="77"/>
        <v>0</v>
      </c>
      <c r="F2344" s="152"/>
    </row>
    <row r="2345" spans="1:6" x14ac:dyDescent="0.2">
      <c r="A2345" s="542"/>
      <c r="B2345" s="205" t="s">
        <v>2377</v>
      </c>
      <c r="C2345" s="150">
        <v>3200</v>
      </c>
      <c r="D2345" s="149">
        <f t="shared" si="76"/>
        <v>1920</v>
      </c>
      <c r="E2345" s="149">
        <f t="shared" si="77"/>
        <v>1600</v>
      </c>
      <c r="F2345" s="152"/>
    </row>
    <row r="2346" spans="1:6" x14ac:dyDescent="0.2">
      <c r="A2346" s="542"/>
      <c r="B2346" s="205" t="s">
        <v>2378</v>
      </c>
      <c r="C2346" s="150">
        <v>2400</v>
      </c>
      <c r="D2346" s="149">
        <f t="shared" si="76"/>
        <v>1440</v>
      </c>
      <c r="E2346" s="149">
        <f t="shared" si="77"/>
        <v>1200</v>
      </c>
      <c r="F2346" s="152"/>
    </row>
    <row r="2347" spans="1:6" x14ac:dyDescent="0.2">
      <c r="A2347" s="392"/>
      <c r="B2347" s="202" t="s">
        <v>2379</v>
      </c>
      <c r="C2347" s="150">
        <v>6500</v>
      </c>
      <c r="D2347" s="149">
        <f t="shared" si="76"/>
        <v>3900</v>
      </c>
      <c r="E2347" s="149">
        <f t="shared" si="77"/>
        <v>3250</v>
      </c>
      <c r="F2347" s="152"/>
    </row>
    <row r="2348" spans="1:6" x14ac:dyDescent="0.2">
      <c r="A2348" s="392"/>
      <c r="B2348" s="202" t="s">
        <v>2380</v>
      </c>
      <c r="C2348" s="150">
        <v>2700</v>
      </c>
      <c r="D2348" s="149">
        <f t="shared" si="76"/>
        <v>1620</v>
      </c>
      <c r="E2348" s="149">
        <f t="shared" si="77"/>
        <v>1350</v>
      </c>
      <c r="F2348" s="152"/>
    </row>
    <row r="2349" spans="1:6" x14ac:dyDescent="0.25">
      <c r="A2349" s="392"/>
      <c r="B2349" s="202" t="s">
        <v>2381</v>
      </c>
      <c r="C2349" s="150">
        <v>3700</v>
      </c>
      <c r="D2349" s="149">
        <f t="shared" si="76"/>
        <v>2220</v>
      </c>
      <c r="E2349" s="149">
        <f t="shared" si="77"/>
        <v>1850</v>
      </c>
      <c r="F2349" s="145"/>
    </row>
    <row r="2350" spans="1:6" x14ac:dyDescent="0.2">
      <c r="A2350" s="392"/>
      <c r="B2350" s="202" t="s">
        <v>2382</v>
      </c>
      <c r="C2350" s="150">
        <v>2300</v>
      </c>
      <c r="D2350" s="149">
        <f t="shared" si="76"/>
        <v>1380</v>
      </c>
      <c r="E2350" s="149">
        <f t="shared" si="77"/>
        <v>1150</v>
      </c>
      <c r="F2350" s="393"/>
    </row>
    <row r="2351" spans="1:6" x14ac:dyDescent="0.2">
      <c r="A2351" s="392"/>
      <c r="B2351" s="202" t="s">
        <v>836</v>
      </c>
      <c r="C2351" s="150">
        <v>1350</v>
      </c>
      <c r="D2351" s="149">
        <f t="shared" si="76"/>
        <v>810</v>
      </c>
      <c r="E2351" s="149">
        <f t="shared" si="77"/>
        <v>675</v>
      </c>
      <c r="F2351" s="393"/>
    </row>
    <row r="2352" spans="1:6" x14ac:dyDescent="0.2">
      <c r="A2352" s="392"/>
      <c r="B2352" s="202" t="s">
        <v>2383</v>
      </c>
      <c r="C2352" s="150">
        <v>900</v>
      </c>
      <c r="D2352" s="149">
        <f t="shared" si="76"/>
        <v>540</v>
      </c>
      <c r="E2352" s="149">
        <f t="shared" si="77"/>
        <v>450</v>
      </c>
      <c r="F2352" s="393"/>
    </row>
    <row r="2353" spans="1:6" x14ac:dyDescent="0.2">
      <c r="A2353" s="542">
        <v>18</v>
      </c>
      <c r="B2353" s="202" t="s">
        <v>2384</v>
      </c>
      <c r="C2353" s="150">
        <v>0</v>
      </c>
      <c r="D2353" s="149">
        <f t="shared" si="76"/>
        <v>0</v>
      </c>
      <c r="E2353" s="149">
        <f t="shared" si="77"/>
        <v>0</v>
      </c>
      <c r="F2353" s="393"/>
    </row>
    <row r="2354" spans="1:6" x14ac:dyDescent="0.2">
      <c r="A2354" s="542"/>
      <c r="B2354" s="205" t="s">
        <v>2385</v>
      </c>
      <c r="C2354" s="150">
        <v>800</v>
      </c>
      <c r="D2354" s="149">
        <f t="shared" si="76"/>
        <v>480</v>
      </c>
      <c r="E2354" s="149">
        <f t="shared" si="77"/>
        <v>400</v>
      </c>
      <c r="F2354" s="393"/>
    </row>
    <row r="2355" spans="1:6" x14ac:dyDescent="0.2">
      <c r="A2355" s="542"/>
      <c r="B2355" s="205" t="s">
        <v>2386</v>
      </c>
      <c r="C2355" s="150">
        <v>600</v>
      </c>
      <c r="D2355" s="149">
        <f t="shared" si="76"/>
        <v>360</v>
      </c>
      <c r="E2355" s="149">
        <f t="shared" si="77"/>
        <v>300</v>
      </c>
      <c r="F2355" s="393"/>
    </row>
    <row r="2356" spans="1:6" s="155" customFormat="1" x14ac:dyDescent="0.2">
      <c r="A2356" s="542"/>
      <c r="B2356" s="205" t="s">
        <v>2387</v>
      </c>
      <c r="C2356" s="150">
        <v>450</v>
      </c>
      <c r="D2356" s="149">
        <f t="shared" si="76"/>
        <v>270</v>
      </c>
      <c r="E2356" s="149">
        <f t="shared" si="77"/>
        <v>225</v>
      </c>
      <c r="F2356" s="393"/>
    </row>
    <row r="2357" spans="1:6" x14ac:dyDescent="0.2">
      <c r="A2357" s="542">
        <v>19</v>
      </c>
      <c r="B2357" s="202" t="s">
        <v>2388</v>
      </c>
      <c r="C2357" s="150">
        <v>0</v>
      </c>
      <c r="D2357" s="149">
        <f t="shared" si="76"/>
        <v>0</v>
      </c>
      <c r="E2357" s="149">
        <f t="shared" si="77"/>
        <v>0</v>
      </c>
      <c r="F2357" s="393"/>
    </row>
    <row r="2358" spans="1:6" x14ac:dyDescent="0.2">
      <c r="A2358" s="542"/>
      <c r="B2358" s="205" t="s">
        <v>2389</v>
      </c>
      <c r="C2358" s="150">
        <v>3500</v>
      </c>
      <c r="D2358" s="149">
        <f t="shared" si="76"/>
        <v>2100</v>
      </c>
      <c r="E2358" s="149">
        <f t="shared" si="77"/>
        <v>1750</v>
      </c>
      <c r="F2358" s="393"/>
    </row>
    <row r="2359" spans="1:6" x14ac:dyDescent="0.2">
      <c r="A2359" s="542"/>
      <c r="B2359" s="205" t="s">
        <v>2390</v>
      </c>
      <c r="C2359" s="150">
        <v>2700</v>
      </c>
      <c r="D2359" s="149">
        <f t="shared" si="76"/>
        <v>1620</v>
      </c>
      <c r="E2359" s="149">
        <f t="shared" si="77"/>
        <v>1350</v>
      </c>
      <c r="F2359" s="393"/>
    </row>
    <row r="2360" spans="1:6" x14ac:dyDescent="0.2">
      <c r="A2360" s="542"/>
      <c r="B2360" s="205" t="s">
        <v>2391</v>
      </c>
      <c r="C2360" s="150">
        <v>1500</v>
      </c>
      <c r="D2360" s="149">
        <f t="shared" si="76"/>
        <v>900</v>
      </c>
      <c r="E2360" s="149">
        <f t="shared" si="77"/>
        <v>750</v>
      </c>
      <c r="F2360" s="393"/>
    </row>
    <row r="2361" spans="1:6" x14ac:dyDescent="0.2">
      <c r="A2361" s="542"/>
      <c r="B2361" s="205" t="s">
        <v>2392</v>
      </c>
      <c r="C2361" s="150">
        <v>1000</v>
      </c>
      <c r="D2361" s="149">
        <f t="shared" si="76"/>
        <v>600</v>
      </c>
      <c r="E2361" s="149">
        <f t="shared" si="77"/>
        <v>500</v>
      </c>
      <c r="F2361" s="393"/>
    </row>
    <row r="2362" spans="1:6" x14ac:dyDescent="0.2">
      <c r="A2362" s="294">
        <v>2</v>
      </c>
      <c r="B2362" s="240" t="s">
        <v>2393</v>
      </c>
      <c r="C2362" s="150"/>
      <c r="D2362" s="149">
        <f t="shared" si="76"/>
        <v>0</v>
      </c>
      <c r="E2362" s="149">
        <f t="shared" si="77"/>
        <v>0</v>
      </c>
      <c r="F2362" s="393"/>
    </row>
    <row r="2363" spans="1:6" x14ac:dyDescent="0.2">
      <c r="A2363" s="543" t="s">
        <v>1222</v>
      </c>
      <c r="B2363" s="240" t="s">
        <v>2394</v>
      </c>
      <c r="C2363" s="150"/>
      <c r="D2363" s="149">
        <f t="shared" si="76"/>
        <v>0</v>
      </c>
      <c r="E2363" s="149">
        <f t="shared" si="77"/>
        <v>0</v>
      </c>
      <c r="F2363" s="393"/>
    </row>
    <row r="2364" spans="1:6" ht="25.5" x14ac:dyDescent="0.2">
      <c r="A2364" s="543"/>
      <c r="B2364" s="216" t="s">
        <v>2395</v>
      </c>
      <c r="C2364" s="150">
        <v>2600</v>
      </c>
      <c r="D2364" s="149">
        <f t="shared" si="76"/>
        <v>1560</v>
      </c>
      <c r="E2364" s="149">
        <f t="shared" si="77"/>
        <v>1300</v>
      </c>
      <c r="F2364" s="393"/>
    </row>
    <row r="2365" spans="1:6" x14ac:dyDescent="0.2">
      <c r="A2365" s="543"/>
      <c r="B2365" s="216" t="s">
        <v>2396</v>
      </c>
      <c r="C2365" s="150">
        <v>1760</v>
      </c>
      <c r="D2365" s="149">
        <f t="shared" si="76"/>
        <v>1056</v>
      </c>
      <c r="E2365" s="149">
        <f t="shared" si="77"/>
        <v>880</v>
      </c>
      <c r="F2365" s="393"/>
    </row>
    <row r="2366" spans="1:6" x14ac:dyDescent="0.2">
      <c r="A2366" s="410"/>
      <c r="B2366" s="216" t="s">
        <v>2397</v>
      </c>
      <c r="C2366" s="150">
        <v>650</v>
      </c>
      <c r="D2366" s="149">
        <f t="shared" si="76"/>
        <v>390</v>
      </c>
      <c r="E2366" s="149">
        <f t="shared" si="77"/>
        <v>325</v>
      </c>
      <c r="F2366" s="393"/>
    </row>
    <row r="2367" spans="1:6" x14ac:dyDescent="0.2">
      <c r="A2367" s="410" t="s">
        <v>1224</v>
      </c>
      <c r="B2367" s="216" t="s">
        <v>2398</v>
      </c>
      <c r="C2367" s="150">
        <v>400</v>
      </c>
      <c r="D2367" s="149">
        <f t="shared" si="76"/>
        <v>240</v>
      </c>
      <c r="E2367" s="149">
        <f t="shared" si="77"/>
        <v>200</v>
      </c>
      <c r="F2367" s="393"/>
    </row>
    <row r="2368" spans="1:6" x14ac:dyDescent="0.2">
      <c r="A2368" s="399"/>
      <c r="B2368" s="216" t="s">
        <v>2399</v>
      </c>
      <c r="C2368" s="150">
        <v>1100</v>
      </c>
      <c r="D2368" s="149">
        <f t="shared" si="76"/>
        <v>660</v>
      </c>
      <c r="E2368" s="149">
        <f t="shared" si="77"/>
        <v>550</v>
      </c>
      <c r="F2368" s="393"/>
    </row>
    <row r="2369" spans="1:6" ht="25.5" x14ac:dyDescent="0.2">
      <c r="A2369" s="399"/>
      <c r="B2369" s="216" t="s">
        <v>2400</v>
      </c>
      <c r="C2369" s="150">
        <v>800</v>
      </c>
      <c r="D2369" s="149">
        <f t="shared" si="76"/>
        <v>480</v>
      </c>
      <c r="E2369" s="149">
        <f t="shared" si="77"/>
        <v>400</v>
      </c>
      <c r="F2369" s="393"/>
    </row>
    <row r="2370" spans="1:6" x14ac:dyDescent="0.2">
      <c r="A2370" s="399" t="s">
        <v>1229</v>
      </c>
      <c r="B2370" s="210" t="s">
        <v>1675</v>
      </c>
      <c r="C2370" s="150">
        <v>0</v>
      </c>
      <c r="D2370" s="149">
        <f t="shared" si="76"/>
        <v>0</v>
      </c>
      <c r="E2370" s="149">
        <f t="shared" si="77"/>
        <v>0</v>
      </c>
      <c r="F2370" s="393"/>
    </row>
    <row r="2371" spans="1:6" x14ac:dyDescent="0.2">
      <c r="A2371" s="399"/>
      <c r="B2371" s="216" t="s">
        <v>1680</v>
      </c>
      <c r="C2371" s="150">
        <v>280</v>
      </c>
      <c r="D2371" s="149">
        <f t="shared" si="76"/>
        <v>168</v>
      </c>
      <c r="E2371" s="149">
        <f t="shared" si="77"/>
        <v>140</v>
      </c>
      <c r="F2371" s="393"/>
    </row>
    <row r="2372" spans="1:6" x14ac:dyDescent="0.2">
      <c r="A2372" s="399"/>
      <c r="B2372" s="216" t="s">
        <v>1677</v>
      </c>
      <c r="C2372" s="150">
        <v>160</v>
      </c>
      <c r="D2372" s="149">
        <f t="shared" si="76"/>
        <v>96</v>
      </c>
      <c r="E2372" s="149">
        <f t="shared" si="77"/>
        <v>80</v>
      </c>
      <c r="F2372" s="393"/>
    </row>
    <row r="2373" spans="1:6" x14ac:dyDescent="0.2">
      <c r="A2373" s="399"/>
      <c r="B2373" s="216" t="s">
        <v>1678</v>
      </c>
      <c r="C2373" s="150">
        <v>130</v>
      </c>
      <c r="D2373" s="149">
        <f t="shared" si="76"/>
        <v>78</v>
      </c>
      <c r="E2373" s="149">
        <f t="shared" si="77"/>
        <v>65</v>
      </c>
      <c r="F2373" s="393"/>
    </row>
    <row r="2374" spans="1:6" x14ac:dyDescent="0.2">
      <c r="A2374" s="399" t="s">
        <v>1231</v>
      </c>
      <c r="B2374" s="210" t="s">
        <v>1679</v>
      </c>
      <c r="C2374" s="150">
        <v>0</v>
      </c>
      <c r="D2374" s="149">
        <f t="shared" si="76"/>
        <v>0</v>
      </c>
      <c r="E2374" s="149">
        <f t="shared" si="77"/>
        <v>0</v>
      </c>
      <c r="F2374" s="393"/>
    </row>
    <row r="2375" spans="1:6" s="155" customFormat="1" x14ac:dyDescent="0.25">
      <c r="A2375" s="399"/>
      <c r="B2375" s="216" t="s">
        <v>1680</v>
      </c>
      <c r="C2375" s="150">
        <v>160</v>
      </c>
      <c r="D2375" s="149">
        <f t="shared" si="76"/>
        <v>96</v>
      </c>
      <c r="E2375" s="149">
        <f t="shared" si="77"/>
        <v>80</v>
      </c>
      <c r="F2375" s="145"/>
    </row>
    <row r="2376" spans="1:6" x14ac:dyDescent="0.2">
      <c r="A2376" s="399"/>
      <c r="B2376" s="216" t="s">
        <v>1677</v>
      </c>
      <c r="C2376" s="150">
        <v>120</v>
      </c>
      <c r="D2376" s="149">
        <f t="shared" si="76"/>
        <v>72</v>
      </c>
      <c r="E2376" s="149">
        <f t="shared" si="77"/>
        <v>60</v>
      </c>
      <c r="F2376" s="152"/>
    </row>
    <row r="2377" spans="1:6" x14ac:dyDescent="0.2">
      <c r="A2377" s="399"/>
      <c r="B2377" s="216" t="s">
        <v>1678</v>
      </c>
      <c r="C2377" s="150">
        <v>80</v>
      </c>
      <c r="D2377" s="149">
        <f t="shared" si="76"/>
        <v>48</v>
      </c>
      <c r="E2377" s="149">
        <f t="shared" si="77"/>
        <v>40</v>
      </c>
      <c r="F2377" s="152"/>
    </row>
    <row r="2378" spans="1:6" x14ac:dyDescent="0.2">
      <c r="A2378" s="211">
        <v>3</v>
      </c>
      <c r="B2378" s="202" t="s">
        <v>2401</v>
      </c>
      <c r="C2378" s="150"/>
      <c r="D2378" s="149">
        <f t="shared" si="76"/>
        <v>0</v>
      </c>
      <c r="E2378" s="149">
        <f t="shared" si="77"/>
        <v>0</v>
      </c>
      <c r="F2378" s="152"/>
    </row>
    <row r="2379" spans="1:6" x14ac:dyDescent="0.2">
      <c r="A2379" s="504" t="s">
        <v>594</v>
      </c>
      <c r="B2379" s="202" t="s">
        <v>2402</v>
      </c>
      <c r="C2379" s="150"/>
      <c r="D2379" s="149">
        <f t="shared" si="76"/>
        <v>0</v>
      </c>
      <c r="E2379" s="149">
        <f t="shared" si="77"/>
        <v>0</v>
      </c>
      <c r="F2379" s="152"/>
    </row>
    <row r="2380" spans="1:6" x14ac:dyDescent="0.2">
      <c r="A2380" s="504"/>
      <c r="B2380" s="205" t="s">
        <v>2403</v>
      </c>
      <c r="C2380" s="150">
        <v>1600</v>
      </c>
      <c r="D2380" s="149">
        <f t="shared" si="76"/>
        <v>960</v>
      </c>
      <c r="E2380" s="149">
        <f t="shared" si="77"/>
        <v>800</v>
      </c>
      <c r="F2380" s="152"/>
    </row>
    <row r="2381" spans="1:6" x14ac:dyDescent="0.2">
      <c r="A2381" s="504"/>
      <c r="B2381" s="205" t="s">
        <v>2404</v>
      </c>
      <c r="C2381" s="150">
        <v>3500</v>
      </c>
      <c r="D2381" s="149">
        <f t="shared" si="76"/>
        <v>2100</v>
      </c>
      <c r="E2381" s="149">
        <f t="shared" si="77"/>
        <v>1750</v>
      </c>
      <c r="F2381" s="152"/>
    </row>
    <row r="2382" spans="1:6" x14ac:dyDescent="0.2">
      <c r="A2382" s="504"/>
      <c r="B2382" s="205" t="s">
        <v>2405</v>
      </c>
      <c r="C2382" s="150">
        <v>4200</v>
      </c>
      <c r="D2382" s="149">
        <f t="shared" si="76"/>
        <v>2520</v>
      </c>
      <c r="E2382" s="149">
        <f t="shared" si="77"/>
        <v>2100</v>
      </c>
      <c r="F2382" s="152"/>
    </row>
    <row r="2383" spans="1:6" x14ac:dyDescent="0.2">
      <c r="A2383" s="504"/>
      <c r="B2383" s="205" t="s">
        <v>2406</v>
      </c>
      <c r="C2383" s="150">
        <v>3600</v>
      </c>
      <c r="D2383" s="149">
        <f t="shared" si="76"/>
        <v>2160</v>
      </c>
      <c r="E2383" s="149">
        <f t="shared" si="77"/>
        <v>1800</v>
      </c>
      <c r="F2383" s="152"/>
    </row>
    <row r="2384" spans="1:6" x14ac:dyDescent="0.2">
      <c r="A2384" s="504"/>
      <c r="B2384" s="205" t="s">
        <v>2407</v>
      </c>
      <c r="C2384" s="150">
        <v>1500</v>
      </c>
      <c r="D2384" s="149">
        <f t="shared" si="76"/>
        <v>900</v>
      </c>
      <c r="E2384" s="149">
        <f t="shared" si="77"/>
        <v>750</v>
      </c>
      <c r="F2384" s="152"/>
    </row>
    <row r="2385" spans="1:6" x14ac:dyDescent="0.2">
      <c r="A2385" s="504" t="s">
        <v>600</v>
      </c>
      <c r="B2385" s="202" t="s">
        <v>2408</v>
      </c>
      <c r="C2385" s="150"/>
      <c r="D2385" s="149">
        <f t="shared" si="76"/>
        <v>0</v>
      </c>
      <c r="E2385" s="149">
        <f t="shared" si="77"/>
        <v>0</v>
      </c>
      <c r="F2385" s="152"/>
    </row>
    <row r="2386" spans="1:6" s="155" customFormat="1" x14ac:dyDescent="0.2">
      <c r="A2386" s="504"/>
      <c r="B2386" s="205" t="s">
        <v>2409</v>
      </c>
      <c r="C2386" s="150">
        <v>1600</v>
      </c>
      <c r="D2386" s="149">
        <f t="shared" si="76"/>
        <v>960</v>
      </c>
      <c r="E2386" s="149">
        <f t="shared" si="77"/>
        <v>800</v>
      </c>
      <c r="F2386" s="152"/>
    </row>
    <row r="2387" spans="1:6" x14ac:dyDescent="0.2">
      <c r="A2387" s="504"/>
      <c r="B2387" s="205" t="s">
        <v>2404</v>
      </c>
      <c r="C2387" s="150">
        <v>3500</v>
      </c>
      <c r="D2387" s="149">
        <f t="shared" ref="D2387:D2449" si="78">C2387*0.6</f>
        <v>2100</v>
      </c>
      <c r="E2387" s="149">
        <f t="shared" ref="E2387:E2449" si="79">C2387*0.5</f>
        <v>1750</v>
      </c>
      <c r="F2387" s="152"/>
    </row>
    <row r="2388" spans="1:6" x14ac:dyDescent="0.2">
      <c r="A2388" s="398" t="s">
        <v>604</v>
      </c>
      <c r="B2388" s="205" t="s">
        <v>2410</v>
      </c>
      <c r="C2388" s="150">
        <v>1500</v>
      </c>
      <c r="D2388" s="149">
        <f t="shared" si="78"/>
        <v>900</v>
      </c>
      <c r="E2388" s="149">
        <f t="shared" si="79"/>
        <v>750</v>
      </c>
      <c r="F2388" s="152"/>
    </row>
    <row r="2389" spans="1:6" ht="25.5" x14ac:dyDescent="0.2">
      <c r="A2389" s="398" t="s">
        <v>1263</v>
      </c>
      <c r="B2389" s="205" t="s">
        <v>2411</v>
      </c>
      <c r="C2389" s="150">
        <v>600</v>
      </c>
      <c r="D2389" s="149">
        <f t="shared" si="78"/>
        <v>360</v>
      </c>
      <c r="E2389" s="149">
        <f t="shared" si="79"/>
        <v>300</v>
      </c>
      <c r="F2389" s="152"/>
    </row>
    <row r="2390" spans="1:6" x14ac:dyDescent="0.2">
      <c r="A2390" s="398" t="s">
        <v>1265</v>
      </c>
      <c r="B2390" s="205" t="s">
        <v>2412</v>
      </c>
      <c r="C2390" s="150">
        <v>700</v>
      </c>
      <c r="D2390" s="149">
        <f t="shared" si="78"/>
        <v>420</v>
      </c>
      <c r="E2390" s="149">
        <f t="shared" si="79"/>
        <v>350</v>
      </c>
      <c r="F2390" s="152"/>
    </row>
    <row r="2391" spans="1:6" ht="25.5" x14ac:dyDescent="0.2">
      <c r="A2391" s="398"/>
      <c r="B2391" s="205" t="s">
        <v>2413</v>
      </c>
      <c r="C2391" s="150">
        <v>450</v>
      </c>
      <c r="D2391" s="149">
        <f t="shared" si="78"/>
        <v>270</v>
      </c>
      <c r="E2391" s="149">
        <f t="shared" si="79"/>
        <v>225</v>
      </c>
      <c r="F2391" s="152"/>
    </row>
    <row r="2392" spans="1:6" x14ac:dyDescent="0.2">
      <c r="A2392" s="398" t="s">
        <v>1267</v>
      </c>
      <c r="B2392" s="205" t="s">
        <v>2414</v>
      </c>
      <c r="C2392" s="150">
        <v>500</v>
      </c>
      <c r="D2392" s="149">
        <f t="shared" si="78"/>
        <v>300</v>
      </c>
      <c r="E2392" s="149">
        <f t="shared" si="79"/>
        <v>250</v>
      </c>
      <c r="F2392" s="152"/>
    </row>
    <row r="2393" spans="1:6" x14ac:dyDescent="0.2">
      <c r="A2393" s="410" t="s">
        <v>1269</v>
      </c>
      <c r="B2393" s="205" t="s">
        <v>2415</v>
      </c>
      <c r="C2393" s="150">
        <v>1800</v>
      </c>
      <c r="D2393" s="149">
        <f t="shared" si="78"/>
        <v>1080</v>
      </c>
      <c r="E2393" s="149">
        <f t="shared" si="79"/>
        <v>900</v>
      </c>
      <c r="F2393" s="152"/>
    </row>
    <row r="2394" spans="1:6" x14ac:dyDescent="0.2">
      <c r="A2394" s="398" t="s">
        <v>1271</v>
      </c>
      <c r="B2394" s="205" t="s">
        <v>2416</v>
      </c>
      <c r="C2394" s="150">
        <v>750</v>
      </c>
      <c r="D2394" s="149">
        <f t="shared" si="78"/>
        <v>450</v>
      </c>
      <c r="E2394" s="149">
        <f t="shared" si="79"/>
        <v>375</v>
      </c>
      <c r="F2394" s="152"/>
    </row>
    <row r="2395" spans="1:6" x14ac:dyDescent="0.2">
      <c r="A2395" s="392" t="s">
        <v>1273</v>
      </c>
      <c r="B2395" s="205" t="s">
        <v>2417</v>
      </c>
      <c r="C2395" s="150">
        <v>550</v>
      </c>
      <c r="D2395" s="149">
        <f t="shared" si="78"/>
        <v>330</v>
      </c>
      <c r="E2395" s="149">
        <f t="shared" si="79"/>
        <v>275</v>
      </c>
      <c r="F2395" s="152"/>
    </row>
    <row r="2396" spans="1:6" ht="25.5" x14ac:dyDescent="0.25">
      <c r="A2396" s="392" t="s">
        <v>1275</v>
      </c>
      <c r="B2396" s="205" t="s">
        <v>2418</v>
      </c>
      <c r="C2396" s="150">
        <v>550</v>
      </c>
      <c r="D2396" s="149">
        <f t="shared" si="78"/>
        <v>330</v>
      </c>
      <c r="E2396" s="149">
        <f t="shared" si="79"/>
        <v>275</v>
      </c>
      <c r="F2396" s="156"/>
    </row>
    <row r="2397" spans="1:6" ht="25.5" x14ac:dyDescent="0.2">
      <c r="A2397" s="392"/>
      <c r="B2397" s="205" t="s">
        <v>2419</v>
      </c>
      <c r="C2397" s="150">
        <v>1400</v>
      </c>
      <c r="D2397" s="149">
        <f t="shared" si="78"/>
        <v>840</v>
      </c>
      <c r="E2397" s="149">
        <f t="shared" si="79"/>
        <v>700</v>
      </c>
      <c r="F2397" s="152"/>
    </row>
    <row r="2398" spans="1:6" ht="25.5" x14ac:dyDescent="0.2">
      <c r="A2398" s="392"/>
      <c r="B2398" s="205" t="s">
        <v>2420</v>
      </c>
      <c r="C2398" s="150">
        <v>1400</v>
      </c>
      <c r="D2398" s="149">
        <f t="shared" si="78"/>
        <v>840</v>
      </c>
      <c r="E2398" s="149">
        <f t="shared" si="79"/>
        <v>700</v>
      </c>
      <c r="F2398" s="152"/>
    </row>
    <row r="2399" spans="1:6" ht="25.5" x14ac:dyDescent="0.25">
      <c r="A2399" s="392"/>
      <c r="B2399" s="205" t="s">
        <v>2421</v>
      </c>
      <c r="C2399" s="150">
        <v>1300</v>
      </c>
      <c r="D2399" s="149">
        <f t="shared" si="78"/>
        <v>780</v>
      </c>
      <c r="E2399" s="149">
        <f t="shared" si="79"/>
        <v>650</v>
      </c>
      <c r="F2399" s="145"/>
    </row>
    <row r="2400" spans="1:6" x14ac:dyDescent="0.2">
      <c r="A2400" s="505" t="s">
        <v>1277</v>
      </c>
      <c r="B2400" s="204" t="s">
        <v>1675</v>
      </c>
      <c r="C2400" s="150"/>
      <c r="D2400" s="149">
        <f t="shared" si="78"/>
        <v>0</v>
      </c>
      <c r="E2400" s="149">
        <f t="shared" si="79"/>
        <v>0</v>
      </c>
      <c r="F2400" s="152"/>
    </row>
    <row r="2401" spans="1:6" x14ac:dyDescent="0.2">
      <c r="A2401" s="505"/>
      <c r="B2401" s="205" t="s">
        <v>1680</v>
      </c>
      <c r="C2401" s="150">
        <v>350</v>
      </c>
      <c r="D2401" s="149">
        <f t="shared" si="78"/>
        <v>210</v>
      </c>
      <c r="E2401" s="149">
        <f t="shared" si="79"/>
        <v>175</v>
      </c>
      <c r="F2401" s="152"/>
    </row>
    <row r="2402" spans="1:6" x14ac:dyDescent="0.2">
      <c r="A2402" s="505"/>
      <c r="B2402" s="205" t="s">
        <v>1677</v>
      </c>
      <c r="C2402" s="150">
        <v>300</v>
      </c>
      <c r="D2402" s="149">
        <f t="shared" si="78"/>
        <v>180</v>
      </c>
      <c r="E2402" s="149">
        <f t="shared" si="79"/>
        <v>150</v>
      </c>
      <c r="F2402" s="152"/>
    </row>
    <row r="2403" spans="1:6" x14ac:dyDescent="0.2">
      <c r="A2403" s="505"/>
      <c r="B2403" s="205" t="s">
        <v>1678</v>
      </c>
      <c r="C2403" s="150">
        <v>250</v>
      </c>
      <c r="D2403" s="149">
        <f t="shared" si="78"/>
        <v>150</v>
      </c>
      <c r="E2403" s="149">
        <f t="shared" si="79"/>
        <v>125</v>
      </c>
      <c r="F2403" s="152"/>
    </row>
    <row r="2404" spans="1:6" x14ac:dyDescent="0.2">
      <c r="A2404" s="505" t="s">
        <v>1279</v>
      </c>
      <c r="B2404" s="204" t="s">
        <v>1679</v>
      </c>
      <c r="C2404" s="150"/>
      <c r="D2404" s="149">
        <f t="shared" si="78"/>
        <v>0</v>
      </c>
      <c r="E2404" s="149">
        <f t="shared" si="79"/>
        <v>0</v>
      </c>
      <c r="F2404" s="152"/>
    </row>
    <row r="2405" spans="1:6" x14ac:dyDescent="0.2">
      <c r="A2405" s="505"/>
      <c r="B2405" s="205" t="s">
        <v>1680</v>
      </c>
      <c r="C2405" s="150">
        <v>250</v>
      </c>
      <c r="D2405" s="149">
        <f t="shared" si="78"/>
        <v>150</v>
      </c>
      <c r="E2405" s="149">
        <f t="shared" si="79"/>
        <v>125</v>
      </c>
      <c r="F2405" s="152"/>
    </row>
    <row r="2406" spans="1:6" x14ac:dyDescent="0.2">
      <c r="A2406" s="505"/>
      <c r="B2406" s="205" t="s">
        <v>1677</v>
      </c>
      <c r="C2406" s="150">
        <v>180</v>
      </c>
      <c r="D2406" s="149">
        <f t="shared" si="78"/>
        <v>108</v>
      </c>
      <c r="E2406" s="149">
        <f t="shared" si="79"/>
        <v>90</v>
      </c>
      <c r="F2406" s="152"/>
    </row>
    <row r="2407" spans="1:6" x14ac:dyDescent="0.2">
      <c r="A2407" s="505"/>
      <c r="B2407" s="205" t="s">
        <v>1678</v>
      </c>
      <c r="C2407" s="150">
        <v>120</v>
      </c>
      <c r="D2407" s="149">
        <f t="shared" si="78"/>
        <v>72</v>
      </c>
      <c r="E2407" s="149">
        <f t="shared" si="79"/>
        <v>60</v>
      </c>
      <c r="F2407" s="152"/>
    </row>
    <row r="2408" spans="1:6" x14ac:dyDescent="0.2">
      <c r="A2408" s="218" t="s">
        <v>180</v>
      </c>
      <c r="B2408" s="240" t="s">
        <v>2422</v>
      </c>
      <c r="C2408" s="150"/>
      <c r="D2408" s="149">
        <f t="shared" si="78"/>
        <v>0</v>
      </c>
      <c r="E2408" s="149">
        <f t="shared" si="79"/>
        <v>0</v>
      </c>
      <c r="F2408" s="152"/>
    </row>
    <row r="2409" spans="1:6" x14ac:dyDescent="0.2">
      <c r="A2409" s="295">
        <v>1</v>
      </c>
      <c r="B2409" s="240" t="s">
        <v>2423</v>
      </c>
      <c r="C2409" s="150"/>
      <c r="D2409" s="149">
        <f t="shared" si="78"/>
        <v>0</v>
      </c>
      <c r="E2409" s="149">
        <f t="shared" si="79"/>
        <v>0</v>
      </c>
      <c r="F2409" s="152"/>
    </row>
    <row r="2410" spans="1:6" x14ac:dyDescent="0.2">
      <c r="A2410" s="509">
        <v>1</v>
      </c>
      <c r="B2410" s="202" t="s">
        <v>339</v>
      </c>
      <c r="C2410" s="150"/>
      <c r="D2410" s="149">
        <f t="shared" si="78"/>
        <v>0</v>
      </c>
      <c r="E2410" s="149">
        <f t="shared" si="79"/>
        <v>0</v>
      </c>
      <c r="F2410" s="152"/>
    </row>
    <row r="2411" spans="1:6" ht="25.5" x14ac:dyDescent="0.2">
      <c r="A2411" s="509"/>
      <c r="B2411" s="205" t="s">
        <v>2424</v>
      </c>
      <c r="C2411" s="150">
        <v>2200</v>
      </c>
      <c r="D2411" s="149">
        <f t="shared" si="78"/>
        <v>1320</v>
      </c>
      <c r="E2411" s="149">
        <f t="shared" si="79"/>
        <v>1100</v>
      </c>
      <c r="F2411" s="152"/>
    </row>
    <row r="2412" spans="1:6" x14ac:dyDescent="0.2">
      <c r="A2412" s="509"/>
      <c r="B2412" s="205" t="s">
        <v>2425</v>
      </c>
      <c r="C2412" s="150">
        <v>2100</v>
      </c>
      <c r="D2412" s="149">
        <f t="shared" si="78"/>
        <v>1260</v>
      </c>
      <c r="E2412" s="149">
        <f t="shared" si="79"/>
        <v>1050</v>
      </c>
      <c r="F2412" s="152"/>
    </row>
    <row r="2413" spans="1:6" ht="25.5" x14ac:dyDescent="0.2">
      <c r="A2413" s="509"/>
      <c r="B2413" s="205" t="s">
        <v>2426</v>
      </c>
      <c r="C2413" s="150">
        <v>2300</v>
      </c>
      <c r="D2413" s="149">
        <f t="shared" si="78"/>
        <v>1380</v>
      </c>
      <c r="E2413" s="149">
        <f t="shared" si="79"/>
        <v>1150</v>
      </c>
      <c r="F2413" s="152"/>
    </row>
    <row r="2414" spans="1:6" x14ac:dyDescent="0.2">
      <c r="A2414" s="509"/>
      <c r="B2414" s="205" t="s">
        <v>2427</v>
      </c>
      <c r="C2414" s="150">
        <v>2700</v>
      </c>
      <c r="D2414" s="149">
        <f t="shared" si="78"/>
        <v>1620</v>
      </c>
      <c r="E2414" s="149">
        <f t="shared" si="79"/>
        <v>1350</v>
      </c>
      <c r="F2414" s="152"/>
    </row>
    <row r="2415" spans="1:6" x14ac:dyDescent="0.2">
      <c r="A2415" s="509"/>
      <c r="B2415" s="205" t="s">
        <v>2428</v>
      </c>
      <c r="C2415" s="150">
        <v>3200</v>
      </c>
      <c r="D2415" s="149">
        <f t="shared" si="78"/>
        <v>1920</v>
      </c>
      <c r="E2415" s="149">
        <f t="shared" si="79"/>
        <v>1600</v>
      </c>
      <c r="F2415" s="152"/>
    </row>
    <row r="2416" spans="1:6" x14ac:dyDescent="0.2">
      <c r="A2416" s="509"/>
      <c r="B2416" s="205" t="s">
        <v>2429</v>
      </c>
      <c r="C2416" s="150">
        <v>3600</v>
      </c>
      <c r="D2416" s="149">
        <f t="shared" si="78"/>
        <v>2160</v>
      </c>
      <c r="E2416" s="149">
        <f t="shared" si="79"/>
        <v>1800</v>
      </c>
      <c r="F2416" s="152"/>
    </row>
    <row r="2417" spans="1:6" ht="25.5" x14ac:dyDescent="0.2">
      <c r="A2417" s="509"/>
      <c r="B2417" s="205" t="s">
        <v>2430</v>
      </c>
      <c r="C2417" s="150">
        <v>3500</v>
      </c>
      <c r="D2417" s="149">
        <f t="shared" si="78"/>
        <v>2100</v>
      </c>
      <c r="E2417" s="149">
        <f t="shared" si="79"/>
        <v>1750</v>
      </c>
      <c r="F2417" s="152"/>
    </row>
    <row r="2418" spans="1:6" x14ac:dyDescent="0.2">
      <c r="A2418" s="509">
        <v>2</v>
      </c>
      <c r="B2418" s="202" t="s">
        <v>333</v>
      </c>
      <c r="C2418" s="150"/>
      <c r="D2418" s="149">
        <f t="shared" si="78"/>
        <v>0</v>
      </c>
      <c r="E2418" s="149">
        <f t="shared" si="79"/>
        <v>0</v>
      </c>
      <c r="F2418" s="152"/>
    </row>
    <row r="2419" spans="1:6" ht="25.5" x14ac:dyDescent="0.2">
      <c r="A2419" s="509"/>
      <c r="B2419" s="205" t="s">
        <v>2431</v>
      </c>
      <c r="C2419" s="150">
        <v>3200</v>
      </c>
      <c r="D2419" s="149">
        <f t="shared" si="78"/>
        <v>1920</v>
      </c>
      <c r="E2419" s="149">
        <f t="shared" si="79"/>
        <v>1600</v>
      </c>
      <c r="F2419" s="152"/>
    </row>
    <row r="2420" spans="1:6" x14ac:dyDescent="0.25">
      <c r="A2420" s="509"/>
      <c r="B2420" s="205" t="s">
        <v>2432</v>
      </c>
      <c r="C2420" s="150">
        <v>2700</v>
      </c>
      <c r="D2420" s="149">
        <f t="shared" si="78"/>
        <v>1620</v>
      </c>
      <c r="E2420" s="149">
        <f t="shared" si="79"/>
        <v>1350</v>
      </c>
      <c r="F2420" s="145"/>
    </row>
    <row r="2421" spans="1:6" x14ac:dyDescent="0.2">
      <c r="A2421" s="509"/>
      <c r="B2421" s="205" t="s">
        <v>2433</v>
      </c>
      <c r="C2421" s="150">
        <v>2200</v>
      </c>
      <c r="D2421" s="149">
        <f t="shared" si="78"/>
        <v>1320</v>
      </c>
      <c r="E2421" s="149">
        <f t="shared" si="79"/>
        <v>1100</v>
      </c>
      <c r="F2421" s="152"/>
    </row>
    <row r="2422" spans="1:6" x14ac:dyDescent="0.2">
      <c r="A2422" s="509">
        <v>3</v>
      </c>
      <c r="B2422" s="202" t="s">
        <v>2434</v>
      </c>
      <c r="C2422" s="150">
        <v>0</v>
      </c>
      <c r="D2422" s="149">
        <f t="shared" si="78"/>
        <v>0</v>
      </c>
      <c r="E2422" s="149">
        <f t="shared" si="79"/>
        <v>0</v>
      </c>
      <c r="F2422" s="152"/>
    </row>
    <row r="2423" spans="1:6" x14ac:dyDescent="0.2">
      <c r="A2423" s="509"/>
      <c r="B2423" s="205" t="s">
        <v>2435</v>
      </c>
      <c r="C2423" s="150">
        <v>3000</v>
      </c>
      <c r="D2423" s="149">
        <f t="shared" si="78"/>
        <v>1800</v>
      </c>
      <c r="E2423" s="149">
        <f t="shared" si="79"/>
        <v>1500</v>
      </c>
      <c r="F2423" s="152"/>
    </row>
    <row r="2424" spans="1:6" x14ac:dyDescent="0.2">
      <c r="A2424" s="509"/>
      <c r="B2424" s="205" t="s">
        <v>2436</v>
      </c>
      <c r="C2424" s="150">
        <v>3500</v>
      </c>
      <c r="D2424" s="149">
        <f t="shared" si="78"/>
        <v>2100</v>
      </c>
      <c r="E2424" s="149">
        <f t="shared" si="79"/>
        <v>1750</v>
      </c>
      <c r="F2424" s="152"/>
    </row>
    <row r="2425" spans="1:6" x14ac:dyDescent="0.2">
      <c r="A2425" s="509"/>
      <c r="B2425" s="205" t="s">
        <v>2437</v>
      </c>
      <c r="C2425" s="150">
        <v>3000</v>
      </c>
      <c r="D2425" s="149">
        <f t="shared" si="78"/>
        <v>1800</v>
      </c>
      <c r="E2425" s="149">
        <f t="shared" si="79"/>
        <v>1500</v>
      </c>
      <c r="F2425" s="152"/>
    </row>
    <row r="2426" spans="1:6" x14ac:dyDescent="0.2">
      <c r="A2426" s="509"/>
      <c r="B2426" s="205" t="s">
        <v>2438</v>
      </c>
      <c r="C2426" s="150">
        <v>2500</v>
      </c>
      <c r="D2426" s="149">
        <f t="shared" si="78"/>
        <v>1500</v>
      </c>
      <c r="E2426" s="149">
        <f t="shared" si="79"/>
        <v>1250</v>
      </c>
      <c r="F2426" s="152"/>
    </row>
    <row r="2427" spans="1:6" x14ac:dyDescent="0.2">
      <c r="A2427" s="509"/>
      <c r="B2427" s="205" t="s">
        <v>2439</v>
      </c>
      <c r="C2427" s="150">
        <v>2100</v>
      </c>
      <c r="D2427" s="149">
        <f t="shared" si="78"/>
        <v>1260</v>
      </c>
      <c r="E2427" s="149">
        <f t="shared" si="79"/>
        <v>1050</v>
      </c>
      <c r="F2427" s="152"/>
    </row>
    <row r="2428" spans="1:6" x14ac:dyDescent="0.2">
      <c r="A2428" s="509">
        <v>4</v>
      </c>
      <c r="B2428" s="202" t="s">
        <v>344</v>
      </c>
      <c r="C2428" s="150">
        <v>0</v>
      </c>
      <c r="D2428" s="149">
        <f t="shared" si="78"/>
        <v>0</v>
      </c>
      <c r="E2428" s="149">
        <f t="shared" si="79"/>
        <v>0</v>
      </c>
      <c r="F2428" s="152"/>
    </row>
    <row r="2429" spans="1:6" x14ac:dyDescent="0.2">
      <c r="A2429" s="509"/>
      <c r="B2429" s="205" t="s">
        <v>2440</v>
      </c>
      <c r="C2429" s="150">
        <v>2500</v>
      </c>
      <c r="D2429" s="149">
        <f t="shared" si="78"/>
        <v>1500</v>
      </c>
      <c r="E2429" s="149">
        <f t="shared" si="79"/>
        <v>1250</v>
      </c>
      <c r="F2429" s="152"/>
    </row>
    <row r="2430" spans="1:6" x14ac:dyDescent="0.2">
      <c r="A2430" s="509"/>
      <c r="B2430" s="205" t="s">
        <v>2441</v>
      </c>
      <c r="C2430" s="150">
        <v>2600</v>
      </c>
      <c r="D2430" s="149">
        <f t="shared" si="78"/>
        <v>1560</v>
      </c>
      <c r="E2430" s="149">
        <f t="shared" si="79"/>
        <v>1300</v>
      </c>
      <c r="F2430" s="152"/>
    </row>
    <row r="2431" spans="1:6" x14ac:dyDescent="0.2">
      <c r="A2431" s="509"/>
      <c r="B2431" s="205" t="s">
        <v>2442</v>
      </c>
      <c r="C2431" s="150">
        <v>2400</v>
      </c>
      <c r="D2431" s="149">
        <f t="shared" si="78"/>
        <v>1440</v>
      </c>
      <c r="E2431" s="149">
        <f t="shared" si="79"/>
        <v>1200</v>
      </c>
      <c r="F2431" s="152"/>
    </row>
    <row r="2432" spans="1:6" s="94" customFormat="1" x14ac:dyDescent="0.25">
      <c r="A2432" s="509"/>
      <c r="B2432" s="205" t="s">
        <v>2443</v>
      </c>
      <c r="C2432" s="150">
        <v>1400</v>
      </c>
      <c r="D2432" s="149">
        <f t="shared" si="78"/>
        <v>840</v>
      </c>
      <c r="E2432" s="149">
        <f t="shared" si="79"/>
        <v>700</v>
      </c>
      <c r="F2432" s="152"/>
    </row>
    <row r="2433" spans="1:6" s="94" customFormat="1" x14ac:dyDescent="0.25">
      <c r="A2433" s="509">
        <v>5</v>
      </c>
      <c r="B2433" s="202" t="s">
        <v>380</v>
      </c>
      <c r="C2433" s="150">
        <v>0</v>
      </c>
      <c r="D2433" s="149">
        <f t="shared" si="78"/>
        <v>0</v>
      </c>
      <c r="E2433" s="149">
        <f t="shared" si="79"/>
        <v>0</v>
      </c>
      <c r="F2433" s="152"/>
    </row>
    <row r="2434" spans="1:6" s="94" customFormat="1" ht="25.5" x14ac:dyDescent="0.25">
      <c r="A2434" s="509"/>
      <c r="B2434" s="205" t="s">
        <v>2444</v>
      </c>
      <c r="C2434" s="150">
        <v>1000</v>
      </c>
      <c r="D2434" s="149">
        <f t="shared" si="78"/>
        <v>600</v>
      </c>
      <c r="E2434" s="149">
        <f t="shared" si="79"/>
        <v>500</v>
      </c>
      <c r="F2434" s="152"/>
    </row>
    <row r="2435" spans="1:6" s="94" customFormat="1" ht="25.5" x14ac:dyDescent="0.25">
      <c r="A2435" s="509"/>
      <c r="B2435" s="205" t="s">
        <v>2445</v>
      </c>
      <c r="C2435" s="150">
        <v>800</v>
      </c>
      <c r="D2435" s="149">
        <f t="shared" si="78"/>
        <v>480</v>
      </c>
      <c r="E2435" s="149">
        <f t="shared" si="79"/>
        <v>400</v>
      </c>
      <c r="F2435" s="152"/>
    </row>
    <row r="2436" spans="1:6" s="94" customFormat="1" x14ac:dyDescent="0.25">
      <c r="A2436" s="401">
        <v>6</v>
      </c>
      <c r="B2436" s="202" t="s">
        <v>390</v>
      </c>
      <c r="C2436" s="150">
        <v>1000</v>
      </c>
      <c r="D2436" s="149">
        <f t="shared" si="78"/>
        <v>600</v>
      </c>
      <c r="E2436" s="149">
        <f t="shared" si="79"/>
        <v>500</v>
      </c>
      <c r="F2436" s="152"/>
    </row>
    <row r="2437" spans="1:6" s="94" customFormat="1" x14ac:dyDescent="0.25">
      <c r="A2437" s="509">
        <v>7</v>
      </c>
      <c r="B2437" s="202" t="s">
        <v>465</v>
      </c>
      <c r="C2437" s="150">
        <v>0</v>
      </c>
      <c r="D2437" s="149">
        <f t="shared" si="78"/>
        <v>0</v>
      </c>
      <c r="E2437" s="149">
        <f t="shared" si="79"/>
        <v>0</v>
      </c>
      <c r="F2437" s="152"/>
    </row>
    <row r="2438" spans="1:6" s="94" customFormat="1" ht="25.5" x14ac:dyDescent="0.25">
      <c r="A2438" s="509"/>
      <c r="B2438" s="205" t="s">
        <v>2446</v>
      </c>
      <c r="C2438" s="150">
        <v>1300</v>
      </c>
      <c r="D2438" s="149">
        <f t="shared" si="78"/>
        <v>780</v>
      </c>
      <c r="E2438" s="149">
        <f t="shared" si="79"/>
        <v>650</v>
      </c>
      <c r="F2438" s="152"/>
    </row>
    <row r="2439" spans="1:6" s="94" customFormat="1" ht="25.5" x14ac:dyDescent="0.25">
      <c r="A2439" s="509"/>
      <c r="B2439" s="205" t="s">
        <v>2447</v>
      </c>
      <c r="C2439" s="150">
        <v>1000</v>
      </c>
      <c r="D2439" s="149">
        <f t="shared" si="78"/>
        <v>600</v>
      </c>
      <c r="E2439" s="149">
        <f t="shared" si="79"/>
        <v>500</v>
      </c>
      <c r="F2439" s="152"/>
    </row>
    <row r="2440" spans="1:6" s="94" customFormat="1" x14ac:dyDescent="0.25">
      <c r="A2440" s="401">
        <v>8</v>
      </c>
      <c r="B2440" s="205" t="s">
        <v>2448</v>
      </c>
      <c r="C2440" s="150">
        <v>1600</v>
      </c>
      <c r="D2440" s="149">
        <f t="shared" si="78"/>
        <v>960</v>
      </c>
      <c r="E2440" s="149">
        <f t="shared" si="79"/>
        <v>800</v>
      </c>
      <c r="F2440" s="152"/>
    </row>
    <row r="2441" spans="1:6" s="94" customFormat="1" ht="25.5" x14ac:dyDescent="0.25">
      <c r="A2441" s="401">
        <v>9</v>
      </c>
      <c r="B2441" s="205" t="s">
        <v>2449</v>
      </c>
      <c r="C2441" s="150">
        <v>1500</v>
      </c>
      <c r="D2441" s="149">
        <f t="shared" si="78"/>
        <v>900</v>
      </c>
      <c r="E2441" s="149">
        <f t="shared" si="79"/>
        <v>750</v>
      </c>
      <c r="F2441" s="145"/>
    </row>
    <row r="2442" spans="1:6" s="94" customFormat="1" x14ac:dyDescent="0.25">
      <c r="A2442" s="512">
        <v>10</v>
      </c>
      <c r="B2442" s="202" t="s">
        <v>1619</v>
      </c>
      <c r="C2442" s="150"/>
      <c r="D2442" s="149">
        <f t="shared" si="78"/>
        <v>0</v>
      </c>
      <c r="E2442" s="149">
        <f t="shared" si="79"/>
        <v>0</v>
      </c>
      <c r="F2442" s="152"/>
    </row>
    <row r="2443" spans="1:6" s="94" customFormat="1" x14ac:dyDescent="0.25">
      <c r="A2443" s="513"/>
      <c r="B2443" s="275" t="s">
        <v>2450</v>
      </c>
      <c r="C2443" s="150">
        <v>3000</v>
      </c>
      <c r="D2443" s="149">
        <f t="shared" si="78"/>
        <v>1800</v>
      </c>
      <c r="E2443" s="149">
        <f t="shared" si="79"/>
        <v>1500</v>
      </c>
      <c r="F2443" s="152"/>
    </row>
    <row r="2444" spans="1:6" s="94" customFormat="1" x14ac:dyDescent="0.25">
      <c r="A2444" s="513"/>
      <c r="B2444" s="275" t="s">
        <v>2451</v>
      </c>
      <c r="C2444" s="150">
        <v>1800</v>
      </c>
      <c r="D2444" s="149">
        <f t="shared" si="78"/>
        <v>1080</v>
      </c>
      <c r="E2444" s="149">
        <f t="shared" si="79"/>
        <v>900</v>
      </c>
      <c r="F2444" s="152"/>
    </row>
    <row r="2445" spans="1:6" s="94" customFormat="1" ht="25.5" x14ac:dyDescent="0.25">
      <c r="A2445" s="514"/>
      <c r="B2445" s="275" t="s">
        <v>2452</v>
      </c>
      <c r="C2445" s="150">
        <v>700</v>
      </c>
      <c r="D2445" s="149">
        <f t="shared" si="78"/>
        <v>420</v>
      </c>
      <c r="E2445" s="149">
        <f t="shared" si="79"/>
        <v>350</v>
      </c>
      <c r="F2445" s="152"/>
    </row>
    <row r="2446" spans="1:6" s="94" customFormat="1" x14ac:dyDescent="0.25">
      <c r="A2446" s="509">
        <v>11</v>
      </c>
      <c r="B2446" s="202" t="s">
        <v>2453</v>
      </c>
      <c r="C2446" s="150">
        <v>0</v>
      </c>
      <c r="D2446" s="149">
        <f t="shared" si="78"/>
        <v>0</v>
      </c>
      <c r="E2446" s="149">
        <f t="shared" si="79"/>
        <v>0</v>
      </c>
      <c r="F2446" s="152"/>
    </row>
    <row r="2447" spans="1:6" s="94" customFormat="1" x14ac:dyDescent="0.25">
      <c r="A2447" s="509"/>
      <c r="B2447" s="205" t="s">
        <v>2454</v>
      </c>
      <c r="C2447" s="150">
        <v>2000</v>
      </c>
      <c r="D2447" s="149">
        <f t="shared" si="78"/>
        <v>1200</v>
      </c>
      <c r="E2447" s="149">
        <f t="shared" si="79"/>
        <v>1000</v>
      </c>
      <c r="F2447" s="152"/>
    </row>
    <row r="2448" spans="1:6" s="94" customFormat="1" x14ac:dyDescent="0.25">
      <c r="A2448" s="509"/>
      <c r="B2448" s="205" t="s">
        <v>2455</v>
      </c>
      <c r="C2448" s="150">
        <v>1000</v>
      </c>
      <c r="D2448" s="149">
        <f t="shared" si="78"/>
        <v>600</v>
      </c>
      <c r="E2448" s="149">
        <f t="shared" si="79"/>
        <v>500</v>
      </c>
      <c r="F2448" s="152"/>
    </row>
    <row r="2449" spans="1:6" s="94" customFormat="1" x14ac:dyDescent="0.25">
      <c r="A2449" s="509">
        <v>12</v>
      </c>
      <c r="B2449" s="202" t="s">
        <v>810</v>
      </c>
      <c r="C2449" s="150">
        <v>0</v>
      </c>
      <c r="D2449" s="149">
        <f t="shared" si="78"/>
        <v>0</v>
      </c>
      <c r="E2449" s="149">
        <f t="shared" si="79"/>
        <v>0</v>
      </c>
      <c r="F2449" s="152"/>
    </row>
    <row r="2450" spans="1:6" s="94" customFormat="1" ht="25.5" x14ac:dyDescent="0.25">
      <c r="A2450" s="509"/>
      <c r="B2450" s="205" t="s">
        <v>2456</v>
      </c>
      <c r="C2450" s="150">
        <v>2400</v>
      </c>
      <c r="D2450" s="149">
        <f t="shared" ref="D2450:D2513" si="80">C2450*0.6</f>
        <v>1440</v>
      </c>
      <c r="E2450" s="149">
        <f t="shared" ref="E2450:E2513" si="81">C2450*0.5</f>
        <v>1200</v>
      </c>
      <c r="F2450" s="152"/>
    </row>
    <row r="2451" spans="1:6" s="94" customFormat="1" x14ac:dyDescent="0.25">
      <c r="A2451" s="509"/>
      <c r="B2451" s="205" t="s">
        <v>2457</v>
      </c>
      <c r="C2451" s="150">
        <v>2000</v>
      </c>
      <c r="D2451" s="149">
        <f t="shared" si="80"/>
        <v>1200</v>
      </c>
      <c r="E2451" s="149">
        <f t="shared" si="81"/>
        <v>1000</v>
      </c>
      <c r="F2451" s="152"/>
    </row>
    <row r="2452" spans="1:6" s="94" customFormat="1" x14ac:dyDescent="0.25">
      <c r="A2452" s="509"/>
      <c r="B2452" s="205" t="s">
        <v>2458</v>
      </c>
      <c r="C2452" s="150">
        <v>1600</v>
      </c>
      <c r="D2452" s="149">
        <f t="shared" si="80"/>
        <v>960</v>
      </c>
      <c r="E2452" s="149">
        <f t="shared" si="81"/>
        <v>800</v>
      </c>
      <c r="F2452" s="152"/>
    </row>
    <row r="2453" spans="1:6" s="94" customFormat="1" x14ac:dyDescent="0.25">
      <c r="A2453" s="401">
        <v>13</v>
      </c>
      <c r="B2453" s="202" t="s">
        <v>366</v>
      </c>
      <c r="C2453" s="150">
        <v>900</v>
      </c>
      <c r="D2453" s="149">
        <f t="shared" si="80"/>
        <v>540</v>
      </c>
      <c r="E2453" s="149">
        <f t="shared" si="81"/>
        <v>450</v>
      </c>
      <c r="F2453" s="152"/>
    </row>
    <row r="2454" spans="1:6" s="94" customFormat="1" x14ac:dyDescent="0.25">
      <c r="A2454" s="509">
        <v>14</v>
      </c>
      <c r="B2454" s="202" t="s">
        <v>355</v>
      </c>
      <c r="C2454" s="150">
        <v>0</v>
      </c>
      <c r="D2454" s="149">
        <f t="shared" si="80"/>
        <v>0</v>
      </c>
      <c r="E2454" s="149">
        <f t="shared" si="81"/>
        <v>0</v>
      </c>
      <c r="F2454" s="152"/>
    </row>
    <row r="2455" spans="1:6" s="94" customFormat="1" ht="25.5" x14ac:dyDescent="0.25">
      <c r="A2455" s="509"/>
      <c r="B2455" s="205" t="s">
        <v>2459</v>
      </c>
      <c r="C2455" s="150">
        <v>1500</v>
      </c>
      <c r="D2455" s="149">
        <f t="shared" si="80"/>
        <v>900</v>
      </c>
      <c r="E2455" s="149">
        <f t="shared" si="81"/>
        <v>750</v>
      </c>
      <c r="F2455" s="152"/>
    </row>
    <row r="2456" spans="1:6" s="94" customFormat="1" ht="25.5" x14ac:dyDescent="0.25">
      <c r="A2456" s="509"/>
      <c r="B2456" s="205" t="s">
        <v>2460</v>
      </c>
      <c r="C2456" s="150">
        <v>1200</v>
      </c>
      <c r="D2456" s="149">
        <f t="shared" si="80"/>
        <v>720</v>
      </c>
      <c r="E2456" s="149">
        <f t="shared" si="81"/>
        <v>600</v>
      </c>
      <c r="F2456" s="152"/>
    </row>
    <row r="2457" spans="1:6" s="94" customFormat="1" x14ac:dyDescent="0.25">
      <c r="A2457" s="509">
        <v>15</v>
      </c>
      <c r="B2457" s="202" t="s">
        <v>2461</v>
      </c>
      <c r="C2457" s="150">
        <v>0</v>
      </c>
      <c r="D2457" s="149">
        <f t="shared" si="80"/>
        <v>0</v>
      </c>
      <c r="E2457" s="149">
        <f t="shared" si="81"/>
        <v>0</v>
      </c>
      <c r="F2457" s="152"/>
    </row>
    <row r="2458" spans="1:6" s="94" customFormat="1" ht="25.5" x14ac:dyDescent="0.25">
      <c r="A2458" s="509"/>
      <c r="B2458" s="205" t="s">
        <v>2462</v>
      </c>
      <c r="C2458" s="150">
        <v>2200</v>
      </c>
      <c r="D2458" s="149">
        <f t="shared" si="80"/>
        <v>1320</v>
      </c>
      <c r="E2458" s="149">
        <f t="shared" si="81"/>
        <v>1100</v>
      </c>
      <c r="F2458" s="152"/>
    </row>
    <row r="2459" spans="1:6" s="94" customFormat="1" x14ac:dyDescent="0.25">
      <c r="A2459" s="509"/>
      <c r="B2459" s="205" t="s">
        <v>2463</v>
      </c>
      <c r="C2459" s="150">
        <v>3700</v>
      </c>
      <c r="D2459" s="149">
        <f t="shared" si="80"/>
        <v>2220</v>
      </c>
      <c r="E2459" s="149">
        <f t="shared" si="81"/>
        <v>1850</v>
      </c>
      <c r="F2459" s="152"/>
    </row>
    <row r="2460" spans="1:6" s="94" customFormat="1" ht="25.5" x14ac:dyDescent="0.25">
      <c r="A2460" s="509"/>
      <c r="B2460" s="205" t="s">
        <v>2464</v>
      </c>
      <c r="C2460" s="150">
        <v>2500</v>
      </c>
      <c r="D2460" s="149">
        <f t="shared" si="80"/>
        <v>1500</v>
      </c>
      <c r="E2460" s="149">
        <f t="shared" si="81"/>
        <v>1250</v>
      </c>
      <c r="F2460" s="152"/>
    </row>
    <row r="2461" spans="1:6" s="94" customFormat="1" x14ac:dyDescent="0.25">
      <c r="A2461" s="509">
        <v>16</v>
      </c>
      <c r="B2461" s="202" t="s">
        <v>2465</v>
      </c>
      <c r="C2461" s="150">
        <v>0</v>
      </c>
      <c r="D2461" s="149">
        <f t="shared" si="80"/>
        <v>0</v>
      </c>
      <c r="E2461" s="149">
        <f t="shared" si="81"/>
        <v>0</v>
      </c>
      <c r="F2461" s="152"/>
    </row>
    <row r="2462" spans="1:6" s="94" customFormat="1" ht="25.5" x14ac:dyDescent="0.25">
      <c r="A2462" s="509"/>
      <c r="B2462" s="205" t="s">
        <v>2466</v>
      </c>
      <c r="C2462" s="150">
        <v>900</v>
      </c>
      <c r="D2462" s="149">
        <f t="shared" si="80"/>
        <v>540</v>
      </c>
      <c r="E2462" s="149">
        <f t="shared" si="81"/>
        <v>450</v>
      </c>
      <c r="F2462" s="152"/>
    </row>
    <row r="2463" spans="1:6" s="94" customFormat="1" ht="25.5" x14ac:dyDescent="0.25">
      <c r="A2463" s="509"/>
      <c r="B2463" s="205" t="s">
        <v>2467</v>
      </c>
      <c r="C2463" s="150">
        <v>1200</v>
      </c>
      <c r="D2463" s="149">
        <f t="shared" si="80"/>
        <v>720</v>
      </c>
      <c r="E2463" s="149">
        <f t="shared" si="81"/>
        <v>600</v>
      </c>
      <c r="F2463" s="152"/>
    </row>
    <row r="2464" spans="1:6" s="94" customFormat="1" ht="25.5" x14ac:dyDescent="0.25">
      <c r="A2464" s="509"/>
      <c r="B2464" s="205" t="s">
        <v>2468</v>
      </c>
      <c r="C2464" s="150">
        <v>2900</v>
      </c>
      <c r="D2464" s="149">
        <f t="shared" si="80"/>
        <v>1740</v>
      </c>
      <c r="E2464" s="149">
        <f t="shared" si="81"/>
        <v>1450</v>
      </c>
      <c r="F2464" s="152"/>
    </row>
    <row r="2465" spans="1:6" s="94" customFormat="1" ht="25.5" x14ac:dyDescent="0.25">
      <c r="A2465" s="509"/>
      <c r="B2465" s="205" t="s">
        <v>2469</v>
      </c>
      <c r="C2465" s="150">
        <v>1200</v>
      </c>
      <c r="D2465" s="149">
        <f t="shared" si="80"/>
        <v>720</v>
      </c>
      <c r="E2465" s="149">
        <f t="shared" si="81"/>
        <v>600</v>
      </c>
      <c r="F2465" s="152"/>
    </row>
    <row r="2466" spans="1:6" s="94" customFormat="1" x14ac:dyDescent="0.25">
      <c r="A2466" s="509">
        <v>17</v>
      </c>
      <c r="B2466" s="202" t="s">
        <v>395</v>
      </c>
      <c r="C2466" s="150">
        <v>0</v>
      </c>
      <c r="D2466" s="149">
        <f t="shared" si="80"/>
        <v>0</v>
      </c>
      <c r="E2466" s="149">
        <f t="shared" si="81"/>
        <v>0</v>
      </c>
      <c r="F2466" s="152"/>
    </row>
    <row r="2467" spans="1:6" s="94" customFormat="1" x14ac:dyDescent="0.25">
      <c r="A2467" s="509"/>
      <c r="B2467" s="205" t="s">
        <v>2470</v>
      </c>
      <c r="C2467" s="150">
        <v>1200</v>
      </c>
      <c r="D2467" s="149">
        <f t="shared" si="80"/>
        <v>720</v>
      </c>
      <c r="E2467" s="149">
        <f t="shared" si="81"/>
        <v>600</v>
      </c>
      <c r="F2467" s="152"/>
    </row>
    <row r="2468" spans="1:6" s="94" customFormat="1" x14ac:dyDescent="0.25">
      <c r="A2468" s="509"/>
      <c r="B2468" s="205" t="s">
        <v>2471</v>
      </c>
      <c r="C2468" s="150">
        <v>1000</v>
      </c>
      <c r="D2468" s="149">
        <f t="shared" si="80"/>
        <v>600</v>
      </c>
      <c r="E2468" s="149">
        <f t="shared" si="81"/>
        <v>500</v>
      </c>
      <c r="F2468" s="152"/>
    </row>
    <row r="2469" spans="1:6" s="94" customFormat="1" x14ac:dyDescent="0.25">
      <c r="A2469" s="509"/>
      <c r="B2469" s="205" t="s">
        <v>2472</v>
      </c>
      <c r="C2469" s="150">
        <v>900</v>
      </c>
      <c r="D2469" s="149">
        <f t="shared" si="80"/>
        <v>540</v>
      </c>
      <c r="E2469" s="149">
        <f t="shared" si="81"/>
        <v>450</v>
      </c>
      <c r="F2469" s="152"/>
    </row>
    <row r="2470" spans="1:6" s="94" customFormat="1" x14ac:dyDescent="0.25">
      <c r="A2470" s="509">
        <v>18</v>
      </c>
      <c r="B2470" s="202" t="s">
        <v>2473</v>
      </c>
      <c r="C2470" s="150">
        <v>0</v>
      </c>
      <c r="D2470" s="149">
        <f t="shared" si="80"/>
        <v>0</v>
      </c>
      <c r="E2470" s="149">
        <f t="shared" si="81"/>
        <v>0</v>
      </c>
      <c r="F2470" s="152"/>
    </row>
    <row r="2471" spans="1:6" s="94" customFormat="1" x14ac:dyDescent="0.25">
      <c r="A2471" s="509"/>
      <c r="B2471" s="205" t="s">
        <v>2474</v>
      </c>
      <c r="C2471" s="150">
        <v>800</v>
      </c>
      <c r="D2471" s="149">
        <f t="shared" si="80"/>
        <v>480</v>
      </c>
      <c r="E2471" s="149">
        <f t="shared" si="81"/>
        <v>400</v>
      </c>
      <c r="F2471" s="152"/>
    </row>
    <row r="2472" spans="1:6" s="94" customFormat="1" x14ac:dyDescent="0.25">
      <c r="A2472" s="509"/>
      <c r="B2472" s="205" t="s">
        <v>2475</v>
      </c>
      <c r="C2472" s="150">
        <v>1000</v>
      </c>
      <c r="D2472" s="149">
        <f t="shared" si="80"/>
        <v>600</v>
      </c>
      <c r="E2472" s="149">
        <f t="shared" si="81"/>
        <v>500</v>
      </c>
      <c r="F2472" s="152"/>
    </row>
    <row r="2473" spans="1:6" s="94" customFormat="1" x14ac:dyDescent="0.25">
      <c r="A2473" s="509">
        <v>19</v>
      </c>
      <c r="B2473" s="202" t="s">
        <v>2476</v>
      </c>
      <c r="C2473" s="150">
        <v>0</v>
      </c>
      <c r="D2473" s="149">
        <f t="shared" si="80"/>
        <v>0</v>
      </c>
      <c r="E2473" s="149">
        <f t="shared" si="81"/>
        <v>0</v>
      </c>
      <c r="F2473" s="152"/>
    </row>
    <row r="2474" spans="1:6" s="94" customFormat="1" ht="25.5" x14ac:dyDescent="0.25">
      <c r="A2474" s="509"/>
      <c r="B2474" s="205" t="s">
        <v>2477</v>
      </c>
      <c r="C2474" s="150">
        <v>700</v>
      </c>
      <c r="D2474" s="149">
        <f t="shared" si="80"/>
        <v>420</v>
      </c>
      <c r="E2474" s="149">
        <f t="shared" si="81"/>
        <v>350</v>
      </c>
      <c r="F2474" s="152"/>
    </row>
    <row r="2475" spans="1:6" s="94" customFormat="1" x14ac:dyDescent="0.25">
      <c r="A2475" s="509"/>
      <c r="B2475" s="205" t="s">
        <v>2478</v>
      </c>
      <c r="C2475" s="150">
        <v>650</v>
      </c>
      <c r="D2475" s="149">
        <f t="shared" si="80"/>
        <v>390</v>
      </c>
      <c r="E2475" s="149">
        <f t="shared" si="81"/>
        <v>325</v>
      </c>
      <c r="F2475" s="145"/>
    </row>
    <row r="2476" spans="1:6" s="94" customFormat="1" x14ac:dyDescent="0.25">
      <c r="A2476" s="509"/>
      <c r="B2476" s="205" t="s">
        <v>2479</v>
      </c>
      <c r="C2476" s="150">
        <v>650</v>
      </c>
      <c r="D2476" s="149">
        <f t="shared" si="80"/>
        <v>390</v>
      </c>
      <c r="E2476" s="149">
        <f t="shared" si="81"/>
        <v>325</v>
      </c>
      <c r="F2476" s="152"/>
    </row>
    <row r="2477" spans="1:6" s="94" customFormat="1" x14ac:dyDescent="0.25">
      <c r="A2477" s="401">
        <v>20</v>
      </c>
      <c r="B2477" s="205" t="s">
        <v>348</v>
      </c>
      <c r="C2477" s="150">
        <v>650</v>
      </c>
      <c r="D2477" s="149">
        <f t="shared" si="80"/>
        <v>390</v>
      </c>
      <c r="E2477" s="149">
        <f t="shared" si="81"/>
        <v>325</v>
      </c>
      <c r="F2477" s="152"/>
    </row>
    <row r="2478" spans="1:6" s="94" customFormat="1" x14ac:dyDescent="0.25">
      <c r="A2478" s="401">
        <v>21</v>
      </c>
      <c r="B2478" s="205" t="s">
        <v>411</v>
      </c>
      <c r="C2478" s="150">
        <v>650</v>
      </c>
      <c r="D2478" s="149">
        <f t="shared" si="80"/>
        <v>390</v>
      </c>
      <c r="E2478" s="149">
        <f t="shared" si="81"/>
        <v>325</v>
      </c>
      <c r="F2478" s="152"/>
    </row>
    <row r="2479" spans="1:6" s="94" customFormat="1" x14ac:dyDescent="0.25">
      <c r="A2479" s="401">
        <v>22</v>
      </c>
      <c r="B2479" s="205" t="s">
        <v>2480</v>
      </c>
      <c r="C2479" s="150">
        <v>3000</v>
      </c>
      <c r="D2479" s="149">
        <f t="shared" si="80"/>
        <v>1800</v>
      </c>
      <c r="E2479" s="149">
        <f t="shared" si="81"/>
        <v>1500</v>
      </c>
      <c r="F2479" s="152"/>
    </row>
    <row r="2480" spans="1:6" s="94" customFormat="1" x14ac:dyDescent="0.25">
      <c r="A2480" s="509">
        <v>23</v>
      </c>
      <c r="B2480" s="202" t="s">
        <v>2366</v>
      </c>
      <c r="C2480" s="150">
        <v>0</v>
      </c>
      <c r="D2480" s="149">
        <f t="shared" si="80"/>
        <v>0</v>
      </c>
      <c r="E2480" s="149">
        <f t="shared" si="81"/>
        <v>0</v>
      </c>
      <c r="F2480" s="152"/>
    </row>
    <row r="2481" spans="1:6" s="94" customFormat="1" x14ac:dyDescent="0.25">
      <c r="A2481" s="509"/>
      <c r="B2481" s="205" t="s">
        <v>2481</v>
      </c>
      <c r="C2481" s="150">
        <v>1500</v>
      </c>
      <c r="D2481" s="149">
        <f t="shared" si="80"/>
        <v>900</v>
      </c>
      <c r="E2481" s="149">
        <f t="shared" si="81"/>
        <v>750</v>
      </c>
      <c r="F2481" s="152"/>
    </row>
    <row r="2482" spans="1:6" s="94" customFormat="1" ht="25.5" x14ac:dyDescent="0.25">
      <c r="A2482" s="509"/>
      <c r="B2482" s="205" t="s">
        <v>2482</v>
      </c>
      <c r="C2482" s="150">
        <v>850</v>
      </c>
      <c r="D2482" s="149">
        <f t="shared" si="80"/>
        <v>510</v>
      </c>
      <c r="E2482" s="149">
        <f t="shared" si="81"/>
        <v>425</v>
      </c>
      <c r="F2482" s="152"/>
    </row>
    <row r="2483" spans="1:6" s="94" customFormat="1" x14ac:dyDescent="0.25">
      <c r="A2483" s="401">
        <v>24</v>
      </c>
      <c r="B2483" s="205" t="s">
        <v>2483</v>
      </c>
      <c r="C2483" s="150">
        <v>850</v>
      </c>
      <c r="D2483" s="149">
        <f t="shared" si="80"/>
        <v>510</v>
      </c>
      <c r="E2483" s="149">
        <f t="shared" si="81"/>
        <v>425</v>
      </c>
      <c r="F2483" s="152"/>
    </row>
    <row r="2484" spans="1:6" s="94" customFormat="1" x14ac:dyDescent="0.25">
      <c r="A2484" s="401">
        <v>25</v>
      </c>
      <c r="B2484" s="205" t="s">
        <v>2484</v>
      </c>
      <c r="C2484" s="150">
        <v>700</v>
      </c>
      <c r="D2484" s="149">
        <f t="shared" si="80"/>
        <v>420</v>
      </c>
      <c r="E2484" s="149">
        <f t="shared" si="81"/>
        <v>350</v>
      </c>
      <c r="F2484" s="152"/>
    </row>
    <row r="2485" spans="1:6" s="94" customFormat="1" x14ac:dyDescent="0.25">
      <c r="A2485" s="401">
        <v>26</v>
      </c>
      <c r="B2485" s="205" t="s">
        <v>2485</v>
      </c>
      <c r="C2485" s="150">
        <v>700</v>
      </c>
      <c r="D2485" s="149">
        <f t="shared" si="80"/>
        <v>420</v>
      </c>
      <c r="E2485" s="149">
        <f t="shared" si="81"/>
        <v>350</v>
      </c>
      <c r="F2485" s="152"/>
    </row>
    <row r="2486" spans="1:6" s="94" customFormat="1" x14ac:dyDescent="0.25">
      <c r="A2486" s="401">
        <v>27</v>
      </c>
      <c r="B2486" s="205" t="s">
        <v>2486</v>
      </c>
      <c r="C2486" s="150">
        <v>700</v>
      </c>
      <c r="D2486" s="149">
        <f t="shared" si="80"/>
        <v>420</v>
      </c>
      <c r="E2486" s="149">
        <f t="shared" si="81"/>
        <v>350</v>
      </c>
      <c r="F2486" s="152"/>
    </row>
    <row r="2487" spans="1:6" s="94" customFormat="1" x14ac:dyDescent="0.25">
      <c r="A2487" s="401">
        <v>28</v>
      </c>
      <c r="B2487" s="205" t="s">
        <v>523</v>
      </c>
      <c r="C2487" s="150">
        <v>700</v>
      </c>
      <c r="D2487" s="149">
        <f t="shared" si="80"/>
        <v>420</v>
      </c>
      <c r="E2487" s="149">
        <f t="shared" si="81"/>
        <v>350</v>
      </c>
      <c r="F2487" s="152"/>
    </row>
    <row r="2488" spans="1:6" s="94" customFormat="1" x14ac:dyDescent="0.25">
      <c r="A2488" s="401">
        <v>29</v>
      </c>
      <c r="B2488" s="205" t="s">
        <v>2487</v>
      </c>
      <c r="C2488" s="150">
        <v>700</v>
      </c>
      <c r="D2488" s="149">
        <f t="shared" si="80"/>
        <v>420</v>
      </c>
      <c r="E2488" s="149">
        <f t="shared" si="81"/>
        <v>350</v>
      </c>
      <c r="F2488" s="152"/>
    </row>
    <row r="2489" spans="1:6" s="94" customFormat="1" x14ac:dyDescent="0.25">
      <c r="A2489" s="401">
        <v>30</v>
      </c>
      <c r="B2489" s="205" t="s">
        <v>468</v>
      </c>
      <c r="C2489" s="150">
        <v>700</v>
      </c>
      <c r="D2489" s="149">
        <f t="shared" si="80"/>
        <v>420</v>
      </c>
      <c r="E2489" s="149">
        <f t="shared" si="81"/>
        <v>350</v>
      </c>
      <c r="F2489" s="152"/>
    </row>
    <row r="2490" spans="1:6" s="96" customFormat="1" x14ac:dyDescent="0.2">
      <c r="A2490" s="509">
        <v>31</v>
      </c>
      <c r="B2490" s="202" t="s">
        <v>2488</v>
      </c>
      <c r="C2490" s="150">
        <v>0</v>
      </c>
      <c r="D2490" s="149">
        <f t="shared" si="80"/>
        <v>0</v>
      </c>
      <c r="E2490" s="149">
        <f t="shared" si="81"/>
        <v>0</v>
      </c>
      <c r="F2490" s="152"/>
    </row>
    <row r="2491" spans="1:6" s="94" customFormat="1" ht="25.5" x14ac:dyDescent="0.25">
      <c r="A2491" s="509"/>
      <c r="B2491" s="205" t="s">
        <v>2489</v>
      </c>
      <c r="C2491" s="150">
        <v>1200</v>
      </c>
      <c r="D2491" s="149">
        <f t="shared" si="80"/>
        <v>720</v>
      </c>
      <c r="E2491" s="149">
        <f t="shared" si="81"/>
        <v>600</v>
      </c>
      <c r="F2491" s="152"/>
    </row>
    <row r="2492" spans="1:6" s="94" customFormat="1" ht="25.5" x14ac:dyDescent="0.25">
      <c r="A2492" s="509"/>
      <c r="B2492" s="205" t="s">
        <v>2490</v>
      </c>
      <c r="C2492" s="150">
        <v>1300</v>
      </c>
      <c r="D2492" s="149">
        <f t="shared" si="80"/>
        <v>780</v>
      </c>
      <c r="E2492" s="149">
        <f t="shared" si="81"/>
        <v>650</v>
      </c>
      <c r="F2492" s="152"/>
    </row>
    <row r="2493" spans="1:6" s="94" customFormat="1" x14ac:dyDescent="0.25">
      <c r="A2493" s="509">
        <v>32</v>
      </c>
      <c r="B2493" s="202" t="s">
        <v>2491</v>
      </c>
      <c r="C2493" s="150">
        <v>0</v>
      </c>
      <c r="D2493" s="149">
        <f t="shared" si="80"/>
        <v>0</v>
      </c>
      <c r="E2493" s="149">
        <f t="shared" si="81"/>
        <v>0</v>
      </c>
      <c r="F2493" s="152"/>
    </row>
    <row r="2494" spans="1:6" s="94" customFormat="1" x14ac:dyDescent="0.25">
      <c r="A2494" s="509"/>
      <c r="B2494" s="205" t="s">
        <v>2492</v>
      </c>
      <c r="C2494" s="150">
        <v>1000</v>
      </c>
      <c r="D2494" s="149">
        <f t="shared" si="80"/>
        <v>600</v>
      </c>
      <c r="E2494" s="149">
        <f t="shared" si="81"/>
        <v>500</v>
      </c>
      <c r="F2494" s="152"/>
    </row>
    <row r="2495" spans="1:6" s="94" customFormat="1" x14ac:dyDescent="0.25">
      <c r="A2495" s="509"/>
      <c r="B2495" s="205" t="s">
        <v>2493</v>
      </c>
      <c r="C2495" s="150">
        <v>900</v>
      </c>
      <c r="D2495" s="149">
        <f t="shared" si="80"/>
        <v>540</v>
      </c>
      <c r="E2495" s="149">
        <f t="shared" si="81"/>
        <v>450</v>
      </c>
      <c r="F2495" s="152"/>
    </row>
    <row r="2496" spans="1:6" s="94" customFormat="1" x14ac:dyDescent="0.25">
      <c r="A2496" s="509"/>
      <c r="B2496" s="205" t="s">
        <v>2494</v>
      </c>
      <c r="C2496" s="150">
        <v>800</v>
      </c>
      <c r="D2496" s="149">
        <f t="shared" si="80"/>
        <v>480</v>
      </c>
      <c r="E2496" s="149">
        <f t="shared" si="81"/>
        <v>400</v>
      </c>
      <c r="F2496" s="152"/>
    </row>
    <row r="2497" spans="1:6" s="94" customFormat="1" x14ac:dyDescent="0.25">
      <c r="A2497" s="509"/>
      <c r="B2497" s="205" t="s">
        <v>2495</v>
      </c>
      <c r="C2497" s="150">
        <v>700</v>
      </c>
      <c r="D2497" s="149">
        <f t="shared" si="80"/>
        <v>420</v>
      </c>
      <c r="E2497" s="149">
        <f t="shared" si="81"/>
        <v>350</v>
      </c>
      <c r="F2497" s="152"/>
    </row>
    <row r="2498" spans="1:6" s="94" customFormat="1" x14ac:dyDescent="0.25">
      <c r="A2498" s="509"/>
      <c r="B2498" s="205" t="s">
        <v>2496</v>
      </c>
      <c r="C2498" s="150">
        <v>600</v>
      </c>
      <c r="D2498" s="149">
        <f t="shared" si="80"/>
        <v>360</v>
      </c>
      <c r="E2498" s="149">
        <f t="shared" si="81"/>
        <v>300</v>
      </c>
      <c r="F2498" s="152"/>
    </row>
    <row r="2499" spans="1:6" s="94" customFormat="1" x14ac:dyDescent="0.25">
      <c r="A2499" s="218" t="s">
        <v>181</v>
      </c>
      <c r="B2499" s="213" t="s">
        <v>53</v>
      </c>
      <c r="C2499" s="150"/>
      <c r="D2499" s="149">
        <f t="shared" si="80"/>
        <v>0</v>
      </c>
      <c r="E2499" s="149">
        <f t="shared" si="81"/>
        <v>0</v>
      </c>
      <c r="F2499" s="152"/>
    </row>
    <row r="2500" spans="1:6" s="94" customFormat="1" x14ac:dyDescent="0.25">
      <c r="A2500" s="544">
        <v>1</v>
      </c>
      <c r="B2500" s="296" t="s">
        <v>2497</v>
      </c>
      <c r="C2500" s="150"/>
      <c r="D2500" s="149">
        <f t="shared" si="80"/>
        <v>0</v>
      </c>
      <c r="E2500" s="149">
        <f t="shared" si="81"/>
        <v>0</v>
      </c>
      <c r="F2500" s="152"/>
    </row>
    <row r="2501" spans="1:6" s="94" customFormat="1" x14ac:dyDescent="0.25">
      <c r="A2501" s="544"/>
      <c r="B2501" s="297" t="s">
        <v>2498</v>
      </c>
      <c r="C2501" s="150">
        <v>350</v>
      </c>
      <c r="D2501" s="149">
        <f t="shared" si="80"/>
        <v>210</v>
      </c>
      <c r="E2501" s="149">
        <f t="shared" si="81"/>
        <v>175</v>
      </c>
      <c r="F2501" s="152"/>
    </row>
    <row r="2502" spans="1:6" s="94" customFormat="1" x14ac:dyDescent="0.25">
      <c r="A2502" s="544"/>
      <c r="B2502" s="297" t="s">
        <v>2499</v>
      </c>
      <c r="C2502" s="150">
        <v>400</v>
      </c>
      <c r="D2502" s="149">
        <f t="shared" si="80"/>
        <v>240</v>
      </c>
      <c r="E2502" s="149">
        <f t="shared" si="81"/>
        <v>200</v>
      </c>
      <c r="F2502" s="152"/>
    </row>
    <row r="2503" spans="1:6" s="94" customFormat="1" x14ac:dyDescent="0.25">
      <c r="A2503" s="544"/>
      <c r="B2503" s="297" t="s">
        <v>2500</v>
      </c>
      <c r="C2503" s="150">
        <v>400</v>
      </c>
      <c r="D2503" s="149">
        <f t="shared" si="80"/>
        <v>240</v>
      </c>
      <c r="E2503" s="149">
        <f t="shared" si="81"/>
        <v>200</v>
      </c>
      <c r="F2503" s="152"/>
    </row>
    <row r="2504" spans="1:6" s="94" customFormat="1" x14ac:dyDescent="0.25">
      <c r="A2504" s="544"/>
      <c r="B2504" s="297" t="s">
        <v>2501</v>
      </c>
      <c r="C2504" s="150">
        <v>1000</v>
      </c>
      <c r="D2504" s="149">
        <f t="shared" si="80"/>
        <v>600</v>
      </c>
      <c r="E2504" s="149">
        <f t="shared" si="81"/>
        <v>500</v>
      </c>
      <c r="F2504" s="152"/>
    </row>
    <row r="2505" spans="1:6" s="94" customFormat="1" x14ac:dyDescent="0.25">
      <c r="A2505" s="544"/>
      <c r="B2505" s="297" t="s">
        <v>2502</v>
      </c>
      <c r="C2505" s="150">
        <v>1500</v>
      </c>
      <c r="D2505" s="149">
        <f t="shared" si="80"/>
        <v>900</v>
      </c>
      <c r="E2505" s="149">
        <f t="shared" si="81"/>
        <v>750</v>
      </c>
      <c r="F2505" s="152"/>
    </row>
    <row r="2506" spans="1:6" s="94" customFormat="1" x14ac:dyDescent="0.25">
      <c r="A2506" s="544"/>
      <c r="B2506" s="297" t="s">
        <v>2503</v>
      </c>
      <c r="C2506" s="150">
        <v>500</v>
      </c>
      <c r="D2506" s="149">
        <f t="shared" si="80"/>
        <v>300</v>
      </c>
      <c r="E2506" s="149">
        <f t="shared" si="81"/>
        <v>250</v>
      </c>
      <c r="F2506" s="152"/>
    </row>
    <row r="2507" spans="1:6" s="94" customFormat="1" x14ac:dyDescent="0.25">
      <c r="A2507" s="544">
        <v>2</v>
      </c>
      <c r="B2507" s="296" t="s">
        <v>2504</v>
      </c>
      <c r="C2507" s="150"/>
      <c r="D2507" s="149">
        <f t="shared" si="80"/>
        <v>0</v>
      </c>
      <c r="E2507" s="149">
        <f t="shared" si="81"/>
        <v>0</v>
      </c>
      <c r="F2507" s="152"/>
    </row>
    <row r="2508" spans="1:6" s="94" customFormat="1" x14ac:dyDescent="0.25">
      <c r="A2508" s="544"/>
      <c r="B2508" s="297" t="s">
        <v>2505</v>
      </c>
      <c r="C2508" s="150">
        <v>380</v>
      </c>
      <c r="D2508" s="149">
        <f t="shared" si="80"/>
        <v>228</v>
      </c>
      <c r="E2508" s="149">
        <f t="shared" si="81"/>
        <v>190</v>
      </c>
      <c r="F2508" s="152"/>
    </row>
    <row r="2509" spans="1:6" s="94" customFormat="1" x14ac:dyDescent="0.25">
      <c r="A2509" s="544"/>
      <c r="B2509" s="297" t="s">
        <v>2506</v>
      </c>
      <c r="C2509" s="150">
        <v>800</v>
      </c>
      <c r="D2509" s="149">
        <f t="shared" si="80"/>
        <v>480</v>
      </c>
      <c r="E2509" s="149">
        <f t="shared" si="81"/>
        <v>400</v>
      </c>
      <c r="F2509" s="152"/>
    </row>
    <row r="2510" spans="1:6" s="94" customFormat="1" x14ac:dyDescent="0.25">
      <c r="A2510" s="544"/>
      <c r="B2510" s="297" t="s">
        <v>2507</v>
      </c>
      <c r="C2510" s="150">
        <v>1400</v>
      </c>
      <c r="D2510" s="149">
        <f t="shared" si="80"/>
        <v>840</v>
      </c>
      <c r="E2510" s="149">
        <f t="shared" si="81"/>
        <v>700</v>
      </c>
      <c r="F2510" s="152"/>
    </row>
    <row r="2511" spans="1:6" s="94" customFormat="1" x14ac:dyDescent="0.25">
      <c r="A2511" s="544"/>
      <c r="B2511" s="297" t="s">
        <v>2508</v>
      </c>
      <c r="C2511" s="150">
        <v>850</v>
      </c>
      <c r="D2511" s="149">
        <f t="shared" si="80"/>
        <v>510</v>
      </c>
      <c r="E2511" s="149">
        <f t="shared" si="81"/>
        <v>425</v>
      </c>
      <c r="F2511" s="152"/>
    </row>
    <row r="2512" spans="1:6" s="94" customFormat="1" x14ac:dyDescent="0.25">
      <c r="A2512" s="544"/>
      <c r="B2512" s="297" t="s">
        <v>2509</v>
      </c>
      <c r="C2512" s="150">
        <v>650</v>
      </c>
      <c r="D2512" s="149">
        <f t="shared" si="80"/>
        <v>390</v>
      </c>
      <c r="E2512" s="149">
        <f t="shared" si="81"/>
        <v>325</v>
      </c>
      <c r="F2512" s="152"/>
    </row>
    <row r="2513" spans="1:6" s="94" customFormat="1" x14ac:dyDescent="0.25">
      <c r="A2513" s="411">
        <v>3</v>
      </c>
      <c r="B2513" s="297" t="s">
        <v>2510</v>
      </c>
      <c r="C2513" s="150">
        <v>600</v>
      </c>
      <c r="D2513" s="149">
        <f t="shared" si="80"/>
        <v>360</v>
      </c>
      <c r="E2513" s="149">
        <f t="shared" si="81"/>
        <v>300</v>
      </c>
      <c r="F2513" s="152"/>
    </row>
    <row r="2514" spans="1:6" s="94" customFormat="1" ht="25.5" x14ac:dyDescent="0.25">
      <c r="A2514" s="544">
        <v>4</v>
      </c>
      <c r="B2514" s="297" t="s">
        <v>2511</v>
      </c>
      <c r="C2514" s="150">
        <v>600</v>
      </c>
      <c r="D2514" s="149">
        <f t="shared" ref="D2514:D2577" si="82">C2514*0.6</f>
        <v>360</v>
      </c>
      <c r="E2514" s="149">
        <f t="shared" ref="E2514:E2577" si="83">C2514*0.5</f>
        <v>300</v>
      </c>
      <c r="F2514" s="152"/>
    </row>
    <row r="2515" spans="1:6" s="94" customFormat="1" x14ac:dyDescent="0.25">
      <c r="A2515" s="544"/>
      <c r="B2515" s="297" t="s">
        <v>2512</v>
      </c>
      <c r="C2515" s="150">
        <v>350</v>
      </c>
      <c r="D2515" s="149">
        <f t="shared" si="82"/>
        <v>210</v>
      </c>
      <c r="E2515" s="149">
        <f t="shared" si="83"/>
        <v>175</v>
      </c>
      <c r="F2515" s="157"/>
    </row>
    <row r="2516" spans="1:6" s="94" customFormat="1" x14ac:dyDescent="0.25">
      <c r="A2516" s="544"/>
      <c r="B2516" s="297" t="s">
        <v>2513</v>
      </c>
      <c r="C2516" s="158">
        <v>250</v>
      </c>
      <c r="D2516" s="149">
        <f t="shared" si="82"/>
        <v>150</v>
      </c>
      <c r="E2516" s="149">
        <f t="shared" si="83"/>
        <v>125</v>
      </c>
      <c r="F2516" s="160"/>
    </row>
    <row r="2517" spans="1:6" s="94" customFormat="1" x14ac:dyDescent="0.25">
      <c r="A2517" s="411">
        <v>5</v>
      </c>
      <c r="B2517" s="297" t="s">
        <v>2514</v>
      </c>
      <c r="C2517" s="158">
        <v>1000</v>
      </c>
      <c r="D2517" s="149">
        <f t="shared" si="82"/>
        <v>600</v>
      </c>
      <c r="E2517" s="149">
        <f t="shared" si="83"/>
        <v>500</v>
      </c>
      <c r="F2517" s="160"/>
    </row>
    <row r="2518" spans="1:6" s="94" customFormat="1" x14ac:dyDescent="0.25">
      <c r="A2518" s="411">
        <v>6</v>
      </c>
      <c r="B2518" s="297" t="s">
        <v>2515</v>
      </c>
      <c r="C2518" s="158">
        <v>1000</v>
      </c>
      <c r="D2518" s="149">
        <f t="shared" si="82"/>
        <v>600</v>
      </c>
      <c r="E2518" s="149">
        <f t="shared" si="83"/>
        <v>500</v>
      </c>
      <c r="F2518" s="160"/>
    </row>
    <row r="2519" spans="1:6" s="94" customFormat="1" x14ac:dyDescent="0.25">
      <c r="A2519" s="411">
        <v>7</v>
      </c>
      <c r="B2519" s="297" t="s">
        <v>2516</v>
      </c>
      <c r="C2519" s="158">
        <v>800</v>
      </c>
      <c r="D2519" s="149">
        <f t="shared" si="82"/>
        <v>480</v>
      </c>
      <c r="E2519" s="149">
        <f t="shared" si="83"/>
        <v>400</v>
      </c>
      <c r="F2519" s="160"/>
    </row>
    <row r="2520" spans="1:6" s="94" customFormat="1" x14ac:dyDescent="0.25">
      <c r="A2520" s="411">
        <v>8</v>
      </c>
      <c r="B2520" s="297" t="s">
        <v>2517</v>
      </c>
      <c r="C2520" s="158">
        <v>800</v>
      </c>
      <c r="D2520" s="149">
        <f t="shared" si="82"/>
        <v>480</v>
      </c>
      <c r="E2520" s="149">
        <f t="shared" si="83"/>
        <v>400</v>
      </c>
      <c r="F2520" s="160"/>
    </row>
    <row r="2521" spans="1:6" s="94" customFormat="1" x14ac:dyDescent="0.25">
      <c r="A2521" s="403"/>
      <c r="B2521" s="275" t="s">
        <v>2518</v>
      </c>
      <c r="C2521" s="158">
        <v>700</v>
      </c>
      <c r="D2521" s="149">
        <f t="shared" si="82"/>
        <v>420</v>
      </c>
      <c r="E2521" s="149">
        <f t="shared" si="83"/>
        <v>350</v>
      </c>
      <c r="F2521" s="160"/>
    </row>
    <row r="2522" spans="1:6" s="94" customFormat="1" x14ac:dyDescent="0.25">
      <c r="A2522" s="411">
        <v>9</v>
      </c>
      <c r="B2522" s="297" t="s">
        <v>2519</v>
      </c>
      <c r="C2522" s="158">
        <v>500</v>
      </c>
      <c r="D2522" s="149">
        <f t="shared" si="82"/>
        <v>300</v>
      </c>
      <c r="E2522" s="149">
        <f t="shared" si="83"/>
        <v>250</v>
      </c>
      <c r="F2522" s="160"/>
    </row>
    <row r="2523" spans="1:6" s="94" customFormat="1" ht="25.5" x14ac:dyDescent="0.25">
      <c r="A2523" s="411">
        <v>10</v>
      </c>
      <c r="B2523" s="297" t="s">
        <v>2520</v>
      </c>
      <c r="C2523" s="158">
        <v>500</v>
      </c>
      <c r="D2523" s="149">
        <f t="shared" si="82"/>
        <v>300</v>
      </c>
      <c r="E2523" s="149">
        <f t="shared" si="83"/>
        <v>250</v>
      </c>
      <c r="F2523" s="160"/>
    </row>
    <row r="2524" spans="1:6" s="94" customFormat="1" x14ac:dyDescent="0.25">
      <c r="A2524" s="392">
        <v>25</v>
      </c>
      <c r="B2524" s="204" t="s">
        <v>2521</v>
      </c>
      <c r="C2524" s="158">
        <v>400</v>
      </c>
      <c r="D2524" s="149">
        <f t="shared" si="82"/>
        <v>240</v>
      </c>
      <c r="E2524" s="149">
        <f t="shared" si="83"/>
        <v>200</v>
      </c>
      <c r="F2524" s="160"/>
    </row>
    <row r="2525" spans="1:6" s="94" customFormat="1" ht="25.5" x14ac:dyDescent="0.25">
      <c r="A2525" s="411">
        <v>11</v>
      </c>
      <c r="B2525" s="297" t="s">
        <v>2522</v>
      </c>
      <c r="C2525" s="158">
        <v>450</v>
      </c>
      <c r="D2525" s="149">
        <f t="shared" si="82"/>
        <v>270</v>
      </c>
      <c r="E2525" s="149">
        <f t="shared" si="83"/>
        <v>225</v>
      </c>
      <c r="F2525" s="160"/>
    </row>
    <row r="2526" spans="1:6" s="94" customFormat="1" ht="25.5" x14ac:dyDescent="0.25">
      <c r="A2526" s="411">
        <v>12</v>
      </c>
      <c r="B2526" s="297" t="s">
        <v>2523</v>
      </c>
      <c r="C2526" s="158">
        <v>450</v>
      </c>
      <c r="D2526" s="149">
        <f t="shared" si="82"/>
        <v>270</v>
      </c>
      <c r="E2526" s="149">
        <f t="shared" si="83"/>
        <v>225</v>
      </c>
      <c r="F2526" s="160"/>
    </row>
    <row r="2527" spans="1:6" s="94" customFormat="1" ht="25.5" x14ac:dyDescent="0.25">
      <c r="A2527" s="411">
        <v>13</v>
      </c>
      <c r="B2527" s="297" t="s">
        <v>2524</v>
      </c>
      <c r="C2527" s="158">
        <v>330</v>
      </c>
      <c r="D2527" s="149">
        <f t="shared" si="82"/>
        <v>198</v>
      </c>
      <c r="E2527" s="149">
        <f t="shared" si="83"/>
        <v>165</v>
      </c>
      <c r="F2527" s="160"/>
    </row>
    <row r="2528" spans="1:6" s="94" customFormat="1" ht="25.5" x14ac:dyDescent="0.25">
      <c r="A2528" s="411">
        <v>14</v>
      </c>
      <c r="B2528" s="297" t="s">
        <v>2525</v>
      </c>
      <c r="C2528" s="158">
        <v>330</v>
      </c>
      <c r="D2528" s="149">
        <f t="shared" si="82"/>
        <v>198</v>
      </c>
      <c r="E2528" s="149">
        <f t="shared" si="83"/>
        <v>165</v>
      </c>
      <c r="F2528" s="160"/>
    </row>
    <row r="2529" spans="1:6" s="94" customFormat="1" ht="25.5" x14ac:dyDescent="0.25">
      <c r="A2529" s="411"/>
      <c r="B2529" s="297" t="s">
        <v>2526</v>
      </c>
      <c r="C2529" s="158">
        <v>650</v>
      </c>
      <c r="D2529" s="149">
        <f t="shared" si="82"/>
        <v>390</v>
      </c>
      <c r="E2529" s="149">
        <f t="shared" si="83"/>
        <v>325</v>
      </c>
      <c r="F2529" s="160"/>
    </row>
    <row r="2530" spans="1:6" s="94" customFormat="1" x14ac:dyDescent="0.25">
      <c r="A2530" s="411">
        <v>15</v>
      </c>
      <c r="B2530" s="297" t="s">
        <v>2527</v>
      </c>
      <c r="C2530" s="158">
        <v>750</v>
      </c>
      <c r="D2530" s="149">
        <f t="shared" si="82"/>
        <v>450</v>
      </c>
      <c r="E2530" s="149">
        <f t="shared" si="83"/>
        <v>375</v>
      </c>
      <c r="F2530" s="160"/>
    </row>
    <row r="2531" spans="1:6" s="94" customFormat="1" x14ac:dyDescent="0.25">
      <c r="A2531" s="544">
        <v>16</v>
      </c>
      <c r="B2531" s="297" t="s">
        <v>2528</v>
      </c>
      <c r="C2531" s="158">
        <v>350</v>
      </c>
      <c r="D2531" s="149">
        <f t="shared" si="82"/>
        <v>210</v>
      </c>
      <c r="E2531" s="149">
        <f t="shared" si="83"/>
        <v>175</v>
      </c>
      <c r="F2531" s="160"/>
    </row>
    <row r="2532" spans="1:6" s="94" customFormat="1" x14ac:dyDescent="0.25">
      <c r="A2532" s="544"/>
      <c r="B2532" s="297" t="s">
        <v>2529</v>
      </c>
      <c r="C2532" s="161">
        <v>500</v>
      </c>
      <c r="D2532" s="149">
        <f t="shared" si="82"/>
        <v>300</v>
      </c>
      <c r="E2532" s="149">
        <f t="shared" si="83"/>
        <v>250</v>
      </c>
      <c r="F2532" s="160"/>
    </row>
    <row r="2533" spans="1:6" s="94" customFormat="1" ht="25.5" x14ac:dyDescent="0.25">
      <c r="A2533" s="392">
        <v>26</v>
      </c>
      <c r="B2533" s="204" t="s">
        <v>2530</v>
      </c>
      <c r="C2533" s="158">
        <v>500</v>
      </c>
      <c r="D2533" s="149">
        <f t="shared" si="82"/>
        <v>300</v>
      </c>
      <c r="E2533" s="149">
        <f t="shared" si="83"/>
        <v>250</v>
      </c>
      <c r="F2533" s="160"/>
    </row>
    <row r="2534" spans="1:6" s="94" customFormat="1" x14ac:dyDescent="0.25">
      <c r="A2534" s="544">
        <v>17</v>
      </c>
      <c r="B2534" s="297" t="s">
        <v>2531</v>
      </c>
      <c r="C2534" s="158">
        <v>650</v>
      </c>
      <c r="D2534" s="149">
        <f t="shared" si="82"/>
        <v>390</v>
      </c>
      <c r="E2534" s="149">
        <f t="shared" si="83"/>
        <v>325</v>
      </c>
      <c r="F2534" s="160"/>
    </row>
    <row r="2535" spans="1:6" s="94" customFormat="1" x14ac:dyDescent="0.25">
      <c r="A2535" s="544"/>
      <c r="B2535" s="297" t="s">
        <v>2532</v>
      </c>
      <c r="C2535" s="158">
        <v>450</v>
      </c>
      <c r="D2535" s="149">
        <f t="shared" si="82"/>
        <v>270</v>
      </c>
      <c r="E2535" s="149">
        <f t="shared" si="83"/>
        <v>225</v>
      </c>
      <c r="F2535" s="160"/>
    </row>
    <row r="2536" spans="1:6" s="94" customFormat="1" x14ac:dyDescent="0.25">
      <c r="A2536" s="544"/>
      <c r="B2536" s="297" t="s">
        <v>2533</v>
      </c>
      <c r="C2536" s="158">
        <v>350</v>
      </c>
      <c r="D2536" s="149">
        <f t="shared" si="82"/>
        <v>210</v>
      </c>
      <c r="E2536" s="149">
        <f t="shared" si="83"/>
        <v>175</v>
      </c>
      <c r="F2536" s="160"/>
    </row>
    <row r="2537" spans="1:6" s="94" customFormat="1" x14ac:dyDescent="0.25">
      <c r="A2537" s="411">
        <v>18</v>
      </c>
      <c r="B2537" s="297" t="s">
        <v>2534</v>
      </c>
      <c r="C2537" s="158">
        <v>300</v>
      </c>
      <c r="D2537" s="149">
        <f t="shared" si="82"/>
        <v>180</v>
      </c>
      <c r="E2537" s="149">
        <f t="shared" si="83"/>
        <v>150</v>
      </c>
      <c r="F2537" s="160"/>
    </row>
    <row r="2538" spans="1:6" s="94" customFormat="1" x14ac:dyDescent="0.25">
      <c r="A2538" s="411">
        <v>19</v>
      </c>
      <c r="B2538" s="297" t="s">
        <v>2535</v>
      </c>
      <c r="C2538" s="158">
        <v>300</v>
      </c>
      <c r="D2538" s="149">
        <f t="shared" si="82"/>
        <v>180</v>
      </c>
      <c r="E2538" s="149">
        <f t="shared" si="83"/>
        <v>150</v>
      </c>
      <c r="F2538" s="160"/>
    </row>
    <row r="2539" spans="1:6" s="94" customFormat="1" x14ac:dyDescent="0.25">
      <c r="A2539" s="544">
        <v>20</v>
      </c>
      <c r="B2539" s="297" t="s">
        <v>2536</v>
      </c>
      <c r="C2539" s="158">
        <v>800</v>
      </c>
      <c r="D2539" s="149">
        <f t="shared" si="82"/>
        <v>480</v>
      </c>
      <c r="E2539" s="149">
        <f t="shared" si="83"/>
        <v>400</v>
      </c>
      <c r="F2539" s="160"/>
    </row>
    <row r="2540" spans="1:6" s="94" customFormat="1" x14ac:dyDescent="0.25">
      <c r="A2540" s="544"/>
      <c r="B2540" s="297" t="s">
        <v>2537</v>
      </c>
      <c r="C2540" s="158">
        <v>700</v>
      </c>
      <c r="D2540" s="149">
        <f t="shared" si="82"/>
        <v>420</v>
      </c>
      <c r="E2540" s="149">
        <f t="shared" si="83"/>
        <v>350</v>
      </c>
      <c r="F2540" s="160"/>
    </row>
    <row r="2541" spans="1:6" s="94" customFormat="1" x14ac:dyDescent="0.25">
      <c r="A2541" s="544"/>
      <c r="B2541" s="297" t="s">
        <v>2538</v>
      </c>
      <c r="C2541" s="158">
        <v>500</v>
      </c>
      <c r="D2541" s="149">
        <f t="shared" si="82"/>
        <v>300</v>
      </c>
      <c r="E2541" s="149">
        <f t="shared" si="83"/>
        <v>250</v>
      </c>
      <c r="F2541" s="160"/>
    </row>
    <row r="2542" spans="1:6" s="94" customFormat="1" x14ac:dyDescent="0.25">
      <c r="A2542" s="392">
        <v>26</v>
      </c>
      <c r="B2542" s="204" t="s">
        <v>2539</v>
      </c>
      <c r="C2542" s="158">
        <v>500</v>
      </c>
      <c r="D2542" s="149">
        <f t="shared" si="82"/>
        <v>300</v>
      </c>
      <c r="E2542" s="149">
        <f t="shared" si="83"/>
        <v>250</v>
      </c>
      <c r="F2542" s="160"/>
    </row>
    <row r="2543" spans="1:6" s="94" customFormat="1" x14ac:dyDescent="0.25">
      <c r="A2543" s="411">
        <v>21</v>
      </c>
      <c r="B2543" s="297" t="s">
        <v>2540</v>
      </c>
      <c r="C2543" s="158">
        <v>500</v>
      </c>
      <c r="D2543" s="149">
        <f t="shared" si="82"/>
        <v>300</v>
      </c>
      <c r="E2543" s="149">
        <f t="shared" si="83"/>
        <v>250</v>
      </c>
      <c r="F2543" s="160"/>
    </row>
    <row r="2544" spans="1:6" s="94" customFormat="1" x14ac:dyDescent="0.25">
      <c r="A2544" s="392">
        <v>25</v>
      </c>
      <c r="B2544" s="204" t="s">
        <v>2541</v>
      </c>
      <c r="C2544" s="158">
        <v>500</v>
      </c>
      <c r="D2544" s="149">
        <f t="shared" si="82"/>
        <v>300</v>
      </c>
      <c r="E2544" s="149">
        <f t="shared" si="83"/>
        <v>250</v>
      </c>
      <c r="F2544" s="160"/>
    </row>
    <row r="2545" spans="1:6" s="94" customFormat="1" x14ac:dyDescent="0.25">
      <c r="A2545" s="411">
        <v>22</v>
      </c>
      <c r="B2545" s="297" t="s">
        <v>2542</v>
      </c>
      <c r="C2545" s="158">
        <v>450</v>
      </c>
      <c r="D2545" s="149">
        <f t="shared" si="82"/>
        <v>270</v>
      </c>
      <c r="E2545" s="149">
        <f t="shared" si="83"/>
        <v>225</v>
      </c>
      <c r="F2545" s="160"/>
    </row>
    <row r="2546" spans="1:6" s="94" customFormat="1" ht="25.5" x14ac:dyDescent="0.25">
      <c r="A2546" s="392">
        <v>25</v>
      </c>
      <c r="B2546" s="204" t="s">
        <v>2543</v>
      </c>
      <c r="C2546" s="158">
        <v>330</v>
      </c>
      <c r="D2546" s="149">
        <f t="shared" si="82"/>
        <v>198</v>
      </c>
      <c r="E2546" s="149">
        <f t="shared" si="83"/>
        <v>165</v>
      </c>
      <c r="F2546" s="160"/>
    </row>
    <row r="2547" spans="1:6" s="94" customFormat="1" x14ac:dyDescent="0.25">
      <c r="A2547" s="411">
        <v>23</v>
      </c>
      <c r="B2547" s="297" t="s">
        <v>2544</v>
      </c>
      <c r="C2547" s="158">
        <v>200</v>
      </c>
      <c r="D2547" s="149">
        <f t="shared" si="82"/>
        <v>120</v>
      </c>
      <c r="E2547" s="149">
        <f t="shared" si="83"/>
        <v>100</v>
      </c>
      <c r="F2547" s="160"/>
    </row>
    <row r="2548" spans="1:6" s="94" customFormat="1" x14ac:dyDescent="0.25">
      <c r="A2548" s="411">
        <v>24</v>
      </c>
      <c r="B2548" s="297" t="s">
        <v>2545</v>
      </c>
      <c r="C2548" s="158">
        <v>220</v>
      </c>
      <c r="D2548" s="149">
        <f t="shared" si="82"/>
        <v>132</v>
      </c>
      <c r="E2548" s="149">
        <f t="shared" si="83"/>
        <v>110</v>
      </c>
      <c r="F2548" s="160"/>
    </row>
    <row r="2549" spans="1:6" s="94" customFormat="1" x14ac:dyDescent="0.25">
      <c r="A2549" s="411">
        <v>25</v>
      </c>
      <c r="B2549" s="297" t="s">
        <v>2546</v>
      </c>
      <c r="C2549" s="158">
        <v>280</v>
      </c>
      <c r="D2549" s="149">
        <f t="shared" si="82"/>
        <v>168</v>
      </c>
      <c r="E2549" s="149">
        <f t="shared" si="83"/>
        <v>140</v>
      </c>
      <c r="F2549" s="160"/>
    </row>
    <row r="2550" spans="1:6" s="94" customFormat="1" x14ac:dyDescent="0.25">
      <c r="A2550" s="411">
        <v>26</v>
      </c>
      <c r="B2550" s="297" t="s">
        <v>2547</v>
      </c>
      <c r="C2550" s="158">
        <v>250</v>
      </c>
      <c r="D2550" s="149">
        <f t="shared" si="82"/>
        <v>150</v>
      </c>
      <c r="E2550" s="149">
        <f t="shared" si="83"/>
        <v>125</v>
      </c>
      <c r="F2550" s="160"/>
    </row>
    <row r="2551" spans="1:6" s="94" customFormat="1" x14ac:dyDescent="0.25">
      <c r="A2551" s="411">
        <v>27</v>
      </c>
      <c r="B2551" s="297" t="s">
        <v>2548</v>
      </c>
      <c r="C2551" s="158">
        <v>200</v>
      </c>
      <c r="D2551" s="149">
        <f t="shared" si="82"/>
        <v>120</v>
      </c>
      <c r="E2551" s="149">
        <f t="shared" si="83"/>
        <v>100</v>
      </c>
      <c r="F2551" s="160"/>
    </row>
    <row r="2552" spans="1:6" s="94" customFormat="1" x14ac:dyDescent="0.25">
      <c r="A2552" s="218" t="s">
        <v>182</v>
      </c>
      <c r="B2552" s="213" t="s">
        <v>54</v>
      </c>
      <c r="C2552" s="158"/>
      <c r="D2552" s="149">
        <f t="shared" si="82"/>
        <v>0</v>
      </c>
      <c r="E2552" s="149">
        <f t="shared" si="83"/>
        <v>0</v>
      </c>
      <c r="F2552" s="160"/>
    </row>
    <row r="2553" spans="1:6" s="94" customFormat="1" x14ac:dyDescent="0.25">
      <c r="A2553" s="298">
        <v>1</v>
      </c>
      <c r="B2553" s="299" t="s">
        <v>266</v>
      </c>
      <c r="C2553" s="158"/>
      <c r="D2553" s="149">
        <f t="shared" si="82"/>
        <v>0</v>
      </c>
      <c r="E2553" s="149">
        <f t="shared" si="83"/>
        <v>0</v>
      </c>
      <c r="F2553" s="160"/>
    </row>
    <row r="2554" spans="1:6" s="94" customFormat="1" x14ac:dyDescent="0.25">
      <c r="A2554" s="546" t="s">
        <v>952</v>
      </c>
      <c r="B2554" s="300" t="s">
        <v>2549</v>
      </c>
      <c r="C2554" s="158"/>
      <c r="D2554" s="149">
        <f t="shared" si="82"/>
        <v>0</v>
      </c>
      <c r="E2554" s="149">
        <f t="shared" si="83"/>
        <v>0</v>
      </c>
      <c r="F2554" s="160"/>
    </row>
    <row r="2555" spans="1:6" s="94" customFormat="1" ht="25.5" x14ac:dyDescent="0.25">
      <c r="A2555" s="546"/>
      <c r="B2555" s="300" t="s">
        <v>2550</v>
      </c>
      <c r="C2555" s="158">
        <v>4000</v>
      </c>
      <c r="D2555" s="149">
        <f t="shared" si="82"/>
        <v>2400</v>
      </c>
      <c r="E2555" s="149">
        <f t="shared" si="83"/>
        <v>2000</v>
      </c>
      <c r="F2555" s="160"/>
    </row>
    <row r="2556" spans="1:6" s="94" customFormat="1" x14ac:dyDescent="0.25">
      <c r="A2556" s="546"/>
      <c r="B2556" s="300" t="s">
        <v>2551</v>
      </c>
      <c r="C2556" s="158">
        <v>5000</v>
      </c>
      <c r="D2556" s="149">
        <f t="shared" si="82"/>
        <v>3000</v>
      </c>
      <c r="E2556" s="149">
        <f t="shared" si="83"/>
        <v>2500</v>
      </c>
      <c r="F2556" s="160"/>
    </row>
    <row r="2557" spans="1:6" s="94" customFormat="1" x14ac:dyDescent="0.25">
      <c r="A2557" s="546" t="s">
        <v>957</v>
      </c>
      <c r="B2557" s="300" t="s">
        <v>2552</v>
      </c>
      <c r="C2557" s="158"/>
      <c r="D2557" s="149">
        <f t="shared" si="82"/>
        <v>0</v>
      </c>
      <c r="E2557" s="149">
        <f t="shared" si="83"/>
        <v>0</v>
      </c>
      <c r="F2557" s="160"/>
    </row>
    <row r="2558" spans="1:6" s="94" customFormat="1" ht="25.5" x14ac:dyDescent="0.25">
      <c r="A2558" s="546"/>
      <c r="B2558" s="300" t="s">
        <v>2553</v>
      </c>
      <c r="C2558" s="158">
        <v>4000</v>
      </c>
      <c r="D2558" s="149">
        <f t="shared" si="82"/>
        <v>2400</v>
      </c>
      <c r="E2558" s="149">
        <f t="shared" si="83"/>
        <v>2000</v>
      </c>
      <c r="F2558" s="160"/>
    </row>
    <row r="2559" spans="1:6" s="94" customFormat="1" x14ac:dyDescent="0.25">
      <c r="A2559" s="546"/>
      <c r="B2559" s="300" t="s">
        <v>2554</v>
      </c>
      <c r="C2559" s="158">
        <v>4000</v>
      </c>
      <c r="D2559" s="149">
        <f t="shared" si="82"/>
        <v>2400</v>
      </c>
      <c r="E2559" s="149">
        <f t="shared" si="83"/>
        <v>2000</v>
      </c>
      <c r="F2559" s="160"/>
    </row>
    <row r="2560" spans="1:6" s="94" customFormat="1" x14ac:dyDescent="0.25">
      <c r="A2560" s="546" t="s">
        <v>959</v>
      </c>
      <c r="B2560" s="300" t="s">
        <v>2555</v>
      </c>
      <c r="C2560" s="158"/>
      <c r="D2560" s="149">
        <f t="shared" si="82"/>
        <v>0</v>
      </c>
      <c r="E2560" s="149">
        <f t="shared" si="83"/>
        <v>0</v>
      </c>
      <c r="F2560" s="160"/>
    </row>
    <row r="2561" spans="1:6" s="94" customFormat="1" x14ac:dyDescent="0.25">
      <c r="A2561" s="546"/>
      <c r="B2561" s="300" t="s">
        <v>2556</v>
      </c>
      <c r="C2561" s="158">
        <v>2000</v>
      </c>
      <c r="D2561" s="149">
        <f t="shared" si="82"/>
        <v>1200</v>
      </c>
      <c r="E2561" s="149">
        <f t="shared" si="83"/>
        <v>1000</v>
      </c>
      <c r="F2561" s="160"/>
    </row>
    <row r="2562" spans="1:6" s="94" customFormat="1" x14ac:dyDescent="0.25">
      <c r="A2562" s="546"/>
      <c r="B2562" s="300" t="s">
        <v>2557</v>
      </c>
      <c r="C2562" s="158">
        <v>2000</v>
      </c>
      <c r="D2562" s="149">
        <f t="shared" si="82"/>
        <v>1200</v>
      </c>
      <c r="E2562" s="149">
        <f t="shared" si="83"/>
        <v>1000</v>
      </c>
      <c r="F2562" s="160"/>
    </row>
    <row r="2563" spans="1:6" s="94" customFormat="1" ht="25.5" x14ac:dyDescent="0.25">
      <c r="A2563" s="545" t="s">
        <v>963</v>
      </c>
      <c r="B2563" s="300" t="s">
        <v>2558</v>
      </c>
      <c r="C2563" s="158"/>
      <c r="D2563" s="149">
        <f t="shared" si="82"/>
        <v>0</v>
      </c>
      <c r="E2563" s="149">
        <f t="shared" si="83"/>
        <v>0</v>
      </c>
      <c r="F2563" s="160"/>
    </row>
    <row r="2564" spans="1:6" s="94" customFormat="1" x14ac:dyDescent="0.25">
      <c r="A2564" s="545"/>
      <c r="B2564" s="300" t="s">
        <v>2559</v>
      </c>
      <c r="C2564" s="159">
        <v>2000</v>
      </c>
      <c r="D2564" s="149">
        <f t="shared" si="82"/>
        <v>1200</v>
      </c>
      <c r="E2564" s="149">
        <f t="shared" si="83"/>
        <v>1000</v>
      </c>
      <c r="F2564" s="160"/>
    </row>
    <row r="2565" spans="1:6" s="94" customFormat="1" x14ac:dyDescent="0.25">
      <c r="A2565" s="545"/>
      <c r="B2565" s="300" t="s">
        <v>2560</v>
      </c>
      <c r="C2565" s="158">
        <v>2000</v>
      </c>
      <c r="D2565" s="149">
        <f t="shared" si="82"/>
        <v>1200</v>
      </c>
      <c r="E2565" s="149">
        <f t="shared" si="83"/>
        <v>1000</v>
      </c>
      <c r="F2565" s="160"/>
    </row>
    <row r="2566" spans="1:6" s="94" customFormat="1" ht="25.5" x14ac:dyDescent="0.25">
      <c r="A2566" s="545"/>
      <c r="B2566" s="300" t="s">
        <v>2561</v>
      </c>
      <c r="C2566" s="158">
        <v>3000</v>
      </c>
      <c r="D2566" s="149">
        <f t="shared" si="82"/>
        <v>1800</v>
      </c>
      <c r="E2566" s="149">
        <f t="shared" si="83"/>
        <v>1500</v>
      </c>
      <c r="F2566" s="160"/>
    </row>
    <row r="2567" spans="1:6" s="94" customFormat="1" x14ac:dyDescent="0.25">
      <c r="A2567" s="545"/>
      <c r="B2567" s="300" t="s">
        <v>2562</v>
      </c>
      <c r="C2567" s="158">
        <v>3000</v>
      </c>
      <c r="D2567" s="149">
        <f t="shared" si="82"/>
        <v>1800</v>
      </c>
      <c r="E2567" s="149">
        <f t="shared" si="83"/>
        <v>1500</v>
      </c>
      <c r="F2567" s="160"/>
    </row>
    <row r="2568" spans="1:6" s="94" customFormat="1" ht="25.5" x14ac:dyDescent="0.25">
      <c r="A2568" s="412" t="s">
        <v>967</v>
      </c>
      <c r="B2568" s="300" t="s">
        <v>2563</v>
      </c>
      <c r="C2568" s="158">
        <v>1000</v>
      </c>
      <c r="D2568" s="149">
        <f t="shared" si="82"/>
        <v>600</v>
      </c>
      <c r="E2568" s="149">
        <f t="shared" si="83"/>
        <v>500</v>
      </c>
      <c r="F2568" s="160"/>
    </row>
    <row r="2569" spans="1:6" s="94" customFormat="1" ht="25.5" x14ac:dyDescent="0.25">
      <c r="A2569" s="412" t="s">
        <v>969</v>
      </c>
      <c r="B2569" s="300" t="s">
        <v>2564</v>
      </c>
      <c r="C2569" s="158">
        <v>1500</v>
      </c>
      <c r="D2569" s="149">
        <f t="shared" si="82"/>
        <v>900</v>
      </c>
      <c r="E2569" s="149">
        <f t="shared" si="83"/>
        <v>750</v>
      </c>
      <c r="F2569" s="160"/>
    </row>
    <row r="2570" spans="1:6" s="94" customFormat="1" x14ac:dyDescent="0.25">
      <c r="A2570" s="412" t="s">
        <v>971</v>
      </c>
      <c r="B2570" s="300" t="s">
        <v>2565</v>
      </c>
      <c r="C2570" s="158">
        <v>4000</v>
      </c>
      <c r="D2570" s="149">
        <f t="shared" si="82"/>
        <v>2400</v>
      </c>
      <c r="E2570" s="149">
        <f t="shared" si="83"/>
        <v>2000</v>
      </c>
      <c r="F2570" s="160"/>
    </row>
    <row r="2571" spans="1:6" s="94" customFormat="1" ht="25.5" x14ac:dyDescent="0.25">
      <c r="A2571" s="412" t="s">
        <v>973</v>
      </c>
      <c r="B2571" s="300" t="s">
        <v>2566</v>
      </c>
      <c r="C2571" s="158">
        <v>1000</v>
      </c>
      <c r="D2571" s="149">
        <f t="shared" si="82"/>
        <v>600</v>
      </c>
      <c r="E2571" s="149">
        <f t="shared" si="83"/>
        <v>500</v>
      </c>
      <c r="F2571" s="160"/>
    </row>
    <row r="2572" spans="1:6" s="94" customFormat="1" ht="25.5" x14ac:dyDescent="0.25">
      <c r="A2572" s="412" t="s">
        <v>975</v>
      </c>
      <c r="B2572" s="300" t="s">
        <v>2567</v>
      </c>
      <c r="C2572" s="158">
        <v>1000</v>
      </c>
      <c r="D2572" s="149">
        <f t="shared" si="82"/>
        <v>600</v>
      </c>
      <c r="E2572" s="149">
        <f t="shared" si="83"/>
        <v>500</v>
      </c>
      <c r="F2572" s="160"/>
    </row>
    <row r="2573" spans="1:6" s="94" customFormat="1" x14ac:dyDescent="0.25">
      <c r="A2573" s="412" t="s">
        <v>977</v>
      </c>
      <c r="B2573" s="300" t="s">
        <v>2568</v>
      </c>
      <c r="C2573" s="158">
        <v>2000</v>
      </c>
      <c r="D2573" s="149">
        <f t="shared" si="82"/>
        <v>1200</v>
      </c>
      <c r="E2573" s="149">
        <f t="shared" si="83"/>
        <v>1000</v>
      </c>
      <c r="F2573" s="162"/>
    </row>
    <row r="2574" spans="1:6" s="94" customFormat="1" ht="25.5" x14ac:dyDescent="0.25">
      <c r="A2574" s="412" t="s">
        <v>979</v>
      </c>
      <c r="B2574" s="300" t="s">
        <v>2569</v>
      </c>
      <c r="C2574" s="158">
        <v>800</v>
      </c>
      <c r="D2574" s="149">
        <f t="shared" si="82"/>
        <v>480</v>
      </c>
      <c r="E2574" s="149">
        <f t="shared" si="83"/>
        <v>400</v>
      </c>
      <c r="F2574" s="160"/>
    </row>
    <row r="2575" spans="1:6" s="94" customFormat="1" ht="25.5" x14ac:dyDescent="0.25">
      <c r="A2575" s="412" t="s">
        <v>981</v>
      </c>
      <c r="B2575" s="300" t="s">
        <v>2570</v>
      </c>
      <c r="C2575" s="158">
        <v>3000</v>
      </c>
      <c r="D2575" s="149">
        <f t="shared" si="82"/>
        <v>1800</v>
      </c>
      <c r="E2575" s="149">
        <f t="shared" si="83"/>
        <v>1500</v>
      </c>
      <c r="F2575" s="160"/>
    </row>
    <row r="2576" spans="1:6" s="94" customFormat="1" ht="25.5" x14ac:dyDescent="0.25">
      <c r="A2576" s="412" t="s">
        <v>983</v>
      </c>
      <c r="B2576" s="300" t="s">
        <v>2571</v>
      </c>
      <c r="C2576" s="158">
        <v>600</v>
      </c>
      <c r="D2576" s="149">
        <f t="shared" si="82"/>
        <v>360</v>
      </c>
      <c r="E2576" s="149">
        <f t="shared" si="83"/>
        <v>300</v>
      </c>
      <c r="F2576" s="160"/>
    </row>
    <row r="2577" spans="1:6" s="94" customFormat="1" ht="25.5" x14ac:dyDescent="0.25">
      <c r="A2577" s="412" t="s">
        <v>984</v>
      </c>
      <c r="B2577" s="300" t="s">
        <v>2572</v>
      </c>
      <c r="C2577" s="158">
        <v>600</v>
      </c>
      <c r="D2577" s="149">
        <f t="shared" si="82"/>
        <v>360</v>
      </c>
      <c r="E2577" s="149">
        <f t="shared" si="83"/>
        <v>300</v>
      </c>
      <c r="F2577" s="160"/>
    </row>
    <row r="2578" spans="1:6" s="94" customFormat="1" ht="25.5" x14ac:dyDescent="0.25">
      <c r="A2578" s="412" t="s">
        <v>989</v>
      </c>
      <c r="B2578" s="300" t="s">
        <v>2573</v>
      </c>
      <c r="C2578" s="158">
        <v>500</v>
      </c>
      <c r="D2578" s="149">
        <f t="shared" ref="D2578:D2608" si="84">C2578*0.6</f>
        <v>300</v>
      </c>
      <c r="E2578" s="149">
        <f t="shared" ref="E2578:E2608" si="85">C2578*0.5</f>
        <v>250</v>
      </c>
      <c r="F2578" s="160"/>
    </row>
    <row r="2579" spans="1:6" s="94" customFormat="1" x14ac:dyDescent="0.25">
      <c r="A2579" s="412" t="s">
        <v>991</v>
      </c>
      <c r="B2579" s="300" t="s">
        <v>2574</v>
      </c>
      <c r="C2579" s="158">
        <v>600</v>
      </c>
      <c r="D2579" s="149">
        <f t="shared" si="84"/>
        <v>360</v>
      </c>
      <c r="E2579" s="149">
        <f t="shared" si="85"/>
        <v>300</v>
      </c>
      <c r="F2579" s="160"/>
    </row>
    <row r="2580" spans="1:6" s="94" customFormat="1" ht="25.5" x14ac:dyDescent="0.25">
      <c r="A2580" s="412" t="s">
        <v>993</v>
      </c>
      <c r="B2580" s="300" t="s">
        <v>2575</v>
      </c>
      <c r="C2580" s="158">
        <v>600</v>
      </c>
      <c r="D2580" s="149">
        <f t="shared" si="84"/>
        <v>360</v>
      </c>
      <c r="E2580" s="149">
        <f t="shared" si="85"/>
        <v>300</v>
      </c>
      <c r="F2580" s="160"/>
    </row>
    <row r="2581" spans="1:6" s="94" customFormat="1" ht="25.5" x14ac:dyDescent="0.25">
      <c r="A2581" s="412" t="s">
        <v>997</v>
      </c>
      <c r="B2581" s="300" t="s">
        <v>2576</v>
      </c>
      <c r="C2581" s="158">
        <v>600</v>
      </c>
      <c r="D2581" s="149">
        <f t="shared" si="84"/>
        <v>360</v>
      </c>
      <c r="E2581" s="149">
        <f t="shared" si="85"/>
        <v>300</v>
      </c>
      <c r="F2581" s="160"/>
    </row>
    <row r="2582" spans="1:6" s="94" customFormat="1" ht="25.5" x14ac:dyDescent="0.25">
      <c r="A2582" s="412" t="s">
        <v>999</v>
      </c>
      <c r="B2582" s="300" t="s">
        <v>2577</v>
      </c>
      <c r="C2582" s="158">
        <v>500</v>
      </c>
      <c r="D2582" s="149">
        <f t="shared" si="84"/>
        <v>300</v>
      </c>
      <c r="E2582" s="149">
        <f t="shared" si="85"/>
        <v>250</v>
      </c>
      <c r="F2582" s="160"/>
    </row>
    <row r="2583" spans="1:6" s="94" customFormat="1" ht="25.5" x14ac:dyDescent="0.25">
      <c r="A2583" s="412" t="s">
        <v>1001</v>
      </c>
      <c r="B2583" s="300" t="s">
        <v>2578</v>
      </c>
      <c r="C2583" s="158">
        <v>500</v>
      </c>
      <c r="D2583" s="149">
        <f t="shared" si="84"/>
        <v>300</v>
      </c>
      <c r="E2583" s="149">
        <f t="shared" si="85"/>
        <v>250</v>
      </c>
      <c r="F2583" s="160"/>
    </row>
    <row r="2584" spans="1:6" s="94" customFormat="1" x14ac:dyDescent="0.25">
      <c r="A2584" s="412" t="s">
        <v>1005</v>
      </c>
      <c r="B2584" s="300" t="s">
        <v>2579</v>
      </c>
      <c r="C2584" s="158">
        <v>600</v>
      </c>
      <c r="D2584" s="149">
        <f t="shared" si="84"/>
        <v>360</v>
      </c>
      <c r="E2584" s="149">
        <f t="shared" si="85"/>
        <v>300</v>
      </c>
      <c r="F2584" s="160"/>
    </row>
    <row r="2585" spans="1:6" s="94" customFormat="1" ht="25.5" x14ac:dyDescent="0.25">
      <c r="A2585" s="412" t="s">
        <v>1007</v>
      </c>
      <c r="B2585" s="300" t="s">
        <v>2580</v>
      </c>
      <c r="C2585" s="158">
        <v>600</v>
      </c>
      <c r="D2585" s="149">
        <f t="shared" si="84"/>
        <v>360</v>
      </c>
      <c r="E2585" s="149">
        <f t="shared" si="85"/>
        <v>300</v>
      </c>
      <c r="F2585" s="160"/>
    </row>
    <row r="2586" spans="1:6" s="94" customFormat="1" ht="25.5" x14ac:dyDescent="0.25">
      <c r="A2586" s="412" t="s">
        <v>1011</v>
      </c>
      <c r="B2586" s="300" t="s">
        <v>2581</v>
      </c>
      <c r="C2586" s="158">
        <v>600</v>
      </c>
      <c r="D2586" s="149">
        <f t="shared" si="84"/>
        <v>360</v>
      </c>
      <c r="E2586" s="149">
        <f t="shared" si="85"/>
        <v>300</v>
      </c>
      <c r="F2586" s="160"/>
    </row>
    <row r="2587" spans="1:6" s="94" customFormat="1" x14ac:dyDescent="0.25">
      <c r="A2587" s="412" t="s">
        <v>1012</v>
      </c>
      <c r="B2587" s="300" t="s">
        <v>2582</v>
      </c>
      <c r="C2587" s="158">
        <v>600</v>
      </c>
      <c r="D2587" s="149">
        <f t="shared" si="84"/>
        <v>360</v>
      </c>
      <c r="E2587" s="149">
        <f t="shared" si="85"/>
        <v>300</v>
      </c>
      <c r="F2587" s="160"/>
    </row>
    <row r="2588" spans="1:6" s="94" customFormat="1" x14ac:dyDescent="0.25">
      <c r="A2588" s="412" t="s">
        <v>1014</v>
      </c>
      <c r="B2588" s="300" t="s">
        <v>2583</v>
      </c>
      <c r="C2588" s="158">
        <v>600</v>
      </c>
      <c r="D2588" s="149">
        <f t="shared" si="84"/>
        <v>360</v>
      </c>
      <c r="E2588" s="149">
        <f t="shared" si="85"/>
        <v>300</v>
      </c>
      <c r="F2588" s="160"/>
    </row>
    <row r="2589" spans="1:6" s="94" customFormat="1" ht="25.5" x14ac:dyDescent="0.25">
      <c r="A2589" s="412" t="s">
        <v>1015</v>
      </c>
      <c r="B2589" s="300" t="s">
        <v>2584</v>
      </c>
      <c r="C2589" s="158">
        <v>600</v>
      </c>
      <c r="D2589" s="149">
        <f t="shared" si="84"/>
        <v>360</v>
      </c>
      <c r="E2589" s="149">
        <f t="shared" si="85"/>
        <v>300</v>
      </c>
      <c r="F2589" s="160"/>
    </row>
    <row r="2590" spans="1:6" s="94" customFormat="1" x14ac:dyDescent="0.25">
      <c r="A2590" s="412" t="s">
        <v>1017</v>
      </c>
      <c r="B2590" s="300" t="s">
        <v>2585</v>
      </c>
      <c r="C2590" s="158">
        <v>600</v>
      </c>
      <c r="D2590" s="149">
        <f t="shared" si="84"/>
        <v>360</v>
      </c>
      <c r="E2590" s="149">
        <f t="shared" si="85"/>
        <v>300</v>
      </c>
      <c r="F2590" s="160"/>
    </row>
    <row r="2591" spans="1:6" s="94" customFormat="1" x14ac:dyDescent="0.25">
      <c r="A2591" s="412" t="s">
        <v>1019</v>
      </c>
      <c r="B2591" s="300" t="s">
        <v>2586</v>
      </c>
      <c r="C2591" s="158">
        <v>800</v>
      </c>
      <c r="D2591" s="149">
        <f t="shared" si="84"/>
        <v>480</v>
      </c>
      <c r="E2591" s="149">
        <f t="shared" si="85"/>
        <v>400</v>
      </c>
      <c r="F2591" s="160"/>
    </row>
    <row r="2592" spans="1:6" s="94" customFormat="1" x14ac:dyDescent="0.25">
      <c r="A2592" s="412" t="s">
        <v>1021</v>
      </c>
      <c r="B2592" s="300" t="s">
        <v>2587</v>
      </c>
      <c r="C2592" s="158">
        <v>2000</v>
      </c>
      <c r="D2592" s="149">
        <f t="shared" si="84"/>
        <v>1200</v>
      </c>
      <c r="E2592" s="149">
        <f t="shared" si="85"/>
        <v>1000</v>
      </c>
      <c r="F2592" s="160"/>
    </row>
    <row r="2593" spans="1:6" s="94" customFormat="1" x14ac:dyDescent="0.25">
      <c r="A2593" s="412" t="s">
        <v>1022</v>
      </c>
      <c r="B2593" s="300" t="s">
        <v>2588</v>
      </c>
      <c r="C2593" s="158">
        <v>3000</v>
      </c>
      <c r="D2593" s="149">
        <f t="shared" si="84"/>
        <v>1800</v>
      </c>
      <c r="E2593" s="149">
        <f t="shared" si="85"/>
        <v>1500</v>
      </c>
      <c r="F2593" s="160"/>
    </row>
    <row r="2594" spans="1:6" s="94" customFormat="1" x14ac:dyDescent="0.25">
      <c r="A2594" s="412" t="s">
        <v>1024</v>
      </c>
      <c r="B2594" s="300" t="s">
        <v>2589</v>
      </c>
      <c r="C2594" s="158">
        <v>600</v>
      </c>
      <c r="D2594" s="149">
        <f t="shared" si="84"/>
        <v>360</v>
      </c>
      <c r="E2594" s="149">
        <f t="shared" si="85"/>
        <v>300</v>
      </c>
      <c r="F2594" s="160"/>
    </row>
    <row r="2595" spans="1:6" s="94" customFormat="1" ht="25.5" x14ac:dyDescent="0.25">
      <c r="A2595" s="412" t="s">
        <v>1026</v>
      </c>
      <c r="B2595" s="300" t="s">
        <v>2590</v>
      </c>
      <c r="C2595" s="158">
        <v>600</v>
      </c>
      <c r="D2595" s="149">
        <f t="shared" si="84"/>
        <v>360</v>
      </c>
      <c r="E2595" s="149">
        <f t="shared" si="85"/>
        <v>300</v>
      </c>
      <c r="F2595" s="160"/>
    </row>
    <row r="2596" spans="1:6" s="94" customFormat="1" x14ac:dyDescent="0.25">
      <c r="A2596" s="545" t="s">
        <v>1028</v>
      </c>
      <c r="B2596" s="300" t="s">
        <v>2591</v>
      </c>
      <c r="C2596" s="158"/>
      <c r="D2596" s="149">
        <f t="shared" si="84"/>
        <v>0</v>
      </c>
      <c r="E2596" s="149">
        <f t="shared" si="85"/>
        <v>0</v>
      </c>
      <c r="F2596" s="160"/>
    </row>
    <row r="2597" spans="1:6" s="94" customFormat="1" x14ac:dyDescent="0.25">
      <c r="A2597" s="545"/>
      <c r="B2597" s="300" t="s">
        <v>2592</v>
      </c>
      <c r="C2597" s="158">
        <v>4000</v>
      </c>
      <c r="D2597" s="149">
        <f t="shared" si="84"/>
        <v>2400</v>
      </c>
      <c r="E2597" s="149">
        <f t="shared" si="85"/>
        <v>2000</v>
      </c>
      <c r="F2597" s="160"/>
    </row>
    <row r="2598" spans="1:6" s="94" customFormat="1" x14ac:dyDescent="0.25">
      <c r="A2598" s="545"/>
      <c r="B2598" s="300" t="s">
        <v>2593</v>
      </c>
      <c r="C2598" s="158">
        <v>1500</v>
      </c>
      <c r="D2598" s="149">
        <f t="shared" si="84"/>
        <v>900</v>
      </c>
      <c r="E2598" s="149">
        <f t="shared" si="85"/>
        <v>750</v>
      </c>
      <c r="F2598" s="160"/>
    </row>
    <row r="2599" spans="1:6" s="94" customFormat="1" x14ac:dyDescent="0.25">
      <c r="A2599" s="412" t="s">
        <v>1030</v>
      </c>
      <c r="B2599" s="300" t="s">
        <v>2594</v>
      </c>
      <c r="C2599" s="158">
        <v>2200</v>
      </c>
      <c r="D2599" s="149">
        <f t="shared" si="84"/>
        <v>1320</v>
      </c>
      <c r="E2599" s="149">
        <f t="shared" si="85"/>
        <v>1100</v>
      </c>
      <c r="F2599" s="160"/>
    </row>
    <row r="2600" spans="1:6" s="94" customFormat="1" x14ac:dyDescent="0.25">
      <c r="A2600" s="412" t="s">
        <v>1032</v>
      </c>
      <c r="B2600" s="300" t="s">
        <v>2595</v>
      </c>
      <c r="C2600" s="158">
        <v>1500</v>
      </c>
      <c r="D2600" s="149">
        <f t="shared" si="84"/>
        <v>900</v>
      </c>
      <c r="E2600" s="149">
        <f t="shared" si="85"/>
        <v>750</v>
      </c>
      <c r="F2600" s="160"/>
    </row>
    <row r="2601" spans="1:6" s="94" customFormat="1" x14ac:dyDescent="0.25">
      <c r="A2601" s="545" t="s">
        <v>1033</v>
      </c>
      <c r="B2601" s="300" t="s">
        <v>1675</v>
      </c>
      <c r="C2601" s="158"/>
      <c r="D2601" s="149">
        <f t="shared" si="84"/>
        <v>0</v>
      </c>
      <c r="E2601" s="149">
        <f t="shared" si="85"/>
        <v>0</v>
      </c>
      <c r="F2601" s="160"/>
    </row>
    <row r="2602" spans="1:6" s="94" customFormat="1" x14ac:dyDescent="0.25">
      <c r="A2602" s="545"/>
      <c r="B2602" s="300" t="s">
        <v>1680</v>
      </c>
      <c r="C2602" s="158">
        <v>500</v>
      </c>
      <c r="D2602" s="149">
        <f t="shared" si="84"/>
        <v>300</v>
      </c>
      <c r="E2602" s="149">
        <f t="shared" si="85"/>
        <v>250</v>
      </c>
      <c r="F2602" s="160"/>
    </row>
    <row r="2603" spans="1:6" s="94" customFormat="1" x14ac:dyDescent="0.25">
      <c r="A2603" s="545"/>
      <c r="B2603" s="300" t="s">
        <v>1677</v>
      </c>
      <c r="C2603" s="158">
        <v>350</v>
      </c>
      <c r="D2603" s="149">
        <f t="shared" si="84"/>
        <v>210</v>
      </c>
      <c r="E2603" s="149">
        <f t="shared" si="85"/>
        <v>175</v>
      </c>
      <c r="F2603" s="160"/>
    </row>
    <row r="2604" spans="1:6" s="94" customFormat="1" x14ac:dyDescent="0.25">
      <c r="A2604" s="545"/>
      <c r="B2604" s="300" t="s">
        <v>1678</v>
      </c>
      <c r="C2604" s="158">
        <v>250</v>
      </c>
      <c r="D2604" s="149">
        <f t="shared" si="84"/>
        <v>150</v>
      </c>
      <c r="E2604" s="149">
        <f t="shared" si="85"/>
        <v>125</v>
      </c>
      <c r="F2604" s="160"/>
    </row>
    <row r="2605" spans="1:6" s="94" customFormat="1" x14ac:dyDescent="0.25">
      <c r="A2605" s="545" t="s">
        <v>1035</v>
      </c>
      <c r="B2605" s="300" t="s">
        <v>1679</v>
      </c>
      <c r="C2605" s="158"/>
      <c r="D2605" s="149">
        <f t="shared" si="84"/>
        <v>0</v>
      </c>
      <c r="E2605" s="149">
        <f t="shared" si="85"/>
        <v>0</v>
      </c>
      <c r="F2605" s="160"/>
    </row>
    <row r="2606" spans="1:6" s="96" customFormat="1" x14ac:dyDescent="0.25">
      <c r="A2606" s="545"/>
      <c r="B2606" s="300" t="s">
        <v>1680</v>
      </c>
      <c r="C2606" s="163">
        <v>350</v>
      </c>
      <c r="D2606" s="149">
        <f t="shared" si="84"/>
        <v>210</v>
      </c>
      <c r="E2606" s="149">
        <f t="shared" si="85"/>
        <v>175</v>
      </c>
      <c r="F2606" s="160"/>
    </row>
    <row r="2607" spans="1:6" s="94" customFormat="1" x14ac:dyDescent="0.25">
      <c r="A2607" s="545"/>
      <c r="B2607" s="300" t="s">
        <v>1677</v>
      </c>
      <c r="C2607" s="158">
        <v>250</v>
      </c>
      <c r="D2607" s="149">
        <f t="shared" si="84"/>
        <v>150</v>
      </c>
      <c r="E2607" s="149">
        <f t="shared" si="85"/>
        <v>125</v>
      </c>
      <c r="F2607" s="160"/>
    </row>
    <row r="2608" spans="1:6" s="94" customFormat="1" x14ac:dyDescent="0.25">
      <c r="A2608" s="545"/>
      <c r="B2608" s="300" t="s">
        <v>1678</v>
      </c>
      <c r="C2608" s="158">
        <v>200</v>
      </c>
      <c r="D2608" s="149">
        <f t="shared" si="84"/>
        <v>120</v>
      </c>
      <c r="E2608" s="149">
        <f t="shared" si="85"/>
        <v>100</v>
      </c>
      <c r="F2608" s="160"/>
    </row>
    <row r="2610" spans="4:4" x14ac:dyDescent="0.25">
      <c r="D2610" s="173" t="str">
        <f>HN!D282</f>
        <v>HỘI ĐỒNG NHÂN DÂN</v>
      </c>
    </row>
  </sheetData>
  <autoFilter ref="A5:P2608"/>
  <mergeCells count="293">
    <mergeCell ref="A2605:A2608"/>
    <mergeCell ref="A2557:A2559"/>
    <mergeCell ref="A2560:A2562"/>
    <mergeCell ref="A2563:A2567"/>
    <mergeCell ref="A2596:A2598"/>
    <mergeCell ref="A2601:A2604"/>
    <mergeCell ref="A2514:A2516"/>
    <mergeCell ref="A2531:A2532"/>
    <mergeCell ref="A2534:A2536"/>
    <mergeCell ref="A2539:A2541"/>
    <mergeCell ref="A2554:A2556"/>
    <mergeCell ref="A2480:A2482"/>
    <mergeCell ref="A2490:A2492"/>
    <mergeCell ref="A2493:A2498"/>
    <mergeCell ref="A2500:A2506"/>
    <mergeCell ref="A2507:A2512"/>
    <mergeCell ref="A2457:A2460"/>
    <mergeCell ref="A2461:A2465"/>
    <mergeCell ref="A2466:A2469"/>
    <mergeCell ref="A2470:A2472"/>
    <mergeCell ref="A2473:A2476"/>
    <mergeCell ref="A2437:A2439"/>
    <mergeCell ref="A2442:A2445"/>
    <mergeCell ref="A2446:A2448"/>
    <mergeCell ref="A2449:A2452"/>
    <mergeCell ref="A2454:A2456"/>
    <mergeCell ref="A2410:A2417"/>
    <mergeCell ref="A2418:A2421"/>
    <mergeCell ref="A2422:A2427"/>
    <mergeCell ref="A2428:A2432"/>
    <mergeCell ref="A2433:A2435"/>
    <mergeCell ref="A2363:A2365"/>
    <mergeCell ref="A2379:A2384"/>
    <mergeCell ref="A2385:A2387"/>
    <mergeCell ref="A2400:A2403"/>
    <mergeCell ref="A2404:A2407"/>
    <mergeCell ref="A2339:A2340"/>
    <mergeCell ref="A2341:A2343"/>
    <mergeCell ref="A2344:A2346"/>
    <mergeCell ref="A2353:A2356"/>
    <mergeCell ref="A2357:A2361"/>
    <mergeCell ref="A2319:A2322"/>
    <mergeCell ref="A2323:A2326"/>
    <mergeCell ref="A2327:A2330"/>
    <mergeCell ref="A2332:A2334"/>
    <mergeCell ref="A2336:A2338"/>
    <mergeCell ref="A2296:A2299"/>
    <mergeCell ref="A2300:A2303"/>
    <mergeCell ref="A2304:A2306"/>
    <mergeCell ref="A2307:A2313"/>
    <mergeCell ref="A2314:A2317"/>
    <mergeCell ref="A2267:A2269"/>
    <mergeCell ref="A2270:A2271"/>
    <mergeCell ref="A2272:A2274"/>
    <mergeCell ref="A2275:A2276"/>
    <mergeCell ref="A2278:A2293"/>
    <mergeCell ref="A2205:A2207"/>
    <mergeCell ref="A2209:A2213"/>
    <mergeCell ref="A2214:A2217"/>
    <mergeCell ref="A2218:A2262"/>
    <mergeCell ref="A2263:A2265"/>
    <mergeCell ref="A2188:A2190"/>
    <mergeCell ref="A2193:A2196"/>
    <mergeCell ref="A2197:A2198"/>
    <mergeCell ref="A2199:A2201"/>
    <mergeCell ref="A2202:A2204"/>
    <mergeCell ref="A2136:A2139"/>
    <mergeCell ref="A2140:A2142"/>
    <mergeCell ref="A2143:A2144"/>
    <mergeCell ref="A2145:A2148"/>
    <mergeCell ref="A2149:A2152"/>
    <mergeCell ref="A2105:A2112"/>
    <mergeCell ref="A2113:A2118"/>
    <mergeCell ref="A2119:A2126"/>
    <mergeCell ref="A2127:A2128"/>
    <mergeCell ref="A2129:A2135"/>
    <mergeCell ref="A1924:A1926"/>
    <mergeCell ref="A1928:A1930"/>
    <mergeCell ref="A1931:A1933"/>
    <mergeCell ref="A1935:A1937"/>
    <mergeCell ref="A1938:A1941"/>
    <mergeCell ref="A1906:A1909"/>
    <mergeCell ref="A1910:A1915"/>
    <mergeCell ref="A1917:A1920"/>
    <mergeCell ref="A1921:A1923"/>
    <mergeCell ref="A1872:A1879"/>
    <mergeCell ref="A1880:A1892"/>
    <mergeCell ref="A1893:A1895"/>
    <mergeCell ref="A1896:A1901"/>
    <mergeCell ref="A1902:A1905"/>
    <mergeCell ref="A1834:A1847"/>
    <mergeCell ref="A1850:A1857"/>
    <mergeCell ref="A1858:A1866"/>
    <mergeCell ref="A1869:A1871"/>
    <mergeCell ref="A1809:A1812"/>
    <mergeCell ref="A1814:A1819"/>
    <mergeCell ref="A1821:A1823"/>
    <mergeCell ref="A1825:A1826"/>
    <mergeCell ref="A1828:A1829"/>
    <mergeCell ref="A1795:A1796"/>
    <mergeCell ref="A1797:A1799"/>
    <mergeCell ref="A1800:A1802"/>
    <mergeCell ref="A1803:A1804"/>
    <mergeCell ref="A1805:A1808"/>
    <mergeCell ref="A1741:A1768"/>
    <mergeCell ref="A1769:A1777"/>
    <mergeCell ref="A1778:A1786"/>
    <mergeCell ref="A1788:A1790"/>
    <mergeCell ref="A1791:A1794"/>
    <mergeCell ref="A1731:A1735"/>
    <mergeCell ref="A1736:A1738"/>
    <mergeCell ref="A1669:A1678"/>
    <mergeCell ref="A1679:A1686"/>
    <mergeCell ref="A1687:A1722"/>
    <mergeCell ref="A1723:A1725"/>
    <mergeCell ref="A1726:A1730"/>
    <mergeCell ref="A1627:A1631"/>
    <mergeCell ref="A1632:A1635"/>
    <mergeCell ref="A1636:A1638"/>
    <mergeCell ref="A1642:A1654"/>
    <mergeCell ref="A1655:A1668"/>
    <mergeCell ref="A1600:A1603"/>
    <mergeCell ref="A1605:A1611"/>
    <mergeCell ref="A1612:A1615"/>
    <mergeCell ref="A1616:A1620"/>
    <mergeCell ref="A1621:A1626"/>
    <mergeCell ref="A1573:A1576"/>
    <mergeCell ref="A1577:A1580"/>
    <mergeCell ref="A1583:A1588"/>
    <mergeCell ref="A1589:A1593"/>
    <mergeCell ref="A1594:A1599"/>
    <mergeCell ref="A1538:A1540"/>
    <mergeCell ref="A1544:A1546"/>
    <mergeCell ref="A1557:A1560"/>
    <mergeCell ref="A1561:A1564"/>
    <mergeCell ref="A1571:A1572"/>
    <mergeCell ref="A1518:A1521"/>
    <mergeCell ref="A1523:A1526"/>
    <mergeCell ref="A1527:A1529"/>
    <mergeCell ref="A1531:A1534"/>
    <mergeCell ref="A1535:A1537"/>
    <mergeCell ref="A1348:A1350"/>
    <mergeCell ref="A1367:A1371"/>
    <mergeCell ref="A1373:A1397"/>
    <mergeCell ref="A1407:A1426"/>
    <mergeCell ref="A1514:A1516"/>
    <mergeCell ref="A1305:A1308"/>
    <mergeCell ref="A1309:A1311"/>
    <mergeCell ref="A1312:A1314"/>
    <mergeCell ref="A1331:A1334"/>
    <mergeCell ref="A1335:A1337"/>
    <mergeCell ref="A1289:A1291"/>
    <mergeCell ref="A1292:A1294"/>
    <mergeCell ref="A1295:A1297"/>
    <mergeCell ref="A1298:A1300"/>
    <mergeCell ref="A1301:A1303"/>
    <mergeCell ref="A1172:A1174"/>
    <mergeCell ref="A1212:A1216"/>
    <mergeCell ref="A1238:A1240"/>
    <mergeCell ref="A1262:A1264"/>
    <mergeCell ref="A1266:A1268"/>
    <mergeCell ref="A1120:A1122"/>
    <mergeCell ref="A1139:A1141"/>
    <mergeCell ref="A1154:A1158"/>
    <mergeCell ref="A1159:A1164"/>
    <mergeCell ref="A1165:A1171"/>
    <mergeCell ref="A1055:A1057"/>
    <mergeCell ref="A1097:A1100"/>
    <mergeCell ref="A1102:A1104"/>
    <mergeCell ref="A1111:A1113"/>
    <mergeCell ref="A1115:A1117"/>
    <mergeCell ref="A1018:A1026"/>
    <mergeCell ref="A1029:A1032"/>
    <mergeCell ref="A1034:A1036"/>
    <mergeCell ref="A1037:A1039"/>
    <mergeCell ref="A1049:A1052"/>
    <mergeCell ref="A972:A980"/>
    <mergeCell ref="A981:A999"/>
    <mergeCell ref="A1000:A1009"/>
    <mergeCell ref="A1010:A1017"/>
    <mergeCell ref="A919:A921"/>
    <mergeCell ref="A923:A925"/>
    <mergeCell ref="A926:A928"/>
    <mergeCell ref="A944:A971"/>
    <mergeCell ref="A906:A908"/>
    <mergeCell ref="A909:A911"/>
    <mergeCell ref="A913:A917"/>
    <mergeCell ref="A822:A824"/>
    <mergeCell ref="A825:A828"/>
    <mergeCell ref="A829:A831"/>
    <mergeCell ref="A832:A834"/>
    <mergeCell ref="A835:A838"/>
    <mergeCell ref="A805:A808"/>
    <mergeCell ref="A809:A812"/>
    <mergeCell ref="A813:A815"/>
    <mergeCell ref="A816:A818"/>
    <mergeCell ref="A819:A821"/>
    <mergeCell ref="A786:A789"/>
    <mergeCell ref="A790:A793"/>
    <mergeCell ref="A794:A796"/>
    <mergeCell ref="A797:A801"/>
    <mergeCell ref="A802:A804"/>
    <mergeCell ref="A761:A765"/>
    <mergeCell ref="A766:A769"/>
    <mergeCell ref="A770:A773"/>
    <mergeCell ref="A774:A778"/>
    <mergeCell ref="A779:A785"/>
    <mergeCell ref="A726:A732"/>
    <mergeCell ref="A733:A741"/>
    <mergeCell ref="A742:A749"/>
    <mergeCell ref="A750:A755"/>
    <mergeCell ref="A756:A760"/>
    <mergeCell ref="A471:A475"/>
    <mergeCell ref="A476:A480"/>
    <mergeCell ref="A541:A543"/>
    <mergeCell ref="A544:A546"/>
    <mergeCell ref="A547:A553"/>
    <mergeCell ref="A446:A450"/>
    <mergeCell ref="A451:A455"/>
    <mergeCell ref="A456:A460"/>
    <mergeCell ref="A461:A465"/>
    <mergeCell ref="A466:A470"/>
    <mergeCell ref="A310:A312"/>
    <mergeCell ref="A321:A325"/>
    <mergeCell ref="A330:A332"/>
    <mergeCell ref="A333:A338"/>
    <mergeCell ref="A441:A445"/>
    <mergeCell ref="A291:A293"/>
    <mergeCell ref="A294:A296"/>
    <mergeCell ref="A297:A299"/>
    <mergeCell ref="A300:A302"/>
    <mergeCell ref="A303:A306"/>
    <mergeCell ref="A236:A238"/>
    <mergeCell ref="A242:A244"/>
    <mergeCell ref="A245:A247"/>
    <mergeCell ref="A248:A251"/>
    <mergeCell ref="A268:A269"/>
    <mergeCell ref="A209:A213"/>
    <mergeCell ref="A218:A220"/>
    <mergeCell ref="A221:A223"/>
    <mergeCell ref="A229:A231"/>
    <mergeCell ref="A233:A235"/>
    <mergeCell ref="A179:A180"/>
    <mergeCell ref="A184:A185"/>
    <mergeCell ref="A186:A189"/>
    <mergeCell ref="A190:A194"/>
    <mergeCell ref="A196:A199"/>
    <mergeCell ref="A158:A160"/>
    <mergeCell ref="A161:A163"/>
    <mergeCell ref="A169:A171"/>
    <mergeCell ref="A172:A174"/>
    <mergeCell ref="A175:A177"/>
    <mergeCell ref="A140:A142"/>
    <mergeCell ref="A144:A146"/>
    <mergeCell ref="A147:A149"/>
    <mergeCell ref="A150:A153"/>
    <mergeCell ref="A155:A157"/>
    <mergeCell ref="A119:A121"/>
    <mergeCell ref="A122:A126"/>
    <mergeCell ref="A128:A130"/>
    <mergeCell ref="A132:A134"/>
    <mergeCell ref="A136:A138"/>
    <mergeCell ref="A95:A97"/>
    <mergeCell ref="A98:A101"/>
    <mergeCell ref="A103:A105"/>
    <mergeCell ref="A108:A112"/>
    <mergeCell ref="A115:A118"/>
    <mergeCell ref="A73:A76"/>
    <mergeCell ref="A77:A80"/>
    <mergeCell ref="A81:A85"/>
    <mergeCell ref="A86:A89"/>
    <mergeCell ref="A91:A94"/>
    <mergeCell ref="A53:A54"/>
    <mergeCell ref="A55:A59"/>
    <mergeCell ref="A60:A64"/>
    <mergeCell ref="A66:A68"/>
    <mergeCell ref="A69:A71"/>
    <mergeCell ref="A30:A34"/>
    <mergeCell ref="A35:A40"/>
    <mergeCell ref="A41:A42"/>
    <mergeCell ref="A43:A46"/>
    <mergeCell ref="A48:A52"/>
    <mergeCell ref="A8:A13"/>
    <mergeCell ref="A14:A18"/>
    <mergeCell ref="A19:A22"/>
    <mergeCell ref="A23:A26"/>
    <mergeCell ref="A27:A29"/>
    <mergeCell ref="A2:E2"/>
    <mergeCell ref="A1:E1"/>
    <mergeCell ref="C3:E3"/>
    <mergeCell ref="A4:A5"/>
    <mergeCell ref="B4:B5"/>
    <mergeCell ref="C4:E4"/>
  </mergeCells>
  <phoneticPr fontId="3" type="noConversion"/>
  <printOptions horizontalCentered="1"/>
  <pageMargins left="0.52" right="0.5" top="0.4" bottom="0.4" header="0.39" footer="0.2"/>
  <pageSetup paperSize="9" scale="95" orientation="portrait" useFirstPageNumber="1" r:id="rId1"/>
  <headerFooter>
    <oddFooter>&amp;R&amp;P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935"/>
  <sheetViews>
    <sheetView showZeros="0" tabSelected="1" topLeftCell="A701" zoomScale="85" zoomScaleNormal="85" workbookViewId="0">
      <selection activeCell="J719" sqref="J719"/>
    </sheetView>
  </sheetViews>
  <sheetFormatPr defaultRowHeight="15" x14ac:dyDescent="0.25"/>
  <cols>
    <col min="1" max="1" width="7.140625" style="187" customWidth="1"/>
    <col min="2" max="2" width="56.28515625" style="97" customWidth="1"/>
    <col min="3" max="3" width="9.28515625" style="188" customWidth="1"/>
    <col min="4" max="4" width="10.85546875" style="190" customWidth="1"/>
    <col min="5" max="5" width="10.42578125" style="188" customWidth="1"/>
    <col min="6" max="16384" width="9.140625" style="94"/>
  </cols>
  <sheetData>
    <row r="1" spans="1:5" ht="35.25" customHeight="1" x14ac:dyDescent="0.25">
      <c r="A1" s="547" t="s">
        <v>259</v>
      </c>
      <c r="B1" s="547"/>
      <c r="C1" s="547"/>
      <c r="D1" s="547"/>
      <c r="E1" s="547"/>
    </row>
    <row r="2" spans="1:5" ht="24" customHeight="1" x14ac:dyDescent="0.25">
      <c r="A2" s="550" t="str">
        <f>HN!A3</f>
        <v>(Kèm theo Nghị Quyết số ……../2019/NQ-HĐND ngày                của HĐND tỉnh Hà Tĩnh)</v>
      </c>
      <c r="B2" s="550"/>
      <c r="C2" s="550"/>
      <c r="D2" s="550"/>
      <c r="E2" s="550"/>
    </row>
    <row r="3" spans="1:5" ht="18" x14ac:dyDescent="0.25">
      <c r="A3" s="549" t="s">
        <v>328</v>
      </c>
      <c r="B3" s="549"/>
      <c r="C3" s="549"/>
      <c r="D3" s="549"/>
      <c r="E3" s="549"/>
    </row>
    <row r="4" spans="1:5" s="140" customFormat="1" x14ac:dyDescent="0.25">
      <c r="A4" s="496" t="s">
        <v>136</v>
      </c>
      <c r="B4" s="496" t="s">
        <v>245</v>
      </c>
      <c r="C4" s="548" t="s">
        <v>200</v>
      </c>
      <c r="D4" s="548"/>
      <c r="E4" s="548"/>
    </row>
    <row r="5" spans="1:5" ht="57" x14ac:dyDescent="0.25">
      <c r="A5" s="496"/>
      <c r="B5" s="496"/>
      <c r="C5" s="439" t="s">
        <v>240</v>
      </c>
      <c r="D5" s="439" t="s">
        <v>241</v>
      </c>
      <c r="E5" s="439" t="s">
        <v>242</v>
      </c>
    </row>
    <row r="6" spans="1:5" s="96" customFormat="1" x14ac:dyDescent="0.2">
      <c r="A6" s="211" t="s">
        <v>279</v>
      </c>
      <c r="B6" s="306" t="s">
        <v>45</v>
      </c>
      <c r="C6" s="150"/>
      <c r="D6" s="174"/>
      <c r="E6" s="175"/>
    </row>
    <row r="7" spans="1:5" x14ac:dyDescent="0.25">
      <c r="A7" s="211" t="s">
        <v>329</v>
      </c>
      <c r="B7" s="306" t="s">
        <v>2619</v>
      </c>
      <c r="C7" s="150"/>
      <c r="D7" s="176"/>
      <c r="E7" s="177"/>
    </row>
    <row r="8" spans="1:5" x14ac:dyDescent="0.25">
      <c r="A8" s="211">
        <v>1</v>
      </c>
      <c r="B8" s="240" t="s">
        <v>220</v>
      </c>
      <c r="C8" s="150"/>
      <c r="D8" s="176"/>
      <c r="E8" s="177"/>
    </row>
    <row r="9" spans="1:5" x14ac:dyDescent="0.25">
      <c r="A9" s="440" t="s">
        <v>952</v>
      </c>
      <c r="B9" s="307" t="s">
        <v>2620</v>
      </c>
      <c r="C9" s="150"/>
      <c r="D9" s="178"/>
      <c r="E9" s="159"/>
    </row>
    <row r="10" spans="1:5" ht="25.5" x14ac:dyDescent="0.25">
      <c r="A10" s="440"/>
      <c r="B10" s="243" t="s">
        <v>2621</v>
      </c>
      <c r="C10" s="150">
        <v>5000</v>
      </c>
      <c r="D10" s="178">
        <f>C10*0.6</f>
        <v>3000</v>
      </c>
      <c r="E10" s="159">
        <f>C10*0.5</f>
        <v>2500</v>
      </c>
    </row>
    <row r="11" spans="1:5" x14ac:dyDescent="0.25">
      <c r="A11" s="440"/>
      <c r="B11" s="243" t="s">
        <v>2622</v>
      </c>
      <c r="C11" s="150">
        <v>5500</v>
      </c>
      <c r="D11" s="178">
        <f t="shared" ref="D11:D74" si="0">C11*0.6</f>
        <v>3300</v>
      </c>
      <c r="E11" s="159">
        <f t="shared" ref="E11:E74" si="1">C11*0.5</f>
        <v>2750</v>
      </c>
    </row>
    <row r="12" spans="1:5" x14ac:dyDescent="0.25">
      <c r="A12" s="440"/>
      <c r="B12" s="243" t="s">
        <v>2623</v>
      </c>
      <c r="C12" s="150">
        <v>6000</v>
      </c>
      <c r="D12" s="178">
        <f t="shared" si="0"/>
        <v>3600</v>
      </c>
      <c r="E12" s="159">
        <f t="shared" si="1"/>
        <v>3000</v>
      </c>
    </row>
    <row r="13" spans="1:5" x14ac:dyDescent="0.25">
      <c r="A13" s="440" t="s">
        <v>957</v>
      </c>
      <c r="B13" s="307" t="s">
        <v>2624</v>
      </c>
      <c r="C13" s="150"/>
      <c r="D13" s="178">
        <f t="shared" si="0"/>
        <v>0</v>
      </c>
      <c r="E13" s="159">
        <f t="shared" si="1"/>
        <v>0</v>
      </c>
    </row>
    <row r="14" spans="1:5" x14ac:dyDescent="0.25">
      <c r="A14" s="440"/>
      <c r="B14" s="243" t="s">
        <v>2625</v>
      </c>
      <c r="C14" s="150">
        <v>5000</v>
      </c>
      <c r="D14" s="178">
        <f t="shared" si="0"/>
        <v>3000</v>
      </c>
      <c r="E14" s="159">
        <f t="shared" si="1"/>
        <v>2500</v>
      </c>
    </row>
    <row r="15" spans="1:5" x14ac:dyDescent="0.25">
      <c r="A15" s="440"/>
      <c r="B15" s="243" t="s">
        <v>2626</v>
      </c>
      <c r="C15" s="150">
        <v>4000</v>
      </c>
      <c r="D15" s="178">
        <f t="shared" si="0"/>
        <v>2400</v>
      </c>
      <c r="E15" s="159">
        <f t="shared" si="1"/>
        <v>2000</v>
      </c>
    </row>
    <row r="16" spans="1:5" x14ac:dyDescent="0.25">
      <c r="A16" s="440"/>
      <c r="B16" s="243" t="s">
        <v>2627</v>
      </c>
      <c r="C16" s="150">
        <v>3500</v>
      </c>
      <c r="D16" s="178">
        <f t="shared" si="0"/>
        <v>2100</v>
      </c>
      <c r="E16" s="159">
        <f t="shared" si="1"/>
        <v>1750</v>
      </c>
    </row>
    <row r="17" spans="1:5" x14ac:dyDescent="0.25">
      <c r="A17" s="440" t="s">
        <v>959</v>
      </c>
      <c r="B17" s="307" t="s">
        <v>2628</v>
      </c>
      <c r="C17" s="150"/>
      <c r="D17" s="178">
        <f t="shared" si="0"/>
        <v>0</v>
      </c>
      <c r="E17" s="159">
        <f t="shared" si="1"/>
        <v>0</v>
      </c>
    </row>
    <row r="18" spans="1:5" ht="25.5" x14ac:dyDescent="0.25">
      <c r="A18" s="440"/>
      <c r="B18" s="243" t="s">
        <v>2629</v>
      </c>
      <c r="C18" s="150">
        <v>950</v>
      </c>
      <c r="D18" s="178">
        <f t="shared" si="0"/>
        <v>570</v>
      </c>
      <c r="E18" s="159">
        <f t="shared" si="1"/>
        <v>475</v>
      </c>
    </row>
    <row r="19" spans="1:5" x14ac:dyDescent="0.25">
      <c r="A19" s="440"/>
      <c r="B19" s="243" t="s">
        <v>2630</v>
      </c>
      <c r="C19" s="150">
        <v>750</v>
      </c>
      <c r="D19" s="178">
        <f t="shared" si="0"/>
        <v>450</v>
      </c>
      <c r="E19" s="159">
        <f t="shared" si="1"/>
        <v>375</v>
      </c>
    </row>
    <row r="20" spans="1:5" ht="25.5" x14ac:dyDescent="0.25">
      <c r="A20" s="440"/>
      <c r="B20" s="243" t="s">
        <v>2631</v>
      </c>
      <c r="C20" s="150">
        <v>950</v>
      </c>
      <c r="D20" s="178">
        <f t="shared" si="0"/>
        <v>570</v>
      </c>
      <c r="E20" s="159">
        <f t="shared" si="1"/>
        <v>475</v>
      </c>
    </row>
    <row r="21" spans="1:5" x14ac:dyDescent="0.25">
      <c r="A21" s="440"/>
      <c r="B21" s="243" t="s">
        <v>2632</v>
      </c>
      <c r="C21" s="150">
        <v>700</v>
      </c>
      <c r="D21" s="178">
        <f t="shared" si="0"/>
        <v>420</v>
      </c>
      <c r="E21" s="159">
        <f t="shared" si="1"/>
        <v>350</v>
      </c>
    </row>
    <row r="22" spans="1:5" x14ac:dyDescent="0.25">
      <c r="A22" s="440"/>
      <c r="B22" s="243" t="s">
        <v>2633</v>
      </c>
      <c r="C22" s="150">
        <v>950</v>
      </c>
      <c r="D22" s="178">
        <f t="shared" si="0"/>
        <v>570</v>
      </c>
      <c r="E22" s="159">
        <f t="shared" si="1"/>
        <v>475</v>
      </c>
    </row>
    <row r="23" spans="1:5" x14ac:dyDescent="0.25">
      <c r="A23" s="440"/>
      <c r="B23" s="243" t="s">
        <v>2634</v>
      </c>
      <c r="C23" s="150">
        <v>950</v>
      </c>
      <c r="D23" s="178">
        <f t="shared" si="0"/>
        <v>570</v>
      </c>
      <c r="E23" s="159">
        <f t="shared" si="1"/>
        <v>475</v>
      </c>
    </row>
    <row r="24" spans="1:5" ht="25.5" x14ac:dyDescent="0.25">
      <c r="A24" s="440"/>
      <c r="B24" s="243" t="s">
        <v>2635</v>
      </c>
      <c r="C24" s="150">
        <v>950</v>
      </c>
      <c r="D24" s="178">
        <f t="shared" si="0"/>
        <v>570</v>
      </c>
      <c r="E24" s="159">
        <f t="shared" si="1"/>
        <v>475</v>
      </c>
    </row>
    <row r="25" spans="1:5" x14ac:dyDescent="0.25">
      <c r="A25" s="440"/>
      <c r="B25" s="243" t="s">
        <v>2636</v>
      </c>
      <c r="C25" s="150">
        <v>750</v>
      </c>
      <c r="D25" s="178">
        <f t="shared" si="0"/>
        <v>450</v>
      </c>
      <c r="E25" s="159">
        <f t="shared" si="1"/>
        <v>375</v>
      </c>
    </row>
    <row r="26" spans="1:5" x14ac:dyDescent="0.25">
      <c r="A26" s="440"/>
      <c r="B26" s="243" t="s">
        <v>2637</v>
      </c>
      <c r="C26" s="150">
        <v>500</v>
      </c>
      <c r="D26" s="178">
        <f t="shared" si="0"/>
        <v>300</v>
      </c>
      <c r="E26" s="159">
        <f t="shared" si="1"/>
        <v>250</v>
      </c>
    </row>
    <row r="27" spans="1:5" x14ac:dyDescent="0.25">
      <c r="A27" s="440"/>
      <c r="B27" s="243" t="s">
        <v>2638</v>
      </c>
      <c r="C27" s="150">
        <v>600</v>
      </c>
      <c r="D27" s="178">
        <f t="shared" si="0"/>
        <v>360</v>
      </c>
      <c r="E27" s="159">
        <f t="shared" si="1"/>
        <v>300</v>
      </c>
    </row>
    <row r="28" spans="1:5" x14ac:dyDescent="0.25">
      <c r="A28" s="440"/>
      <c r="B28" s="243" t="s">
        <v>2639</v>
      </c>
      <c r="C28" s="150">
        <v>600</v>
      </c>
      <c r="D28" s="178">
        <f t="shared" si="0"/>
        <v>360</v>
      </c>
      <c r="E28" s="159">
        <f t="shared" si="1"/>
        <v>300</v>
      </c>
    </row>
    <row r="29" spans="1:5" x14ac:dyDescent="0.25">
      <c r="A29" s="440"/>
      <c r="B29" s="243" t="s">
        <v>2640</v>
      </c>
      <c r="C29" s="150">
        <v>700</v>
      </c>
      <c r="D29" s="178">
        <f t="shared" si="0"/>
        <v>420</v>
      </c>
      <c r="E29" s="159">
        <f t="shared" si="1"/>
        <v>350</v>
      </c>
    </row>
    <row r="30" spans="1:5" x14ac:dyDescent="0.25">
      <c r="A30" s="440"/>
      <c r="B30" s="243" t="s">
        <v>2641</v>
      </c>
      <c r="C30" s="150">
        <v>1000</v>
      </c>
      <c r="D30" s="178">
        <f t="shared" si="0"/>
        <v>600</v>
      </c>
      <c r="E30" s="159">
        <f t="shared" si="1"/>
        <v>500</v>
      </c>
    </row>
    <row r="31" spans="1:5" x14ac:dyDescent="0.25">
      <c r="A31" s="440"/>
      <c r="B31" s="243" t="s">
        <v>2642</v>
      </c>
      <c r="C31" s="150">
        <v>800</v>
      </c>
      <c r="D31" s="178">
        <f t="shared" si="0"/>
        <v>480</v>
      </c>
      <c r="E31" s="159">
        <f t="shared" si="1"/>
        <v>400</v>
      </c>
    </row>
    <row r="32" spans="1:5" x14ac:dyDescent="0.25">
      <c r="A32" s="440"/>
      <c r="B32" s="243" t="s">
        <v>2643</v>
      </c>
      <c r="C32" s="150">
        <v>650</v>
      </c>
      <c r="D32" s="178">
        <f t="shared" si="0"/>
        <v>390</v>
      </c>
      <c r="E32" s="159">
        <f t="shared" si="1"/>
        <v>325</v>
      </c>
    </row>
    <row r="33" spans="1:5" ht="25.5" x14ac:dyDescent="0.25">
      <c r="A33" s="440"/>
      <c r="B33" s="243" t="s">
        <v>2644</v>
      </c>
      <c r="C33" s="150">
        <v>700</v>
      </c>
      <c r="D33" s="178">
        <f t="shared" si="0"/>
        <v>420</v>
      </c>
      <c r="E33" s="159">
        <f t="shared" si="1"/>
        <v>350</v>
      </c>
    </row>
    <row r="34" spans="1:5" x14ac:dyDescent="0.25">
      <c r="A34" s="440"/>
      <c r="B34" s="243" t="s">
        <v>2645</v>
      </c>
      <c r="C34" s="150">
        <v>600</v>
      </c>
      <c r="D34" s="178">
        <f t="shared" si="0"/>
        <v>360</v>
      </c>
      <c r="E34" s="159">
        <f t="shared" si="1"/>
        <v>300</v>
      </c>
    </row>
    <row r="35" spans="1:5" x14ac:dyDescent="0.25">
      <c r="A35" s="440"/>
      <c r="B35" s="243" t="s">
        <v>2646</v>
      </c>
      <c r="C35" s="150">
        <v>500</v>
      </c>
      <c r="D35" s="178">
        <f t="shared" si="0"/>
        <v>300</v>
      </c>
      <c r="E35" s="159">
        <f t="shared" si="1"/>
        <v>250</v>
      </c>
    </row>
    <row r="36" spans="1:5" ht="25.5" x14ac:dyDescent="0.25">
      <c r="A36" s="440"/>
      <c r="B36" s="243" t="s">
        <v>2647</v>
      </c>
      <c r="C36" s="150">
        <v>500</v>
      </c>
      <c r="D36" s="178">
        <f t="shared" si="0"/>
        <v>300</v>
      </c>
      <c r="E36" s="159">
        <f t="shared" si="1"/>
        <v>250</v>
      </c>
    </row>
    <row r="37" spans="1:5" ht="25.5" x14ac:dyDescent="0.25">
      <c r="A37" s="440"/>
      <c r="B37" s="243" t="s">
        <v>2648</v>
      </c>
      <c r="C37" s="150">
        <v>400</v>
      </c>
      <c r="D37" s="178">
        <f t="shared" si="0"/>
        <v>240</v>
      </c>
      <c r="E37" s="159">
        <f t="shared" si="1"/>
        <v>200</v>
      </c>
    </row>
    <row r="38" spans="1:5" x14ac:dyDescent="0.25">
      <c r="A38" s="440"/>
      <c r="B38" s="243" t="s">
        <v>2649</v>
      </c>
      <c r="C38" s="150">
        <v>500</v>
      </c>
      <c r="D38" s="178">
        <f t="shared" si="0"/>
        <v>300</v>
      </c>
      <c r="E38" s="159">
        <f t="shared" si="1"/>
        <v>250</v>
      </c>
    </row>
    <row r="39" spans="1:5" x14ac:dyDescent="0.25">
      <c r="A39" s="440"/>
      <c r="B39" s="243" t="s">
        <v>2650</v>
      </c>
      <c r="C39" s="150">
        <v>2000</v>
      </c>
      <c r="D39" s="178">
        <f t="shared" si="0"/>
        <v>1200</v>
      </c>
      <c r="E39" s="159">
        <f t="shared" si="1"/>
        <v>1000</v>
      </c>
    </row>
    <row r="40" spans="1:5" x14ac:dyDescent="0.25">
      <c r="A40" s="440"/>
      <c r="B40" s="243" t="s">
        <v>2651</v>
      </c>
      <c r="C40" s="150">
        <v>1500</v>
      </c>
      <c r="D40" s="178">
        <f t="shared" si="0"/>
        <v>900</v>
      </c>
      <c r="E40" s="159">
        <f t="shared" si="1"/>
        <v>750</v>
      </c>
    </row>
    <row r="41" spans="1:5" ht="25.5" x14ac:dyDescent="0.25">
      <c r="A41" s="440"/>
      <c r="B41" s="243" t="s">
        <v>2652</v>
      </c>
      <c r="C41" s="150">
        <v>1500</v>
      </c>
      <c r="D41" s="178">
        <f t="shared" si="0"/>
        <v>900</v>
      </c>
      <c r="E41" s="159">
        <f t="shared" si="1"/>
        <v>750</v>
      </c>
    </row>
    <row r="42" spans="1:5" x14ac:dyDescent="0.25">
      <c r="A42" s="440"/>
      <c r="B42" s="243" t="s">
        <v>2653</v>
      </c>
      <c r="C42" s="150">
        <v>1200</v>
      </c>
      <c r="D42" s="178">
        <f t="shared" si="0"/>
        <v>720</v>
      </c>
      <c r="E42" s="159">
        <f t="shared" si="1"/>
        <v>600</v>
      </c>
    </row>
    <row r="43" spans="1:5" x14ac:dyDescent="0.25">
      <c r="A43" s="440"/>
      <c r="B43" s="243" t="s">
        <v>2654</v>
      </c>
      <c r="C43" s="150">
        <v>1500</v>
      </c>
      <c r="D43" s="178">
        <f t="shared" si="0"/>
        <v>900</v>
      </c>
      <c r="E43" s="159">
        <f t="shared" si="1"/>
        <v>750</v>
      </c>
    </row>
    <row r="44" spans="1:5" x14ac:dyDescent="0.25">
      <c r="A44" s="440"/>
      <c r="B44" s="243" t="s">
        <v>2655</v>
      </c>
      <c r="C44" s="150">
        <v>800</v>
      </c>
      <c r="D44" s="178">
        <f t="shared" si="0"/>
        <v>480</v>
      </c>
      <c r="E44" s="159">
        <f t="shared" si="1"/>
        <v>400</v>
      </c>
    </row>
    <row r="45" spans="1:5" ht="25.5" x14ac:dyDescent="0.25">
      <c r="A45" s="440"/>
      <c r="B45" s="243" t="s">
        <v>2656</v>
      </c>
      <c r="C45" s="150">
        <v>900</v>
      </c>
      <c r="D45" s="178">
        <f t="shared" si="0"/>
        <v>540</v>
      </c>
      <c r="E45" s="159">
        <f t="shared" si="1"/>
        <v>450</v>
      </c>
    </row>
    <row r="46" spans="1:5" x14ac:dyDescent="0.25">
      <c r="A46" s="440"/>
      <c r="B46" s="243" t="s">
        <v>2657</v>
      </c>
      <c r="C46" s="150">
        <v>800</v>
      </c>
      <c r="D46" s="178">
        <f t="shared" si="0"/>
        <v>480</v>
      </c>
      <c r="E46" s="159">
        <f t="shared" si="1"/>
        <v>400</v>
      </c>
    </row>
    <row r="47" spans="1:5" x14ac:dyDescent="0.25">
      <c r="A47" s="440"/>
      <c r="B47" s="243" t="s">
        <v>2658</v>
      </c>
      <c r="C47" s="150">
        <v>1200</v>
      </c>
      <c r="D47" s="178">
        <f t="shared" si="0"/>
        <v>720</v>
      </c>
      <c r="E47" s="159">
        <f t="shared" si="1"/>
        <v>600</v>
      </c>
    </row>
    <row r="48" spans="1:5" x14ac:dyDescent="0.25">
      <c r="A48" s="440"/>
      <c r="B48" s="243" t="s">
        <v>2659</v>
      </c>
      <c r="C48" s="150">
        <v>450</v>
      </c>
      <c r="D48" s="178">
        <f t="shared" si="0"/>
        <v>270</v>
      </c>
      <c r="E48" s="159">
        <f t="shared" si="1"/>
        <v>225</v>
      </c>
    </row>
    <row r="49" spans="1:5" x14ac:dyDescent="0.25">
      <c r="A49" s="440"/>
      <c r="B49" s="243" t="s">
        <v>2660</v>
      </c>
      <c r="C49" s="150">
        <v>1100</v>
      </c>
      <c r="D49" s="178">
        <f t="shared" si="0"/>
        <v>660</v>
      </c>
      <c r="E49" s="159">
        <f t="shared" si="1"/>
        <v>550</v>
      </c>
    </row>
    <row r="50" spans="1:5" x14ac:dyDescent="0.25">
      <c r="A50" s="440"/>
      <c r="B50" s="243" t="s">
        <v>2661</v>
      </c>
      <c r="C50" s="150">
        <v>800</v>
      </c>
      <c r="D50" s="178">
        <f t="shared" si="0"/>
        <v>480</v>
      </c>
      <c r="E50" s="159">
        <f t="shared" si="1"/>
        <v>400</v>
      </c>
    </row>
    <row r="51" spans="1:5" x14ac:dyDescent="0.25">
      <c r="A51" s="440"/>
      <c r="B51" s="243" t="s">
        <v>2662</v>
      </c>
      <c r="C51" s="150">
        <v>700</v>
      </c>
      <c r="D51" s="178">
        <f t="shared" si="0"/>
        <v>420</v>
      </c>
      <c r="E51" s="159">
        <f t="shared" si="1"/>
        <v>350</v>
      </c>
    </row>
    <row r="52" spans="1:5" ht="25.5" x14ac:dyDescent="0.25">
      <c r="A52" s="440"/>
      <c r="B52" s="243" t="s">
        <v>2663</v>
      </c>
      <c r="C52" s="150">
        <v>700</v>
      </c>
      <c r="D52" s="178">
        <f t="shared" si="0"/>
        <v>420</v>
      </c>
      <c r="E52" s="159">
        <f t="shared" si="1"/>
        <v>350</v>
      </c>
    </row>
    <row r="53" spans="1:5" x14ac:dyDescent="0.25">
      <c r="A53" s="440"/>
      <c r="B53" s="243" t="s">
        <v>2664</v>
      </c>
      <c r="C53" s="150">
        <v>900</v>
      </c>
      <c r="D53" s="178">
        <f t="shared" si="0"/>
        <v>540</v>
      </c>
      <c r="E53" s="159">
        <f t="shared" si="1"/>
        <v>450</v>
      </c>
    </row>
    <row r="54" spans="1:5" x14ac:dyDescent="0.25">
      <c r="A54" s="440"/>
      <c r="B54" s="243" t="s">
        <v>2665</v>
      </c>
      <c r="C54" s="150">
        <v>500</v>
      </c>
      <c r="D54" s="178">
        <f t="shared" si="0"/>
        <v>300</v>
      </c>
      <c r="E54" s="159">
        <f t="shared" si="1"/>
        <v>250</v>
      </c>
    </row>
    <row r="55" spans="1:5" x14ac:dyDescent="0.25">
      <c r="A55" s="440"/>
      <c r="B55" s="243" t="s">
        <v>2666</v>
      </c>
      <c r="C55" s="150">
        <v>500</v>
      </c>
      <c r="D55" s="178">
        <f t="shared" si="0"/>
        <v>300</v>
      </c>
      <c r="E55" s="159">
        <f t="shared" si="1"/>
        <v>250</v>
      </c>
    </row>
    <row r="56" spans="1:5" x14ac:dyDescent="0.25">
      <c r="A56" s="440"/>
      <c r="B56" s="243" t="s">
        <v>2667</v>
      </c>
      <c r="C56" s="150">
        <v>200</v>
      </c>
      <c r="D56" s="178">
        <f t="shared" si="0"/>
        <v>120</v>
      </c>
      <c r="E56" s="159">
        <f t="shared" si="1"/>
        <v>100</v>
      </c>
    </row>
    <row r="57" spans="1:5" x14ac:dyDescent="0.25">
      <c r="A57" s="440"/>
      <c r="B57" s="243" t="s">
        <v>2668</v>
      </c>
      <c r="C57" s="150">
        <v>150</v>
      </c>
      <c r="D57" s="178">
        <f t="shared" si="0"/>
        <v>90</v>
      </c>
      <c r="E57" s="159">
        <f t="shared" si="1"/>
        <v>75</v>
      </c>
    </row>
    <row r="58" spans="1:5" x14ac:dyDescent="0.25">
      <c r="A58" s="440"/>
      <c r="B58" s="243" t="s">
        <v>2669</v>
      </c>
      <c r="C58" s="150">
        <v>250</v>
      </c>
      <c r="D58" s="178">
        <f t="shared" si="0"/>
        <v>150</v>
      </c>
      <c r="E58" s="159">
        <f t="shared" si="1"/>
        <v>125</v>
      </c>
    </row>
    <row r="59" spans="1:5" ht="25.5" x14ac:dyDescent="0.25">
      <c r="A59" s="440"/>
      <c r="B59" s="243" t="s">
        <v>2670</v>
      </c>
      <c r="C59" s="150">
        <v>800</v>
      </c>
      <c r="D59" s="178">
        <f t="shared" si="0"/>
        <v>480</v>
      </c>
      <c r="E59" s="159">
        <f t="shared" si="1"/>
        <v>400</v>
      </c>
    </row>
    <row r="60" spans="1:5" x14ac:dyDescent="0.25">
      <c r="A60" s="440"/>
      <c r="B60" s="243" t="s">
        <v>2671</v>
      </c>
      <c r="C60" s="150">
        <v>600</v>
      </c>
      <c r="D60" s="178">
        <f t="shared" si="0"/>
        <v>360</v>
      </c>
      <c r="E60" s="159">
        <f t="shared" si="1"/>
        <v>300</v>
      </c>
    </row>
    <row r="61" spans="1:5" x14ac:dyDescent="0.25">
      <c r="A61" s="440" t="s">
        <v>963</v>
      </c>
      <c r="B61" s="307" t="s">
        <v>2672</v>
      </c>
      <c r="C61" s="150">
        <v>1200</v>
      </c>
      <c r="D61" s="178">
        <f t="shared" si="0"/>
        <v>720</v>
      </c>
      <c r="E61" s="159">
        <f t="shared" si="1"/>
        <v>600</v>
      </c>
    </row>
    <row r="62" spans="1:5" x14ac:dyDescent="0.25">
      <c r="A62" s="440" t="s">
        <v>967</v>
      </c>
      <c r="B62" s="307" t="s">
        <v>2673</v>
      </c>
      <c r="C62" s="150"/>
      <c r="D62" s="178">
        <f t="shared" si="0"/>
        <v>0</v>
      </c>
      <c r="E62" s="159">
        <f t="shared" si="1"/>
        <v>0</v>
      </c>
    </row>
    <row r="63" spans="1:5" x14ac:dyDescent="0.25">
      <c r="A63" s="440"/>
      <c r="B63" s="243" t="s">
        <v>2674</v>
      </c>
      <c r="C63" s="150">
        <v>300</v>
      </c>
      <c r="D63" s="178">
        <f t="shared" si="0"/>
        <v>180</v>
      </c>
      <c r="E63" s="159">
        <f t="shared" si="1"/>
        <v>150</v>
      </c>
    </row>
    <row r="64" spans="1:5" x14ac:dyDescent="0.25">
      <c r="A64" s="440"/>
      <c r="B64" s="243" t="s">
        <v>2675</v>
      </c>
      <c r="C64" s="150">
        <v>250</v>
      </c>
      <c r="D64" s="178">
        <f t="shared" si="0"/>
        <v>150</v>
      </c>
      <c r="E64" s="159">
        <f t="shared" si="1"/>
        <v>125</v>
      </c>
    </row>
    <row r="65" spans="1:5" x14ac:dyDescent="0.25">
      <c r="A65" s="440"/>
      <c r="B65" s="243" t="s">
        <v>2676</v>
      </c>
      <c r="C65" s="150">
        <v>270</v>
      </c>
      <c r="D65" s="178">
        <f t="shared" si="0"/>
        <v>162</v>
      </c>
      <c r="E65" s="159">
        <f t="shared" si="1"/>
        <v>135</v>
      </c>
    </row>
    <row r="66" spans="1:5" x14ac:dyDescent="0.25">
      <c r="A66" s="440"/>
      <c r="B66" s="243" t="s">
        <v>2677</v>
      </c>
      <c r="C66" s="150">
        <v>200</v>
      </c>
      <c r="D66" s="178">
        <f t="shared" si="0"/>
        <v>120</v>
      </c>
      <c r="E66" s="159">
        <f t="shared" si="1"/>
        <v>100</v>
      </c>
    </row>
    <row r="67" spans="1:5" x14ac:dyDescent="0.25">
      <c r="A67" s="211">
        <v>2</v>
      </c>
      <c r="B67" s="240" t="s">
        <v>223</v>
      </c>
      <c r="C67" s="150"/>
      <c r="D67" s="178">
        <f t="shared" si="0"/>
        <v>0</v>
      </c>
      <c r="E67" s="159">
        <f t="shared" si="1"/>
        <v>0</v>
      </c>
    </row>
    <row r="68" spans="1:5" ht="25.5" x14ac:dyDescent="0.25">
      <c r="A68" s="440" t="s">
        <v>1222</v>
      </c>
      <c r="B68" s="216" t="s">
        <v>2678</v>
      </c>
      <c r="C68" s="150">
        <v>2500</v>
      </c>
      <c r="D68" s="178">
        <f t="shared" si="0"/>
        <v>1500</v>
      </c>
      <c r="E68" s="159">
        <f t="shared" si="1"/>
        <v>1250</v>
      </c>
    </row>
    <row r="69" spans="1:5" ht="25.5" x14ac:dyDescent="0.25">
      <c r="A69" s="440" t="s">
        <v>1224</v>
      </c>
      <c r="B69" s="216" t="s">
        <v>2679</v>
      </c>
      <c r="C69" s="150">
        <v>3500</v>
      </c>
      <c r="D69" s="178">
        <f t="shared" si="0"/>
        <v>2100</v>
      </c>
      <c r="E69" s="159">
        <f t="shared" si="1"/>
        <v>1750</v>
      </c>
    </row>
    <row r="70" spans="1:5" x14ac:dyDescent="0.25">
      <c r="A70" s="440"/>
      <c r="B70" s="216" t="s">
        <v>2680</v>
      </c>
      <c r="C70" s="150">
        <v>3600</v>
      </c>
      <c r="D70" s="178">
        <f t="shared" si="0"/>
        <v>2160</v>
      </c>
      <c r="E70" s="159">
        <f t="shared" si="1"/>
        <v>1800</v>
      </c>
    </row>
    <row r="71" spans="1:5" x14ac:dyDescent="0.25">
      <c r="A71" s="504" t="s">
        <v>1226</v>
      </c>
      <c r="B71" s="214" t="s">
        <v>2681</v>
      </c>
      <c r="C71" s="150"/>
      <c r="D71" s="178">
        <f t="shared" si="0"/>
        <v>0</v>
      </c>
      <c r="E71" s="159">
        <f t="shared" si="1"/>
        <v>0</v>
      </c>
    </row>
    <row r="72" spans="1:5" x14ac:dyDescent="0.25">
      <c r="A72" s="504"/>
      <c r="B72" s="216" t="s">
        <v>2682</v>
      </c>
      <c r="C72" s="150">
        <v>1600</v>
      </c>
      <c r="D72" s="178">
        <f t="shared" si="0"/>
        <v>960</v>
      </c>
      <c r="E72" s="159">
        <f t="shared" si="1"/>
        <v>800</v>
      </c>
    </row>
    <row r="73" spans="1:5" x14ac:dyDescent="0.25">
      <c r="A73" s="504"/>
      <c r="B73" s="216" t="s">
        <v>2683</v>
      </c>
      <c r="C73" s="150">
        <v>1600</v>
      </c>
      <c r="D73" s="178">
        <f t="shared" si="0"/>
        <v>960</v>
      </c>
      <c r="E73" s="159">
        <f t="shared" si="1"/>
        <v>800</v>
      </c>
    </row>
    <row r="74" spans="1:5" ht="25.5" x14ac:dyDescent="0.25">
      <c r="A74" s="440" t="s">
        <v>593</v>
      </c>
      <c r="B74" s="240" t="s">
        <v>2684</v>
      </c>
      <c r="C74" s="150">
        <v>1000</v>
      </c>
      <c r="D74" s="178">
        <f t="shared" si="0"/>
        <v>600</v>
      </c>
      <c r="E74" s="159">
        <f t="shared" si="1"/>
        <v>500</v>
      </c>
    </row>
    <row r="75" spans="1:5" x14ac:dyDescent="0.25">
      <c r="A75" s="440" t="s">
        <v>1229</v>
      </c>
      <c r="B75" s="240" t="s">
        <v>2685</v>
      </c>
      <c r="C75" s="150"/>
      <c r="D75" s="178">
        <f t="shared" ref="D75:D138" si="2">C75*0.6</f>
        <v>0</v>
      </c>
      <c r="E75" s="159">
        <f t="shared" ref="E75:E138" si="3">C75*0.5</f>
        <v>0</v>
      </c>
    </row>
    <row r="76" spans="1:5" x14ac:dyDescent="0.25">
      <c r="A76" s="504"/>
      <c r="B76" s="216" t="s">
        <v>2686</v>
      </c>
      <c r="C76" s="150">
        <v>600</v>
      </c>
      <c r="D76" s="178">
        <f t="shared" si="2"/>
        <v>360</v>
      </c>
      <c r="E76" s="159">
        <f t="shared" si="3"/>
        <v>300</v>
      </c>
    </row>
    <row r="77" spans="1:5" ht="25.5" x14ac:dyDescent="0.25">
      <c r="A77" s="504"/>
      <c r="B77" s="216" t="s">
        <v>2687</v>
      </c>
      <c r="C77" s="150">
        <v>600</v>
      </c>
      <c r="D77" s="178">
        <f t="shared" si="2"/>
        <v>360</v>
      </c>
      <c r="E77" s="159">
        <f t="shared" si="3"/>
        <v>300</v>
      </c>
    </row>
    <row r="78" spans="1:5" ht="25.5" x14ac:dyDescent="0.25">
      <c r="A78" s="504"/>
      <c r="B78" s="216" t="s">
        <v>2688</v>
      </c>
      <c r="C78" s="150">
        <v>1000</v>
      </c>
      <c r="D78" s="178">
        <f t="shared" si="2"/>
        <v>600</v>
      </c>
      <c r="E78" s="159">
        <f t="shared" si="3"/>
        <v>500</v>
      </c>
    </row>
    <row r="79" spans="1:5" x14ac:dyDescent="0.25">
      <c r="A79" s="504" t="s">
        <v>1231</v>
      </c>
      <c r="B79" s="240" t="s">
        <v>2689</v>
      </c>
      <c r="C79" s="150"/>
      <c r="D79" s="178">
        <f t="shared" si="2"/>
        <v>0</v>
      </c>
      <c r="E79" s="159">
        <f t="shared" si="3"/>
        <v>0</v>
      </c>
    </row>
    <row r="80" spans="1:5" x14ac:dyDescent="0.25">
      <c r="A80" s="504"/>
      <c r="B80" s="216" t="s">
        <v>2690</v>
      </c>
      <c r="C80" s="150">
        <v>1000</v>
      </c>
      <c r="D80" s="178">
        <f t="shared" si="2"/>
        <v>600</v>
      </c>
      <c r="E80" s="159">
        <f t="shared" si="3"/>
        <v>500</v>
      </c>
    </row>
    <row r="81" spans="1:5" x14ac:dyDescent="0.25">
      <c r="A81" s="504"/>
      <c r="B81" s="216" t="s">
        <v>2691</v>
      </c>
      <c r="C81" s="150">
        <v>1000</v>
      </c>
      <c r="D81" s="178">
        <f t="shared" si="2"/>
        <v>600</v>
      </c>
      <c r="E81" s="159">
        <f t="shared" si="3"/>
        <v>500</v>
      </c>
    </row>
    <row r="82" spans="1:5" x14ac:dyDescent="0.25">
      <c r="A82" s="504"/>
      <c r="B82" s="216" t="s">
        <v>2692</v>
      </c>
      <c r="C82" s="150">
        <v>1000</v>
      </c>
      <c r="D82" s="178">
        <f t="shared" si="2"/>
        <v>600</v>
      </c>
      <c r="E82" s="159">
        <f t="shared" si="3"/>
        <v>500</v>
      </c>
    </row>
    <row r="83" spans="1:5" x14ac:dyDescent="0.25">
      <c r="A83" s="504"/>
      <c r="B83" s="216" t="s">
        <v>2693</v>
      </c>
      <c r="C83" s="150">
        <v>1000</v>
      </c>
      <c r="D83" s="178">
        <f t="shared" si="2"/>
        <v>600</v>
      </c>
      <c r="E83" s="159">
        <f t="shared" si="3"/>
        <v>500</v>
      </c>
    </row>
    <row r="84" spans="1:5" x14ac:dyDescent="0.25">
      <c r="A84" s="504" t="s">
        <v>1233</v>
      </c>
      <c r="B84" s="240" t="s">
        <v>2694</v>
      </c>
      <c r="C84" s="150"/>
      <c r="D84" s="178">
        <f t="shared" si="2"/>
        <v>0</v>
      </c>
      <c r="E84" s="159">
        <f t="shared" si="3"/>
        <v>0</v>
      </c>
    </row>
    <row r="85" spans="1:5" ht="25.5" x14ac:dyDescent="0.25">
      <c r="A85" s="504"/>
      <c r="B85" s="216" t="s">
        <v>2695</v>
      </c>
      <c r="C85" s="150">
        <v>440</v>
      </c>
      <c r="D85" s="178">
        <f t="shared" si="2"/>
        <v>264</v>
      </c>
      <c r="E85" s="159">
        <f t="shared" si="3"/>
        <v>220</v>
      </c>
    </row>
    <row r="86" spans="1:5" ht="25.5" x14ac:dyDescent="0.25">
      <c r="A86" s="504"/>
      <c r="B86" s="216" t="s">
        <v>2696</v>
      </c>
      <c r="C86" s="150">
        <v>350</v>
      </c>
      <c r="D86" s="178">
        <f t="shared" si="2"/>
        <v>210</v>
      </c>
      <c r="E86" s="159">
        <f t="shared" si="3"/>
        <v>175</v>
      </c>
    </row>
    <row r="87" spans="1:5" ht="25.5" x14ac:dyDescent="0.25">
      <c r="A87" s="504"/>
      <c r="B87" s="216" t="s">
        <v>2697</v>
      </c>
      <c r="C87" s="150">
        <v>480</v>
      </c>
      <c r="D87" s="178">
        <f t="shared" si="2"/>
        <v>288</v>
      </c>
      <c r="E87" s="159">
        <f t="shared" si="3"/>
        <v>240</v>
      </c>
    </row>
    <row r="88" spans="1:5" ht="25.5" x14ac:dyDescent="0.25">
      <c r="A88" s="504"/>
      <c r="B88" s="216" t="s">
        <v>2698</v>
      </c>
      <c r="C88" s="150">
        <v>540</v>
      </c>
      <c r="D88" s="178">
        <f t="shared" si="2"/>
        <v>324</v>
      </c>
      <c r="E88" s="159">
        <f t="shared" si="3"/>
        <v>270</v>
      </c>
    </row>
    <row r="89" spans="1:5" ht="25.5" x14ac:dyDescent="0.25">
      <c r="A89" s="504"/>
      <c r="B89" s="216" t="s">
        <v>2699</v>
      </c>
      <c r="C89" s="150">
        <v>350</v>
      </c>
      <c r="D89" s="178">
        <f t="shared" si="2"/>
        <v>210</v>
      </c>
      <c r="E89" s="159">
        <f t="shared" si="3"/>
        <v>175</v>
      </c>
    </row>
    <row r="90" spans="1:5" ht="25.5" x14ac:dyDescent="0.25">
      <c r="A90" s="504"/>
      <c r="B90" s="216" t="s">
        <v>2700</v>
      </c>
      <c r="C90" s="150">
        <v>200</v>
      </c>
      <c r="D90" s="178">
        <f t="shared" si="2"/>
        <v>120</v>
      </c>
      <c r="E90" s="159">
        <f t="shared" si="3"/>
        <v>100</v>
      </c>
    </row>
    <row r="91" spans="1:5" x14ac:dyDescent="0.25">
      <c r="A91" s="504"/>
      <c r="B91" s="216" t="s">
        <v>2701</v>
      </c>
      <c r="C91" s="150">
        <v>250</v>
      </c>
      <c r="D91" s="178">
        <f t="shared" si="2"/>
        <v>150</v>
      </c>
      <c r="E91" s="159">
        <f t="shared" si="3"/>
        <v>125</v>
      </c>
    </row>
    <row r="92" spans="1:5" x14ac:dyDescent="0.25">
      <c r="A92" s="504"/>
      <c r="B92" s="216" t="s">
        <v>2702</v>
      </c>
      <c r="C92" s="150">
        <v>180</v>
      </c>
      <c r="D92" s="178">
        <f t="shared" si="2"/>
        <v>108</v>
      </c>
      <c r="E92" s="159">
        <f t="shared" si="3"/>
        <v>90</v>
      </c>
    </row>
    <row r="93" spans="1:5" x14ac:dyDescent="0.25">
      <c r="A93" s="308" t="s">
        <v>2703</v>
      </c>
      <c r="B93" s="240" t="s">
        <v>225</v>
      </c>
      <c r="C93" s="150"/>
      <c r="D93" s="178">
        <f t="shared" si="2"/>
        <v>0</v>
      </c>
      <c r="E93" s="159">
        <f t="shared" si="3"/>
        <v>0</v>
      </c>
    </row>
    <row r="94" spans="1:5" ht="25.5" x14ac:dyDescent="0.25">
      <c r="A94" s="440" t="s">
        <v>594</v>
      </c>
      <c r="B94" s="240" t="s">
        <v>2704</v>
      </c>
      <c r="C94" s="150">
        <v>2500</v>
      </c>
      <c r="D94" s="178">
        <f t="shared" si="2"/>
        <v>1500</v>
      </c>
      <c r="E94" s="159">
        <f t="shared" si="3"/>
        <v>1250</v>
      </c>
    </row>
    <row r="95" spans="1:5" x14ac:dyDescent="0.25">
      <c r="A95" s="440" t="s">
        <v>600</v>
      </c>
      <c r="B95" s="216" t="s">
        <v>2705</v>
      </c>
      <c r="C95" s="150">
        <v>1500</v>
      </c>
      <c r="D95" s="178">
        <f t="shared" si="2"/>
        <v>900</v>
      </c>
      <c r="E95" s="159">
        <f t="shared" si="3"/>
        <v>750</v>
      </c>
    </row>
    <row r="96" spans="1:5" x14ac:dyDescent="0.25">
      <c r="A96" s="504" t="s">
        <v>604</v>
      </c>
      <c r="B96" s="240" t="s">
        <v>2706</v>
      </c>
      <c r="C96" s="150"/>
      <c r="D96" s="178">
        <f t="shared" si="2"/>
        <v>0</v>
      </c>
      <c r="E96" s="159">
        <f t="shared" si="3"/>
        <v>0</v>
      </c>
    </row>
    <row r="97" spans="1:5" ht="25.5" x14ac:dyDescent="0.25">
      <c r="A97" s="504"/>
      <c r="B97" s="216" t="s">
        <v>2707</v>
      </c>
      <c r="C97" s="150">
        <v>600</v>
      </c>
      <c r="D97" s="178">
        <f t="shared" si="2"/>
        <v>360</v>
      </c>
      <c r="E97" s="159">
        <f t="shared" si="3"/>
        <v>300</v>
      </c>
    </row>
    <row r="98" spans="1:5" x14ac:dyDescent="0.25">
      <c r="A98" s="504"/>
      <c r="B98" s="216" t="s">
        <v>2708</v>
      </c>
      <c r="C98" s="150">
        <v>480</v>
      </c>
      <c r="D98" s="178">
        <f t="shared" si="2"/>
        <v>288</v>
      </c>
      <c r="E98" s="159">
        <f t="shared" si="3"/>
        <v>240</v>
      </c>
    </row>
    <row r="99" spans="1:5" x14ac:dyDescent="0.25">
      <c r="A99" s="504"/>
      <c r="B99" s="242" t="s">
        <v>2709</v>
      </c>
      <c r="C99" s="150">
        <v>300</v>
      </c>
      <c r="D99" s="178">
        <f t="shared" si="2"/>
        <v>180</v>
      </c>
      <c r="E99" s="159">
        <f t="shared" si="3"/>
        <v>150</v>
      </c>
    </row>
    <row r="100" spans="1:5" x14ac:dyDescent="0.25">
      <c r="A100" s="504"/>
      <c r="B100" s="216" t="s">
        <v>2710</v>
      </c>
      <c r="C100" s="150">
        <v>360</v>
      </c>
      <c r="D100" s="178">
        <f t="shared" si="2"/>
        <v>216</v>
      </c>
      <c r="E100" s="159">
        <f t="shared" si="3"/>
        <v>180</v>
      </c>
    </row>
    <row r="101" spans="1:5" x14ac:dyDescent="0.25">
      <c r="A101" s="504"/>
      <c r="B101" s="216" t="s">
        <v>2711</v>
      </c>
      <c r="C101" s="150">
        <v>300</v>
      </c>
      <c r="D101" s="178">
        <f t="shared" si="2"/>
        <v>180</v>
      </c>
      <c r="E101" s="159">
        <f t="shared" si="3"/>
        <v>150</v>
      </c>
    </row>
    <row r="102" spans="1:5" x14ac:dyDescent="0.25">
      <c r="A102" s="504"/>
      <c r="B102" s="216" t="s">
        <v>2712</v>
      </c>
      <c r="C102" s="150">
        <v>360</v>
      </c>
      <c r="D102" s="178">
        <f t="shared" si="2"/>
        <v>216</v>
      </c>
      <c r="E102" s="159">
        <f t="shared" si="3"/>
        <v>180</v>
      </c>
    </row>
    <row r="103" spans="1:5" x14ac:dyDescent="0.25">
      <c r="A103" s="504"/>
      <c r="B103" s="216" t="s">
        <v>2713</v>
      </c>
      <c r="C103" s="150">
        <v>300</v>
      </c>
      <c r="D103" s="178">
        <f t="shared" si="2"/>
        <v>180</v>
      </c>
      <c r="E103" s="159">
        <f t="shared" si="3"/>
        <v>150</v>
      </c>
    </row>
    <row r="104" spans="1:5" x14ac:dyDescent="0.25">
      <c r="A104" s="504"/>
      <c r="B104" s="216" t="s">
        <v>2714</v>
      </c>
      <c r="C104" s="150">
        <v>1200</v>
      </c>
      <c r="D104" s="178">
        <f t="shared" si="2"/>
        <v>720</v>
      </c>
      <c r="E104" s="159">
        <f t="shared" si="3"/>
        <v>600</v>
      </c>
    </row>
    <row r="105" spans="1:5" ht="25.5" x14ac:dyDescent="0.25">
      <c r="A105" s="504"/>
      <c r="B105" s="210" t="s">
        <v>2715</v>
      </c>
      <c r="C105" s="150">
        <v>1200</v>
      </c>
      <c r="D105" s="178">
        <f t="shared" si="2"/>
        <v>720</v>
      </c>
      <c r="E105" s="159">
        <f t="shared" si="3"/>
        <v>600</v>
      </c>
    </row>
    <row r="106" spans="1:5" ht="25.5" x14ac:dyDescent="0.25">
      <c r="A106" s="504"/>
      <c r="B106" s="242" t="s">
        <v>2716</v>
      </c>
      <c r="C106" s="150">
        <v>300</v>
      </c>
      <c r="D106" s="178">
        <f t="shared" si="2"/>
        <v>180</v>
      </c>
      <c r="E106" s="159">
        <f t="shared" si="3"/>
        <v>150</v>
      </c>
    </row>
    <row r="107" spans="1:5" x14ac:dyDescent="0.25">
      <c r="A107" s="504"/>
      <c r="B107" s="216" t="s">
        <v>2717</v>
      </c>
      <c r="C107" s="150">
        <v>500</v>
      </c>
      <c r="D107" s="178">
        <f t="shared" si="2"/>
        <v>300</v>
      </c>
      <c r="E107" s="159">
        <f t="shared" si="3"/>
        <v>250</v>
      </c>
    </row>
    <row r="108" spans="1:5" x14ac:dyDescent="0.25">
      <c r="A108" s="504"/>
      <c r="B108" s="242" t="s">
        <v>2718</v>
      </c>
      <c r="C108" s="150">
        <v>500</v>
      </c>
      <c r="D108" s="178">
        <f t="shared" si="2"/>
        <v>300</v>
      </c>
      <c r="E108" s="159">
        <f t="shared" si="3"/>
        <v>250</v>
      </c>
    </row>
    <row r="109" spans="1:5" ht="25.5" x14ac:dyDescent="0.25">
      <c r="A109" s="504"/>
      <c r="B109" s="216" t="s">
        <v>2719</v>
      </c>
      <c r="C109" s="150">
        <v>600</v>
      </c>
      <c r="D109" s="178">
        <f t="shared" si="2"/>
        <v>360</v>
      </c>
      <c r="E109" s="159">
        <f t="shared" si="3"/>
        <v>300</v>
      </c>
    </row>
    <row r="110" spans="1:5" x14ac:dyDescent="0.25">
      <c r="A110" s="504"/>
      <c r="B110" s="216" t="s">
        <v>2720</v>
      </c>
      <c r="C110" s="150">
        <v>400</v>
      </c>
      <c r="D110" s="178">
        <f t="shared" si="2"/>
        <v>240</v>
      </c>
      <c r="E110" s="159">
        <f t="shared" si="3"/>
        <v>200</v>
      </c>
    </row>
    <row r="111" spans="1:5" x14ac:dyDescent="0.25">
      <c r="A111" s="504"/>
      <c r="B111" s="210" t="s">
        <v>2721</v>
      </c>
      <c r="C111" s="150">
        <v>250</v>
      </c>
      <c r="D111" s="178">
        <f t="shared" si="2"/>
        <v>150</v>
      </c>
      <c r="E111" s="159">
        <f t="shared" si="3"/>
        <v>125</v>
      </c>
    </row>
    <row r="112" spans="1:5" x14ac:dyDescent="0.25">
      <c r="A112" s="504"/>
      <c r="B112" s="210" t="s">
        <v>2722</v>
      </c>
      <c r="C112" s="150">
        <v>200</v>
      </c>
      <c r="D112" s="178">
        <f t="shared" si="2"/>
        <v>120</v>
      </c>
      <c r="E112" s="159">
        <f t="shared" si="3"/>
        <v>100</v>
      </c>
    </row>
    <row r="113" spans="1:5" x14ac:dyDescent="0.25">
      <c r="A113" s="504"/>
      <c r="B113" s="210" t="s">
        <v>2701</v>
      </c>
      <c r="C113" s="150">
        <v>220</v>
      </c>
      <c r="D113" s="178">
        <f t="shared" si="2"/>
        <v>132</v>
      </c>
      <c r="E113" s="159">
        <f t="shared" si="3"/>
        <v>110</v>
      </c>
    </row>
    <row r="114" spans="1:5" x14ac:dyDescent="0.25">
      <c r="A114" s="504"/>
      <c r="B114" s="210" t="s">
        <v>2702</v>
      </c>
      <c r="C114" s="150">
        <v>180</v>
      </c>
      <c r="D114" s="178">
        <f t="shared" si="2"/>
        <v>108</v>
      </c>
      <c r="E114" s="159">
        <f t="shared" si="3"/>
        <v>90</v>
      </c>
    </row>
    <row r="115" spans="1:5" x14ac:dyDescent="0.25">
      <c r="A115" s="211">
        <v>4</v>
      </c>
      <c r="B115" s="240" t="s">
        <v>2723</v>
      </c>
      <c r="C115" s="150"/>
      <c r="D115" s="178">
        <f t="shared" si="2"/>
        <v>0</v>
      </c>
      <c r="E115" s="159">
        <f t="shared" si="3"/>
        <v>0</v>
      </c>
    </row>
    <row r="116" spans="1:5" x14ac:dyDescent="0.25">
      <c r="A116" s="440" t="s">
        <v>1297</v>
      </c>
      <c r="B116" s="240" t="s">
        <v>2724</v>
      </c>
      <c r="C116" s="150"/>
      <c r="D116" s="178">
        <f t="shared" si="2"/>
        <v>0</v>
      </c>
      <c r="E116" s="159">
        <f t="shared" si="3"/>
        <v>0</v>
      </c>
    </row>
    <row r="117" spans="1:5" ht="25.5" x14ac:dyDescent="0.25">
      <c r="A117" s="440"/>
      <c r="B117" s="216" t="s">
        <v>2725</v>
      </c>
      <c r="C117" s="150">
        <v>5000</v>
      </c>
      <c r="D117" s="178">
        <f t="shared" si="2"/>
        <v>3000</v>
      </c>
      <c r="E117" s="159">
        <f t="shared" si="3"/>
        <v>2500</v>
      </c>
    </row>
    <row r="118" spans="1:5" x14ac:dyDescent="0.25">
      <c r="A118" s="440"/>
      <c r="B118" s="216" t="s">
        <v>2726</v>
      </c>
      <c r="C118" s="150">
        <v>4500</v>
      </c>
      <c r="D118" s="178">
        <f t="shared" si="2"/>
        <v>2700</v>
      </c>
      <c r="E118" s="159">
        <f t="shared" si="3"/>
        <v>2250</v>
      </c>
    </row>
    <row r="119" spans="1:5" x14ac:dyDescent="0.25">
      <c r="A119" s="504" t="s">
        <v>1301</v>
      </c>
      <c r="B119" s="240" t="s">
        <v>2727</v>
      </c>
      <c r="C119" s="150"/>
      <c r="D119" s="178">
        <f t="shared" si="2"/>
        <v>0</v>
      </c>
      <c r="E119" s="159">
        <f t="shared" si="3"/>
        <v>0</v>
      </c>
    </row>
    <row r="120" spans="1:5" x14ac:dyDescent="0.25">
      <c r="A120" s="504"/>
      <c r="B120" s="216" t="s">
        <v>2728</v>
      </c>
      <c r="C120" s="150">
        <v>4000</v>
      </c>
      <c r="D120" s="178">
        <f t="shared" si="2"/>
        <v>2400</v>
      </c>
      <c r="E120" s="159">
        <f t="shared" si="3"/>
        <v>2000</v>
      </c>
    </row>
    <row r="121" spans="1:5" x14ac:dyDescent="0.25">
      <c r="A121" s="504"/>
      <c r="B121" s="216" t="s">
        <v>2729</v>
      </c>
      <c r="C121" s="150">
        <v>4500</v>
      </c>
      <c r="D121" s="178">
        <f t="shared" si="2"/>
        <v>2700</v>
      </c>
      <c r="E121" s="159">
        <f t="shared" si="3"/>
        <v>2250</v>
      </c>
    </row>
    <row r="122" spans="1:5" x14ac:dyDescent="0.25">
      <c r="A122" s="504"/>
      <c r="B122" s="216" t="s">
        <v>2730</v>
      </c>
      <c r="C122" s="150">
        <v>5000</v>
      </c>
      <c r="D122" s="178">
        <f t="shared" si="2"/>
        <v>3000</v>
      </c>
      <c r="E122" s="159">
        <f t="shared" si="3"/>
        <v>2500</v>
      </c>
    </row>
    <row r="123" spans="1:5" ht="25.5" x14ac:dyDescent="0.25">
      <c r="A123" s="504"/>
      <c r="B123" s="216" t="s">
        <v>2731</v>
      </c>
      <c r="C123" s="150">
        <v>4500</v>
      </c>
      <c r="D123" s="178">
        <f t="shared" si="2"/>
        <v>2700</v>
      </c>
      <c r="E123" s="159">
        <f t="shared" si="3"/>
        <v>2250</v>
      </c>
    </row>
    <row r="124" spans="1:5" x14ac:dyDescent="0.25">
      <c r="A124" s="504"/>
      <c r="B124" s="216" t="s">
        <v>2732</v>
      </c>
      <c r="C124" s="150">
        <v>4000</v>
      </c>
      <c r="D124" s="178">
        <f t="shared" si="2"/>
        <v>2400</v>
      </c>
      <c r="E124" s="159">
        <f t="shared" si="3"/>
        <v>2000</v>
      </c>
    </row>
    <row r="125" spans="1:5" x14ac:dyDescent="0.25">
      <c r="A125" s="504" t="s">
        <v>1303</v>
      </c>
      <c r="B125" s="240" t="s">
        <v>2733</v>
      </c>
      <c r="C125" s="150"/>
      <c r="D125" s="178">
        <f t="shared" si="2"/>
        <v>0</v>
      </c>
      <c r="E125" s="159">
        <f t="shared" si="3"/>
        <v>0</v>
      </c>
    </row>
    <row r="126" spans="1:5" x14ac:dyDescent="0.25">
      <c r="A126" s="504"/>
      <c r="B126" s="216" t="s">
        <v>2734</v>
      </c>
      <c r="C126" s="150">
        <v>5000</v>
      </c>
      <c r="D126" s="178">
        <f t="shared" si="2"/>
        <v>3000</v>
      </c>
      <c r="E126" s="159">
        <f t="shared" si="3"/>
        <v>2500</v>
      </c>
    </row>
    <row r="127" spans="1:5" x14ac:dyDescent="0.25">
      <c r="A127" s="504"/>
      <c r="B127" s="216" t="s">
        <v>2735</v>
      </c>
      <c r="C127" s="150">
        <v>4000</v>
      </c>
      <c r="D127" s="178">
        <f t="shared" si="2"/>
        <v>2400</v>
      </c>
      <c r="E127" s="159">
        <f t="shared" si="3"/>
        <v>2000</v>
      </c>
    </row>
    <row r="128" spans="1:5" x14ac:dyDescent="0.25">
      <c r="A128" s="504"/>
      <c r="B128" s="216" t="s">
        <v>2736</v>
      </c>
      <c r="C128" s="150">
        <v>3000</v>
      </c>
      <c r="D128" s="178">
        <f t="shared" si="2"/>
        <v>1800</v>
      </c>
      <c r="E128" s="159">
        <f t="shared" si="3"/>
        <v>1500</v>
      </c>
    </row>
    <row r="129" spans="1:5" x14ac:dyDescent="0.25">
      <c r="A129" s="504" t="s">
        <v>1305</v>
      </c>
      <c r="B129" s="240" t="s">
        <v>2737</v>
      </c>
      <c r="C129" s="150"/>
      <c r="D129" s="178">
        <f t="shared" si="2"/>
        <v>0</v>
      </c>
      <c r="E129" s="159">
        <f t="shared" si="3"/>
        <v>0</v>
      </c>
    </row>
    <row r="130" spans="1:5" ht="25.5" x14ac:dyDescent="0.25">
      <c r="A130" s="504"/>
      <c r="B130" s="216" t="s">
        <v>2738</v>
      </c>
      <c r="C130" s="150">
        <v>650</v>
      </c>
      <c r="D130" s="178">
        <f t="shared" si="2"/>
        <v>390</v>
      </c>
      <c r="E130" s="159">
        <f t="shared" si="3"/>
        <v>325</v>
      </c>
    </row>
    <row r="131" spans="1:5" x14ac:dyDescent="0.25">
      <c r="A131" s="504"/>
      <c r="B131" s="216" t="s">
        <v>2739</v>
      </c>
      <c r="C131" s="150">
        <v>400</v>
      </c>
      <c r="D131" s="178">
        <f t="shared" si="2"/>
        <v>240</v>
      </c>
      <c r="E131" s="159">
        <f t="shared" si="3"/>
        <v>200</v>
      </c>
    </row>
    <row r="132" spans="1:5" x14ac:dyDescent="0.25">
      <c r="A132" s="504"/>
      <c r="B132" s="216" t="s">
        <v>2740</v>
      </c>
      <c r="C132" s="150">
        <v>500</v>
      </c>
      <c r="D132" s="178">
        <f t="shared" si="2"/>
        <v>300</v>
      </c>
      <c r="E132" s="159">
        <f t="shared" si="3"/>
        <v>250</v>
      </c>
    </row>
    <row r="133" spans="1:5" x14ac:dyDescent="0.25">
      <c r="A133" s="504"/>
      <c r="B133" s="216" t="s">
        <v>2741</v>
      </c>
      <c r="C133" s="150">
        <v>400</v>
      </c>
      <c r="D133" s="178">
        <f t="shared" si="2"/>
        <v>240</v>
      </c>
      <c r="E133" s="159">
        <f t="shared" si="3"/>
        <v>200</v>
      </c>
    </row>
    <row r="134" spans="1:5" ht="25.5" x14ac:dyDescent="0.25">
      <c r="A134" s="504"/>
      <c r="B134" s="216" t="s">
        <v>2742</v>
      </c>
      <c r="C134" s="150">
        <v>500</v>
      </c>
      <c r="D134" s="178">
        <f t="shared" si="2"/>
        <v>300</v>
      </c>
      <c r="E134" s="159">
        <f t="shared" si="3"/>
        <v>250</v>
      </c>
    </row>
    <row r="135" spans="1:5" ht="25.5" x14ac:dyDescent="0.25">
      <c r="A135" s="504"/>
      <c r="B135" s="216" t="s">
        <v>2743</v>
      </c>
      <c r="C135" s="150">
        <v>400</v>
      </c>
      <c r="D135" s="178">
        <f t="shared" si="2"/>
        <v>240</v>
      </c>
      <c r="E135" s="159">
        <f t="shared" si="3"/>
        <v>200</v>
      </c>
    </row>
    <row r="136" spans="1:5" x14ac:dyDescent="0.25">
      <c r="A136" s="504"/>
      <c r="B136" s="216" t="s">
        <v>2744</v>
      </c>
      <c r="C136" s="150">
        <v>850</v>
      </c>
      <c r="D136" s="178">
        <f t="shared" si="2"/>
        <v>510</v>
      </c>
      <c r="E136" s="159">
        <f t="shared" si="3"/>
        <v>425</v>
      </c>
    </row>
    <row r="137" spans="1:5" x14ac:dyDescent="0.25">
      <c r="A137" s="504"/>
      <c r="B137" s="216" t="s">
        <v>2745</v>
      </c>
      <c r="C137" s="150">
        <v>500</v>
      </c>
      <c r="D137" s="178">
        <f t="shared" si="2"/>
        <v>300</v>
      </c>
      <c r="E137" s="159">
        <f t="shared" si="3"/>
        <v>250</v>
      </c>
    </row>
    <row r="138" spans="1:5" x14ac:dyDescent="0.25">
      <c r="A138" s="504"/>
      <c r="B138" s="216" t="s">
        <v>2746</v>
      </c>
      <c r="C138" s="150">
        <v>500</v>
      </c>
      <c r="D138" s="178">
        <f t="shared" si="2"/>
        <v>300</v>
      </c>
      <c r="E138" s="159">
        <f t="shared" si="3"/>
        <v>250</v>
      </c>
    </row>
    <row r="139" spans="1:5" x14ac:dyDescent="0.25">
      <c r="A139" s="504"/>
      <c r="B139" s="216" t="s">
        <v>2747</v>
      </c>
      <c r="C139" s="150">
        <v>550</v>
      </c>
      <c r="D139" s="178">
        <f t="shared" ref="D139:D202" si="4">C139*0.6</f>
        <v>330</v>
      </c>
      <c r="E139" s="159">
        <f t="shared" ref="E139:E202" si="5">C139*0.5</f>
        <v>275</v>
      </c>
    </row>
    <row r="140" spans="1:5" x14ac:dyDescent="0.25">
      <c r="A140" s="504"/>
      <c r="B140" s="216" t="s">
        <v>2748</v>
      </c>
      <c r="C140" s="150">
        <v>450</v>
      </c>
      <c r="D140" s="178">
        <f t="shared" si="4"/>
        <v>270</v>
      </c>
      <c r="E140" s="159">
        <f t="shared" si="5"/>
        <v>225</v>
      </c>
    </row>
    <row r="141" spans="1:5" ht="25.5" x14ac:dyDescent="0.25">
      <c r="A141" s="504"/>
      <c r="B141" s="216" t="s">
        <v>2749</v>
      </c>
      <c r="C141" s="150">
        <v>400</v>
      </c>
      <c r="D141" s="178">
        <f t="shared" si="4"/>
        <v>240</v>
      </c>
      <c r="E141" s="159">
        <f t="shared" si="5"/>
        <v>200</v>
      </c>
    </row>
    <row r="142" spans="1:5" x14ac:dyDescent="0.25">
      <c r="A142" s="504"/>
      <c r="B142" s="216" t="s">
        <v>2750</v>
      </c>
      <c r="C142" s="150">
        <v>600</v>
      </c>
      <c r="D142" s="178">
        <f t="shared" si="4"/>
        <v>360</v>
      </c>
      <c r="E142" s="159">
        <f t="shared" si="5"/>
        <v>300</v>
      </c>
    </row>
    <row r="143" spans="1:5" x14ac:dyDescent="0.25">
      <c r="A143" s="504"/>
      <c r="B143" s="216" t="s">
        <v>2751</v>
      </c>
      <c r="C143" s="150">
        <v>400</v>
      </c>
      <c r="D143" s="178">
        <f t="shared" si="4"/>
        <v>240</v>
      </c>
      <c r="E143" s="159">
        <f t="shared" si="5"/>
        <v>200</v>
      </c>
    </row>
    <row r="144" spans="1:5" ht="25.5" x14ac:dyDescent="0.25">
      <c r="A144" s="504"/>
      <c r="B144" s="216" t="s">
        <v>2752</v>
      </c>
      <c r="C144" s="150">
        <v>300</v>
      </c>
      <c r="D144" s="178">
        <f t="shared" si="4"/>
        <v>180</v>
      </c>
      <c r="E144" s="159">
        <f t="shared" si="5"/>
        <v>150</v>
      </c>
    </row>
    <row r="145" spans="1:5" x14ac:dyDescent="0.25">
      <c r="A145" s="504"/>
      <c r="B145" s="216" t="s">
        <v>2753</v>
      </c>
      <c r="C145" s="150">
        <v>400</v>
      </c>
      <c r="D145" s="178">
        <f t="shared" si="4"/>
        <v>240</v>
      </c>
      <c r="E145" s="159">
        <f t="shared" si="5"/>
        <v>200</v>
      </c>
    </row>
    <row r="146" spans="1:5" ht="25.5" x14ac:dyDescent="0.25">
      <c r="A146" s="504"/>
      <c r="B146" s="216" t="s">
        <v>2754</v>
      </c>
      <c r="C146" s="150">
        <v>500</v>
      </c>
      <c r="D146" s="178">
        <f t="shared" si="4"/>
        <v>300</v>
      </c>
      <c r="E146" s="159">
        <f t="shared" si="5"/>
        <v>250</v>
      </c>
    </row>
    <row r="147" spans="1:5" x14ac:dyDescent="0.25">
      <c r="A147" s="504"/>
      <c r="B147" s="216" t="s">
        <v>2755</v>
      </c>
      <c r="C147" s="150">
        <v>300</v>
      </c>
      <c r="D147" s="178">
        <f t="shared" si="4"/>
        <v>180</v>
      </c>
      <c r="E147" s="159">
        <f t="shared" si="5"/>
        <v>150</v>
      </c>
    </row>
    <row r="148" spans="1:5" x14ac:dyDescent="0.25">
      <c r="A148" s="504"/>
      <c r="B148" s="216" t="s">
        <v>2756</v>
      </c>
      <c r="C148" s="150">
        <v>400</v>
      </c>
      <c r="D148" s="178">
        <f t="shared" si="4"/>
        <v>240</v>
      </c>
      <c r="E148" s="159">
        <f t="shared" si="5"/>
        <v>200</v>
      </c>
    </row>
    <row r="149" spans="1:5" x14ac:dyDescent="0.25">
      <c r="A149" s="504"/>
      <c r="B149" s="216" t="s">
        <v>2757</v>
      </c>
      <c r="C149" s="150">
        <v>400</v>
      </c>
      <c r="D149" s="178">
        <f t="shared" si="4"/>
        <v>240</v>
      </c>
      <c r="E149" s="159">
        <f t="shared" si="5"/>
        <v>200</v>
      </c>
    </row>
    <row r="150" spans="1:5" x14ac:dyDescent="0.25">
      <c r="A150" s="504"/>
      <c r="B150" s="216" t="s">
        <v>2758</v>
      </c>
      <c r="C150" s="150">
        <v>400</v>
      </c>
      <c r="D150" s="178">
        <f t="shared" si="4"/>
        <v>240</v>
      </c>
      <c r="E150" s="159">
        <f t="shared" si="5"/>
        <v>200</v>
      </c>
    </row>
    <row r="151" spans="1:5" x14ac:dyDescent="0.25">
      <c r="A151" s="504"/>
      <c r="B151" s="216" t="s">
        <v>2759</v>
      </c>
      <c r="C151" s="150">
        <v>400</v>
      </c>
      <c r="D151" s="178">
        <f t="shared" si="4"/>
        <v>240</v>
      </c>
      <c r="E151" s="159">
        <f t="shared" si="5"/>
        <v>200</v>
      </c>
    </row>
    <row r="152" spans="1:5" x14ac:dyDescent="0.25">
      <c r="A152" s="504"/>
      <c r="B152" s="216" t="s">
        <v>2760</v>
      </c>
      <c r="C152" s="150">
        <v>450</v>
      </c>
      <c r="D152" s="178">
        <f t="shared" si="4"/>
        <v>270</v>
      </c>
      <c r="E152" s="159">
        <f t="shared" si="5"/>
        <v>225</v>
      </c>
    </row>
    <row r="153" spans="1:5" x14ac:dyDescent="0.25">
      <c r="A153" s="504"/>
      <c r="B153" s="216" t="s">
        <v>2761</v>
      </c>
      <c r="C153" s="150">
        <v>400</v>
      </c>
      <c r="D153" s="178">
        <f t="shared" si="4"/>
        <v>240</v>
      </c>
      <c r="E153" s="159">
        <f t="shared" si="5"/>
        <v>200</v>
      </c>
    </row>
    <row r="154" spans="1:5" x14ac:dyDescent="0.25">
      <c r="A154" s="504"/>
      <c r="B154" s="216" t="s">
        <v>2762</v>
      </c>
      <c r="C154" s="150">
        <v>400</v>
      </c>
      <c r="D154" s="178">
        <f t="shared" si="4"/>
        <v>240</v>
      </c>
      <c r="E154" s="159">
        <f t="shared" si="5"/>
        <v>200</v>
      </c>
    </row>
    <row r="155" spans="1:5" x14ac:dyDescent="0.25">
      <c r="A155" s="504"/>
      <c r="B155" s="216" t="s">
        <v>2763</v>
      </c>
      <c r="C155" s="150">
        <v>300</v>
      </c>
      <c r="D155" s="178">
        <f t="shared" si="4"/>
        <v>180</v>
      </c>
      <c r="E155" s="159">
        <f t="shared" si="5"/>
        <v>150</v>
      </c>
    </row>
    <row r="156" spans="1:5" ht="25.5" x14ac:dyDescent="0.25">
      <c r="A156" s="504"/>
      <c r="B156" s="216" t="s">
        <v>2764</v>
      </c>
      <c r="C156" s="150">
        <v>500</v>
      </c>
      <c r="D156" s="178">
        <f t="shared" si="4"/>
        <v>300</v>
      </c>
      <c r="E156" s="159">
        <f t="shared" si="5"/>
        <v>250</v>
      </c>
    </row>
    <row r="157" spans="1:5" ht="25.5" x14ac:dyDescent="0.25">
      <c r="A157" s="504"/>
      <c r="B157" s="216" t="s">
        <v>2765</v>
      </c>
      <c r="C157" s="150">
        <v>400</v>
      </c>
      <c r="D157" s="178">
        <f t="shared" si="4"/>
        <v>240</v>
      </c>
      <c r="E157" s="159">
        <f t="shared" si="5"/>
        <v>200</v>
      </c>
    </row>
    <row r="158" spans="1:5" x14ac:dyDescent="0.25">
      <c r="A158" s="504"/>
      <c r="B158" s="216" t="s">
        <v>2766</v>
      </c>
      <c r="C158" s="150">
        <v>400</v>
      </c>
      <c r="D158" s="178">
        <f t="shared" si="4"/>
        <v>240</v>
      </c>
      <c r="E158" s="159">
        <f t="shared" si="5"/>
        <v>200</v>
      </c>
    </row>
    <row r="159" spans="1:5" ht="25.5" x14ac:dyDescent="0.25">
      <c r="A159" s="504"/>
      <c r="B159" s="216" t="s">
        <v>2767</v>
      </c>
      <c r="C159" s="150">
        <v>350</v>
      </c>
      <c r="D159" s="178">
        <f t="shared" si="4"/>
        <v>210</v>
      </c>
      <c r="E159" s="159">
        <f t="shared" si="5"/>
        <v>175</v>
      </c>
    </row>
    <row r="160" spans="1:5" x14ac:dyDescent="0.25">
      <c r="A160" s="504"/>
      <c r="B160" s="216" t="s">
        <v>2768</v>
      </c>
      <c r="C160" s="150">
        <v>350</v>
      </c>
      <c r="D160" s="178">
        <f t="shared" si="4"/>
        <v>210</v>
      </c>
      <c r="E160" s="159">
        <f t="shared" si="5"/>
        <v>175</v>
      </c>
    </row>
    <row r="161" spans="1:5" x14ac:dyDescent="0.25">
      <c r="A161" s="504"/>
      <c r="B161" s="216" t="s">
        <v>2769</v>
      </c>
      <c r="C161" s="150">
        <v>350</v>
      </c>
      <c r="D161" s="178">
        <f t="shared" si="4"/>
        <v>210</v>
      </c>
      <c r="E161" s="159">
        <f t="shared" si="5"/>
        <v>175</v>
      </c>
    </row>
    <row r="162" spans="1:5" x14ac:dyDescent="0.25">
      <c r="A162" s="504"/>
      <c r="B162" s="216" t="s">
        <v>2770</v>
      </c>
      <c r="C162" s="150">
        <v>350</v>
      </c>
      <c r="D162" s="178">
        <f t="shared" si="4"/>
        <v>210</v>
      </c>
      <c r="E162" s="159">
        <f t="shared" si="5"/>
        <v>175</v>
      </c>
    </row>
    <row r="163" spans="1:5" ht="25.5" x14ac:dyDescent="0.25">
      <c r="A163" s="504"/>
      <c r="B163" s="216" t="s">
        <v>2771</v>
      </c>
      <c r="C163" s="150">
        <v>350</v>
      </c>
      <c r="D163" s="178">
        <f t="shared" si="4"/>
        <v>210</v>
      </c>
      <c r="E163" s="159">
        <f t="shared" si="5"/>
        <v>175</v>
      </c>
    </row>
    <row r="164" spans="1:5" ht="25.5" x14ac:dyDescent="0.25">
      <c r="A164" s="504"/>
      <c r="B164" s="216" t="s">
        <v>2772</v>
      </c>
      <c r="C164" s="150">
        <v>400</v>
      </c>
      <c r="D164" s="178">
        <f t="shared" si="4"/>
        <v>240</v>
      </c>
      <c r="E164" s="159">
        <f t="shared" si="5"/>
        <v>200</v>
      </c>
    </row>
    <row r="165" spans="1:5" x14ac:dyDescent="0.25">
      <c r="A165" s="504"/>
      <c r="B165" s="216" t="s">
        <v>2773</v>
      </c>
      <c r="C165" s="150">
        <v>400</v>
      </c>
      <c r="D165" s="178">
        <f t="shared" si="4"/>
        <v>240</v>
      </c>
      <c r="E165" s="159">
        <f t="shared" si="5"/>
        <v>200</v>
      </c>
    </row>
    <row r="166" spans="1:5" x14ac:dyDescent="0.25">
      <c r="A166" s="504"/>
      <c r="B166" s="216" t="s">
        <v>2774</v>
      </c>
      <c r="C166" s="150">
        <v>300</v>
      </c>
      <c r="D166" s="178">
        <f t="shared" si="4"/>
        <v>180</v>
      </c>
      <c r="E166" s="159">
        <f t="shared" si="5"/>
        <v>150</v>
      </c>
    </row>
    <row r="167" spans="1:5" ht="25.5" x14ac:dyDescent="0.25">
      <c r="A167" s="504"/>
      <c r="B167" s="216" t="s">
        <v>2775</v>
      </c>
      <c r="C167" s="150">
        <v>850</v>
      </c>
      <c r="D167" s="178">
        <f t="shared" si="4"/>
        <v>510</v>
      </c>
      <c r="E167" s="159">
        <f t="shared" si="5"/>
        <v>425</v>
      </c>
    </row>
    <row r="168" spans="1:5" x14ac:dyDescent="0.25">
      <c r="A168" s="504"/>
      <c r="B168" s="216" t="s">
        <v>2674</v>
      </c>
      <c r="C168" s="150">
        <v>250</v>
      </c>
      <c r="D168" s="178">
        <f t="shared" si="4"/>
        <v>150</v>
      </c>
      <c r="E168" s="159">
        <f t="shared" si="5"/>
        <v>125</v>
      </c>
    </row>
    <row r="169" spans="1:5" x14ac:dyDescent="0.25">
      <c r="A169" s="504"/>
      <c r="B169" s="216" t="s">
        <v>2776</v>
      </c>
      <c r="C169" s="150">
        <v>180</v>
      </c>
      <c r="D169" s="178">
        <f t="shared" si="4"/>
        <v>108</v>
      </c>
      <c r="E169" s="159">
        <f t="shared" si="5"/>
        <v>90</v>
      </c>
    </row>
    <row r="170" spans="1:5" x14ac:dyDescent="0.25">
      <c r="A170" s="504"/>
      <c r="B170" s="216" t="s">
        <v>2777</v>
      </c>
      <c r="C170" s="150">
        <v>240</v>
      </c>
      <c r="D170" s="178">
        <f t="shared" si="4"/>
        <v>144</v>
      </c>
      <c r="E170" s="159">
        <f t="shared" si="5"/>
        <v>120</v>
      </c>
    </row>
    <row r="171" spans="1:5" x14ac:dyDescent="0.25">
      <c r="A171" s="504"/>
      <c r="B171" s="216" t="s">
        <v>2778</v>
      </c>
      <c r="C171" s="150">
        <v>156</v>
      </c>
      <c r="D171" s="178">
        <f t="shared" si="4"/>
        <v>93.6</v>
      </c>
      <c r="E171" s="159">
        <f t="shared" si="5"/>
        <v>78</v>
      </c>
    </row>
    <row r="172" spans="1:5" x14ac:dyDescent="0.25">
      <c r="A172" s="504"/>
      <c r="B172" s="216" t="s">
        <v>2779</v>
      </c>
      <c r="C172" s="150">
        <v>300</v>
      </c>
      <c r="D172" s="178">
        <f t="shared" si="4"/>
        <v>180</v>
      </c>
      <c r="E172" s="159">
        <f t="shared" si="5"/>
        <v>150</v>
      </c>
    </row>
    <row r="173" spans="1:5" x14ac:dyDescent="0.25">
      <c r="A173" s="504"/>
      <c r="B173" s="216" t="s">
        <v>2780</v>
      </c>
      <c r="C173" s="150">
        <v>250</v>
      </c>
      <c r="D173" s="178">
        <f t="shared" si="4"/>
        <v>150</v>
      </c>
      <c r="E173" s="159">
        <f t="shared" si="5"/>
        <v>125</v>
      </c>
    </row>
    <row r="174" spans="1:5" x14ac:dyDescent="0.25">
      <c r="A174" s="504"/>
      <c r="B174" s="216" t="s">
        <v>2781</v>
      </c>
      <c r="C174" s="150">
        <v>300</v>
      </c>
      <c r="D174" s="178">
        <f t="shared" si="4"/>
        <v>180</v>
      </c>
      <c r="E174" s="159">
        <f t="shared" si="5"/>
        <v>150</v>
      </c>
    </row>
    <row r="175" spans="1:5" x14ac:dyDescent="0.25">
      <c r="A175" s="504"/>
      <c r="B175" s="216" t="s">
        <v>2782</v>
      </c>
      <c r="C175" s="150">
        <v>400</v>
      </c>
      <c r="D175" s="178">
        <f t="shared" si="4"/>
        <v>240</v>
      </c>
      <c r="E175" s="159">
        <f t="shared" si="5"/>
        <v>200</v>
      </c>
    </row>
    <row r="176" spans="1:5" ht="25.5" x14ac:dyDescent="0.25">
      <c r="A176" s="504"/>
      <c r="B176" s="216" t="s">
        <v>2783</v>
      </c>
      <c r="C176" s="150">
        <v>400</v>
      </c>
      <c r="D176" s="178">
        <f t="shared" si="4"/>
        <v>240</v>
      </c>
      <c r="E176" s="159">
        <f t="shared" si="5"/>
        <v>200</v>
      </c>
    </row>
    <row r="177" spans="1:5" x14ac:dyDescent="0.25">
      <c r="A177" s="504"/>
      <c r="B177" s="216" t="s">
        <v>2784</v>
      </c>
      <c r="C177" s="150">
        <v>300</v>
      </c>
      <c r="D177" s="178">
        <f t="shared" si="4"/>
        <v>180</v>
      </c>
      <c r="E177" s="159">
        <f t="shared" si="5"/>
        <v>150</v>
      </c>
    </row>
    <row r="178" spans="1:5" x14ac:dyDescent="0.25">
      <c r="A178" s="504"/>
      <c r="B178" s="216" t="s">
        <v>2785</v>
      </c>
      <c r="C178" s="150">
        <v>300</v>
      </c>
      <c r="D178" s="178">
        <f t="shared" si="4"/>
        <v>180</v>
      </c>
      <c r="E178" s="159">
        <f t="shared" si="5"/>
        <v>150</v>
      </c>
    </row>
    <row r="179" spans="1:5" x14ac:dyDescent="0.25">
      <c r="A179" s="504"/>
      <c r="B179" s="216" t="s">
        <v>2786</v>
      </c>
      <c r="C179" s="150">
        <v>300</v>
      </c>
      <c r="D179" s="178">
        <f t="shared" si="4"/>
        <v>180</v>
      </c>
      <c r="E179" s="159">
        <f t="shared" si="5"/>
        <v>150</v>
      </c>
    </row>
    <row r="180" spans="1:5" x14ac:dyDescent="0.25">
      <c r="A180" s="504"/>
      <c r="B180" s="216" t="s">
        <v>2787</v>
      </c>
      <c r="C180" s="150">
        <v>350</v>
      </c>
      <c r="D180" s="178">
        <f t="shared" si="4"/>
        <v>210</v>
      </c>
      <c r="E180" s="159">
        <f t="shared" si="5"/>
        <v>175</v>
      </c>
    </row>
    <row r="181" spans="1:5" x14ac:dyDescent="0.25">
      <c r="A181" s="211">
        <v>5</v>
      </c>
      <c r="B181" s="240" t="s">
        <v>229</v>
      </c>
      <c r="C181" s="150"/>
      <c r="D181" s="178">
        <f t="shared" si="4"/>
        <v>0</v>
      </c>
      <c r="E181" s="159">
        <f t="shared" si="5"/>
        <v>0</v>
      </c>
    </row>
    <row r="182" spans="1:5" ht="25.5" x14ac:dyDescent="0.25">
      <c r="A182" s="440" t="s">
        <v>1336</v>
      </c>
      <c r="B182" s="240" t="s">
        <v>2788</v>
      </c>
      <c r="C182" s="150">
        <v>2500</v>
      </c>
      <c r="D182" s="178">
        <f t="shared" si="4"/>
        <v>1500</v>
      </c>
      <c r="E182" s="159">
        <f t="shared" si="5"/>
        <v>1250</v>
      </c>
    </row>
    <row r="183" spans="1:5" x14ac:dyDescent="0.25">
      <c r="A183" s="504" t="s">
        <v>1338</v>
      </c>
      <c r="B183" s="240" t="s">
        <v>2789</v>
      </c>
      <c r="C183" s="150"/>
      <c r="D183" s="178">
        <f t="shared" si="4"/>
        <v>0</v>
      </c>
      <c r="E183" s="159">
        <f t="shared" si="5"/>
        <v>0</v>
      </c>
    </row>
    <row r="184" spans="1:5" ht="25.5" x14ac:dyDescent="0.25">
      <c r="A184" s="504"/>
      <c r="B184" s="216" t="s">
        <v>2790</v>
      </c>
      <c r="C184" s="150">
        <v>800</v>
      </c>
      <c r="D184" s="178">
        <f t="shared" si="4"/>
        <v>480</v>
      </c>
      <c r="E184" s="159">
        <f t="shared" si="5"/>
        <v>400</v>
      </c>
    </row>
    <row r="185" spans="1:5" x14ac:dyDescent="0.25">
      <c r="A185" s="504"/>
      <c r="B185" s="216" t="s">
        <v>2791</v>
      </c>
      <c r="C185" s="150">
        <v>700</v>
      </c>
      <c r="D185" s="178">
        <f t="shared" si="4"/>
        <v>420</v>
      </c>
      <c r="E185" s="159">
        <f t="shared" si="5"/>
        <v>350</v>
      </c>
    </row>
    <row r="186" spans="1:5" x14ac:dyDescent="0.25">
      <c r="A186" s="504" t="s">
        <v>1342</v>
      </c>
      <c r="B186" s="214" t="s">
        <v>2792</v>
      </c>
      <c r="C186" s="150"/>
      <c r="D186" s="178">
        <f t="shared" si="4"/>
        <v>0</v>
      </c>
      <c r="E186" s="159">
        <f t="shared" si="5"/>
        <v>0</v>
      </c>
    </row>
    <row r="187" spans="1:5" x14ac:dyDescent="0.25">
      <c r="A187" s="504"/>
      <c r="B187" s="216" t="s">
        <v>2793</v>
      </c>
      <c r="C187" s="150">
        <v>550</v>
      </c>
      <c r="D187" s="178">
        <f t="shared" si="4"/>
        <v>330</v>
      </c>
      <c r="E187" s="159">
        <f t="shared" si="5"/>
        <v>275</v>
      </c>
    </row>
    <row r="188" spans="1:5" x14ac:dyDescent="0.25">
      <c r="A188" s="504"/>
      <c r="B188" s="216" t="s">
        <v>2794</v>
      </c>
      <c r="C188" s="150">
        <v>600</v>
      </c>
      <c r="D188" s="178">
        <f t="shared" si="4"/>
        <v>360</v>
      </c>
      <c r="E188" s="159">
        <f t="shared" si="5"/>
        <v>300</v>
      </c>
    </row>
    <row r="189" spans="1:5" ht="25.5" x14ac:dyDescent="0.25">
      <c r="A189" s="504"/>
      <c r="B189" s="216" t="s">
        <v>2695</v>
      </c>
      <c r="C189" s="150">
        <v>500</v>
      </c>
      <c r="D189" s="178">
        <f t="shared" si="4"/>
        <v>300</v>
      </c>
      <c r="E189" s="159">
        <f t="shared" si="5"/>
        <v>250</v>
      </c>
    </row>
    <row r="190" spans="1:5" ht="25.5" x14ac:dyDescent="0.25">
      <c r="A190" s="504"/>
      <c r="B190" s="216" t="s">
        <v>2696</v>
      </c>
      <c r="C190" s="150">
        <v>400</v>
      </c>
      <c r="D190" s="178">
        <f t="shared" si="4"/>
        <v>240</v>
      </c>
      <c r="E190" s="159">
        <f t="shared" si="5"/>
        <v>200</v>
      </c>
    </row>
    <row r="191" spans="1:5" ht="25.5" x14ac:dyDescent="0.25">
      <c r="A191" s="504"/>
      <c r="B191" s="216" t="s">
        <v>2699</v>
      </c>
      <c r="C191" s="150">
        <v>350</v>
      </c>
      <c r="D191" s="178">
        <f t="shared" si="4"/>
        <v>210</v>
      </c>
      <c r="E191" s="159">
        <f t="shared" si="5"/>
        <v>175</v>
      </c>
    </row>
    <row r="192" spans="1:5" ht="25.5" x14ac:dyDescent="0.25">
      <c r="A192" s="504"/>
      <c r="B192" s="216" t="s">
        <v>2700</v>
      </c>
      <c r="C192" s="150">
        <v>250</v>
      </c>
      <c r="D192" s="178">
        <f t="shared" si="4"/>
        <v>150</v>
      </c>
      <c r="E192" s="159">
        <f t="shared" si="5"/>
        <v>125</v>
      </c>
    </row>
    <row r="193" spans="1:5" x14ac:dyDescent="0.25">
      <c r="A193" s="504"/>
      <c r="B193" s="216" t="s">
        <v>2795</v>
      </c>
      <c r="C193" s="150">
        <v>240</v>
      </c>
      <c r="D193" s="178">
        <f t="shared" si="4"/>
        <v>144</v>
      </c>
      <c r="E193" s="159">
        <f t="shared" si="5"/>
        <v>120</v>
      </c>
    </row>
    <row r="194" spans="1:5" x14ac:dyDescent="0.25">
      <c r="A194" s="504"/>
      <c r="B194" s="216" t="s">
        <v>2796</v>
      </c>
      <c r="C194" s="150">
        <v>200</v>
      </c>
      <c r="D194" s="178">
        <f t="shared" si="4"/>
        <v>120</v>
      </c>
      <c r="E194" s="159">
        <f t="shared" si="5"/>
        <v>100</v>
      </c>
    </row>
    <row r="195" spans="1:5" x14ac:dyDescent="0.25">
      <c r="A195" s="211">
        <v>6</v>
      </c>
      <c r="B195" s="240" t="s">
        <v>221</v>
      </c>
      <c r="C195" s="150"/>
      <c r="D195" s="178">
        <f t="shared" si="4"/>
        <v>0</v>
      </c>
      <c r="E195" s="159">
        <f t="shared" si="5"/>
        <v>0</v>
      </c>
    </row>
    <row r="196" spans="1:5" x14ac:dyDescent="0.25">
      <c r="A196" s="504" t="s">
        <v>646</v>
      </c>
      <c r="B196" s="240" t="s">
        <v>2724</v>
      </c>
      <c r="C196" s="150"/>
      <c r="D196" s="178">
        <f t="shared" si="4"/>
        <v>0</v>
      </c>
      <c r="E196" s="159">
        <f t="shared" si="5"/>
        <v>0</v>
      </c>
    </row>
    <row r="197" spans="1:5" x14ac:dyDescent="0.25">
      <c r="A197" s="504"/>
      <c r="B197" s="216" t="s">
        <v>2797</v>
      </c>
      <c r="C197" s="150">
        <v>5000</v>
      </c>
      <c r="D197" s="178">
        <f t="shared" si="4"/>
        <v>3000</v>
      </c>
      <c r="E197" s="159">
        <f t="shared" si="5"/>
        <v>2500</v>
      </c>
    </row>
    <row r="198" spans="1:5" x14ac:dyDescent="0.25">
      <c r="A198" s="504"/>
      <c r="B198" s="216" t="s">
        <v>2798</v>
      </c>
      <c r="C198" s="150">
        <v>5000</v>
      </c>
      <c r="D198" s="178">
        <f t="shared" si="4"/>
        <v>3000</v>
      </c>
      <c r="E198" s="159">
        <f t="shared" si="5"/>
        <v>2500</v>
      </c>
    </row>
    <row r="199" spans="1:5" x14ac:dyDescent="0.25">
      <c r="A199" s="504"/>
      <c r="B199" s="216" t="s">
        <v>2799</v>
      </c>
      <c r="C199" s="150">
        <v>4500</v>
      </c>
      <c r="D199" s="178">
        <f t="shared" si="4"/>
        <v>2700</v>
      </c>
      <c r="E199" s="159">
        <f t="shared" si="5"/>
        <v>2250</v>
      </c>
    </row>
    <row r="200" spans="1:5" x14ac:dyDescent="0.25">
      <c r="A200" s="504" t="s">
        <v>648</v>
      </c>
      <c r="B200" s="240" t="s">
        <v>2800</v>
      </c>
      <c r="C200" s="150"/>
      <c r="D200" s="178">
        <f t="shared" si="4"/>
        <v>0</v>
      </c>
      <c r="E200" s="159">
        <f t="shared" si="5"/>
        <v>0</v>
      </c>
    </row>
    <row r="201" spans="1:5" ht="25.5" x14ac:dyDescent="0.25">
      <c r="A201" s="504"/>
      <c r="B201" s="216" t="s">
        <v>2801</v>
      </c>
      <c r="C201" s="150">
        <v>4500</v>
      </c>
      <c r="D201" s="178">
        <f t="shared" si="4"/>
        <v>2700</v>
      </c>
      <c r="E201" s="159">
        <f t="shared" si="5"/>
        <v>2250</v>
      </c>
    </row>
    <row r="202" spans="1:5" x14ac:dyDescent="0.25">
      <c r="A202" s="504"/>
      <c r="B202" s="216" t="s">
        <v>2802</v>
      </c>
      <c r="C202" s="150">
        <v>4000</v>
      </c>
      <c r="D202" s="178">
        <f t="shared" si="4"/>
        <v>2400</v>
      </c>
      <c r="E202" s="159">
        <f t="shared" si="5"/>
        <v>2000</v>
      </c>
    </row>
    <row r="203" spans="1:5" x14ac:dyDescent="0.25">
      <c r="A203" s="504"/>
      <c r="B203" s="216" t="s">
        <v>2803</v>
      </c>
      <c r="C203" s="150">
        <v>3000</v>
      </c>
      <c r="D203" s="178">
        <f t="shared" ref="D203:D266" si="6">C203*0.6</f>
        <v>1800</v>
      </c>
      <c r="E203" s="159">
        <f t="shared" ref="E203:E266" si="7">C203*0.5</f>
        <v>1500</v>
      </c>
    </row>
    <row r="204" spans="1:5" x14ac:dyDescent="0.25">
      <c r="A204" s="440" t="s">
        <v>650</v>
      </c>
      <c r="B204" s="240" t="s">
        <v>2733</v>
      </c>
      <c r="C204" s="150"/>
      <c r="D204" s="178">
        <f t="shared" si="6"/>
        <v>0</v>
      </c>
      <c r="E204" s="159">
        <f t="shared" si="7"/>
        <v>0</v>
      </c>
    </row>
    <row r="205" spans="1:5" ht="25.5" x14ac:dyDescent="0.25">
      <c r="A205" s="440"/>
      <c r="B205" s="216" t="s">
        <v>2804</v>
      </c>
      <c r="C205" s="150">
        <v>2000</v>
      </c>
      <c r="D205" s="178">
        <f t="shared" si="6"/>
        <v>1200</v>
      </c>
      <c r="E205" s="159">
        <f t="shared" si="7"/>
        <v>1000</v>
      </c>
    </row>
    <row r="206" spans="1:5" x14ac:dyDescent="0.25">
      <c r="A206" s="440"/>
      <c r="B206" s="216" t="s">
        <v>2805</v>
      </c>
      <c r="C206" s="150">
        <v>1800</v>
      </c>
      <c r="D206" s="178">
        <f t="shared" si="6"/>
        <v>1080</v>
      </c>
      <c r="E206" s="159">
        <f t="shared" si="7"/>
        <v>900</v>
      </c>
    </row>
    <row r="207" spans="1:5" x14ac:dyDescent="0.25">
      <c r="A207" s="504" t="s">
        <v>652</v>
      </c>
      <c r="B207" s="240" t="s">
        <v>2806</v>
      </c>
      <c r="C207" s="150"/>
      <c r="D207" s="178">
        <f t="shared" si="6"/>
        <v>0</v>
      </c>
      <c r="E207" s="159">
        <f t="shared" si="7"/>
        <v>0</v>
      </c>
    </row>
    <row r="208" spans="1:5" x14ac:dyDescent="0.25">
      <c r="A208" s="504"/>
      <c r="B208" s="216" t="s">
        <v>2807</v>
      </c>
      <c r="C208" s="150">
        <v>3000</v>
      </c>
      <c r="D208" s="178">
        <f t="shared" si="6"/>
        <v>1800</v>
      </c>
      <c r="E208" s="159">
        <f t="shared" si="7"/>
        <v>1500</v>
      </c>
    </row>
    <row r="209" spans="1:5" x14ac:dyDescent="0.25">
      <c r="A209" s="504"/>
      <c r="B209" s="216" t="s">
        <v>2808</v>
      </c>
      <c r="C209" s="150">
        <v>2500</v>
      </c>
      <c r="D209" s="178">
        <f t="shared" si="6"/>
        <v>1500</v>
      </c>
      <c r="E209" s="159">
        <f t="shared" si="7"/>
        <v>1250</v>
      </c>
    </row>
    <row r="210" spans="1:5" x14ac:dyDescent="0.25">
      <c r="A210" s="504"/>
      <c r="B210" s="216" t="s">
        <v>2809</v>
      </c>
      <c r="C210" s="150">
        <v>1200</v>
      </c>
      <c r="D210" s="178">
        <f t="shared" si="6"/>
        <v>720</v>
      </c>
      <c r="E210" s="159">
        <f t="shared" si="7"/>
        <v>600</v>
      </c>
    </row>
    <row r="211" spans="1:5" ht="25.5" x14ac:dyDescent="0.25">
      <c r="A211" s="504"/>
      <c r="B211" s="243" t="s">
        <v>2810</v>
      </c>
      <c r="C211" s="150">
        <v>1200</v>
      </c>
      <c r="D211" s="178">
        <f t="shared" si="6"/>
        <v>720</v>
      </c>
      <c r="E211" s="159">
        <f t="shared" si="7"/>
        <v>600</v>
      </c>
    </row>
    <row r="212" spans="1:5" x14ac:dyDescent="0.25">
      <c r="A212" s="504"/>
      <c r="B212" s="216" t="s">
        <v>2811</v>
      </c>
      <c r="C212" s="150">
        <v>1000</v>
      </c>
      <c r="D212" s="178">
        <f t="shared" si="6"/>
        <v>600</v>
      </c>
      <c r="E212" s="159">
        <f t="shared" si="7"/>
        <v>500</v>
      </c>
    </row>
    <row r="213" spans="1:5" x14ac:dyDescent="0.25">
      <c r="A213" s="504"/>
      <c r="B213" s="216" t="s">
        <v>2812</v>
      </c>
      <c r="C213" s="150">
        <v>800</v>
      </c>
      <c r="D213" s="178">
        <f t="shared" si="6"/>
        <v>480</v>
      </c>
      <c r="E213" s="159">
        <f t="shared" si="7"/>
        <v>400</v>
      </c>
    </row>
    <row r="214" spans="1:5" x14ac:dyDescent="0.25">
      <c r="A214" s="504"/>
      <c r="B214" s="216" t="s">
        <v>2813</v>
      </c>
      <c r="C214" s="150">
        <v>500</v>
      </c>
      <c r="D214" s="178">
        <f t="shared" si="6"/>
        <v>300</v>
      </c>
      <c r="E214" s="159">
        <f t="shared" si="7"/>
        <v>250</v>
      </c>
    </row>
    <row r="215" spans="1:5" x14ac:dyDescent="0.25">
      <c r="A215" s="504" t="s">
        <v>654</v>
      </c>
      <c r="B215" s="303" t="s">
        <v>2814</v>
      </c>
      <c r="C215" s="150"/>
      <c r="D215" s="178">
        <f t="shared" si="6"/>
        <v>0</v>
      </c>
      <c r="E215" s="159">
        <f t="shared" si="7"/>
        <v>0</v>
      </c>
    </row>
    <row r="216" spans="1:5" x14ac:dyDescent="0.25">
      <c r="A216" s="504"/>
      <c r="B216" s="216" t="s">
        <v>2815</v>
      </c>
      <c r="C216" s="150">
        <v>600</v>
      </c>
      <c r="D216" s="178">
        <f t="shared" si="6"/>
        <v>360</v>
      </c>
      <c r="E216" s="159">
        <f t="shared" si="7"/>
        <v>300</v>
      </c>
    </row>
    <row r="217" spans="1:5" ht="25.5" x14ac:dyDescent="0.25">
      <c r="A217" s="504"/>
      <c r="B217" s="216" t="s">
        <v>2816</v>
      </c>
      <c r="C217" s="150">
        <v>600</v>
      </c>
      <c r="D217" s="178">
        <f t="shared" si="6"/>
        <v>360</v>
      </c>
      <c r="E217" s="159">
        <f t="shared" si="7"/>
        <v>300</v>
      </c>
    </row>
    <row r="218" spans="1:5" ht="25.5" x14ac:dyDescent="0.25">
      <c r="A218" s="504"/>
      <c r="B218" s="216" t="s">
        <v>2817</v>
      </c>
      <c r="C218" s="150">
        <v>600</v>
      </c>
      <c r="D218" s="178">
        <f t="shared" si="6"/>
        <v>360</v>
      </c>
      <c r="E218" s="159">
        <f t="shared" si="7"/>
        <v>300</v>
      </c>
    </row>
    <row r="219" spans="1:5" ht="25.5" x14ac:dyDescent="0.25">
      <c r="A219" s="504"/>
      <c r="B219" s="216" t="s">
        <v>2818</v>
      </c>
      <c r="C219" s="150">
        <v>600</v>
      </c>
      <c r="D219" s="178">
        <f t="shared" si="6"/>
        <v>360</v>
      </c>
      <c r="E219" s="159">
        <f t="shared" si="7"/>
        <v>300</v>
      </c>
    </row>
    <row r="220" spans="1:5" ht="25.5" x14ac:dyDescent="0.25">
      <c r="A220" s="504"/>
      <c r="B220" s="216" t="s">
        <v>2819</v>
      </c>
      <c r="C220" s="150">
        <v>600</v>
      </c>
      <c r="D220" s="178">
        <f t="shared" si="6"/>
        <v>360</v>
      </c>
      <c r="E220" s="159">
        <f t="shared" si="7"/>
        <v>300</v>
      </c>
    </row>
    <row r="221" spans="1:5" ht="25.5" x14ac:dyDescent="0.25">
      <c r="A221" s="504"/>
      <c r="B221" s="216" t="s">
        <v>2820</v>
      </c>
      <c r="C221" s="150">
        <v>700</v>
      </c>
      <c r="D221" s="178">
        <f t="shared" si="6"/>
        <v>420</v>
      </c>
      <c r="E221" s="159">
        <f t="shared" si="7"/>
        <v>350</v>
      </c>
    </row>
    <row r="222" spans="1:5" x14ac:dyDescent="0.25">
      <c r="A222" s="504"/>
      <c r="B222" s="216" t="s">
        <v>2821</v>
      </c>
      <c r="C222" s="150">
        <v>600</v>
      </c>
      <c r="D222" s="178">
        <f t="shared" si="6"/>
        <v>360</v>
      </c>
      <c r="E222" s="159">
        <f t="shared" si="7"/>
        <v>300</v>
      </c>
    </row>
    <row r="223" spans="1:5" x14ac:dyDescent="0.25">
      <c r="A223" s="504"/>
      <c r="B223" s="216" t="s">
        <v>2822</v>
      </c>
      <c r="C223" s="150">
        <v>500</v>
      </c>
      <c r="D223" s="178">
        <f t="shared" si="6"/>
        <v>300</v>
      </c>
      <c r="E223" s="159">
        <f t="shared" si="7"/>
        <v>250</v>
      </c>
    </row>
    <row r="224" spans="1:5" ht="25.5" x14ac:dyDescent="0.25">
      <c r="A224" s="504"/>
      <c r="B224" s="216" t="s">
        <v>2823</v>
      </c>
      <c r="C224" s="150">
        <v>500</v>
      </c>
      <c r="D224" s="178">
        <f t="shared" si="6"/>
        <v>300</v>
      </c>
      <c r="E224" s="159">
        <f t="shared" si="7"/>
        <v>250</v>
      </c>
    </row>
    <row r="225" spans="1:5" ht="25.5" x14ac:dyDescent="0.25">
      <c r="A225" s="504"/>
      <c r="B225" s="216" t="s">
        <v>2824</v>
      </c>
      <c r="C225" s="150">
        <v>500</v>
      </c>
      <c r="D225" s="178">
        <f t="shared" si="6"/>
        <v>300</v>
      </c>
      <c r="E225" s="159">
        <f t="shared" si="7"/>
        <v>250</v>
      </c>
    </row>
    <row r="226" spans="1:5" x14ac:dyDescent="0.25">
      <c r="A226" s="504"/>
      <c r="B226" s="216" t="s">
        <v>2825</v>
      </c>
      <c r="C226" s="150">
        <v>500</v>
      </c>
      <c r="D226" s="178">
        <f t="shared" si="6"/>
        <v>300</v>
      </c>
      <c r="E226" s="159">
        <f t="shared" si="7"/>
        <v>250</v>
      </c>
    </row>
    <row r="227" spans="1:5" ht="25.5" x14ac:dyDescent="0.25">
      <c r="A227" s="504"/>
      <c r="B227" s="216" t="s">
        <v>2826</v>
      </c>
      <c r="C227" s="150">
        <v>800</v>
      </c>
      <c r="D227" s="178">
        <f t="shared" si="6"/>
        <v>480</v>
      </c>
      <c r="E227" s="159">
        <f t="shared" si="7"/>
        <v>400</v>
      </c>
    </row>
    <row r="228" spans="1:5" ht="25.5" x14ac:dyDescent="0.25">
      <c r="A228" s="504"/>
      <c r="B228" s="216" t="s">
        <v>2827</v>
      </c>
      <c r="C228" s="150">
        <v>400</v>
      </c>
      <c r="D228" s="178">
        <f t="shared" si="6"/>
        <v>240</v>
      </c>
      <c r="E228" s="159">
        <f t="shared" si="7"/>
        <v>200</v>
      </c>
    </row>
    <row r="229" spans="1:5" x14ac:dyDescent="0.25">
      <c r="A229" s="504"/>
      <c r="B229" s="216" t="s">
        <v>2828</v>
      </c>
      <c r="C229" s="150">
        <v>600</v>
      </c>
      <c r="D229" s="178">
        <f t="shared" si="6"/>
        <v>360</v>
      </c>
      <c r="E229" s="159">
        <f t="shared" si="7"/>
        <v>300</v>
      </c>
    </row>
    <row r="230" spans="1:5" x14ac:dyDescent="0.25">
      <c r="A230" s="504"/>
      <c r="B230" s="216" t="s">
        <v>2829</v>
      </c>
      <c r="C230" s="150">
        <v>500</v>
      </c>
      <c r="D230" s="178">
        <f t="shared" si="6"/>
        <v>300</v>
      </c>
      <c r="E230" s="159">
        <f t="shared" si="7"/>
        <v>250</v>
      </c>
    </row>
    <row r="231" spans="1:5" x14ac:dyDescent="0.25">
      <c r="A231" s="504"/>
      <c r="B231" s="216" t="s">
        <v>2830</v>
      </c>
      <c r="C231" s="150">
        <v>800</v>
      </c>
      <c r="D231" s="178">
        <f t="shared" si="6"/>
        <v>480</v>
      </c>
      <c r="E231" s="159">
        <f t="shared" si="7"/>
        <v>400</v>
      </c>
    </row>
    <row r="232" spans="1:5" x14ac:dyDescent="0.25">
      <c r="A232" s="504"/>
      <c r="B232" s="216" t="s">
        <v>2831</v>
      </c>
      <c r="C232" s="150">
        <v>800</v>
      </c>
      <c r="D232" s="178">
        <f t="shared" si="6"/>
        <v>480</v>
      </c>
      <c r="E232" s="159">
        <f t="shared" si="7"/>
        <v>400</v>
      </c>
    </row>
    <row r="233" spans="1:5" x14ac:dyDescent="0.25">
      <c r="A233" s="504" t="s">
        <v>656</v>
      </c>
      <c r="B233" s="214" t="s">
        <v>2832</v>
      </c>
      <c r="C233" s="150"/>
      <c r="D233" s="178">
        <f t="shared" si="6"/>
        <v>0</v>
      </c>
      <c r="E233" s="159">
        <f t="shared" si="7"/>
        <v>0</v>
      </c>
    </row>
    <row r="234" spans="1:5" ht="25.5" x14ac:dyDescent="0.25">
      <c r="A234" s="504"/>
      <c r="B234" s="216" t="s">
        <v>2833</v>
      </c>
      <c r="C234" s="150">
        <v>1000</v>
      </c>
      <c r="D234" s="178">
        <f t="shared" si="6"/>
        <v>600</v>
      </c>
      <c r="E234" s="159">
        <f t="shared" si="7"/>
        <v>500</v>
      </c>
    </row>
    <row r="235" spans="1:5" x14ac:dyDescent="0.25">
      <c r="A235" s="504"/>
      <c r="B235" s="216" t="s">
        <v>2834</v>
      </c>
      <c r="C235" s="150">
        <v>600</v>
      </c>
      <c r="D235" s="178">
        <f t="shared" si="6"/>
        <v>360</v>
      </c>
      <c r="E235" s="159">
        <f t="shared" si="7"/>
        <v>300</v>
      </c>
    </row>
    <row r="236" spans="1:5" ht="25.5" x14ac:dyDescent="0.25">
      <c r="A236" s="504"/>
      <c r="B236" s="216" t="s">
        <v>2835</v>
      </c>
      <c r="C236" s="150">
        <v>600</v>
      </c>
      <c r="D236" s="178">
        <f t="shared" si="6"/>
        <v>360</v>
      </c>
      <c r="E236" s="159">
        <f t="shared" si="7"/>
        <v>300</v>
      </c>
    </row>
    <row r="237" spans="1:5" x14ac:dyDescent="0.25">
      <c r="A237" s="504"/>
      <c r="B237" s="216" t="s">
        <v>2836</v>
      </c>
      <c r="C237" s="150">
        <v>600</v>
      </c>
      <c r="D237" s="178">
        <f t="shared" si="6"/>
        <v>360</v>
      </c>
      <c r="E237" s="159">
        <f t="shared" si="7"/>
        <v>300</v>
      </c>
    </row>
    <row r="238" spans="1:5" ht="25.5" x14ac:dyDescent="0.25">
      <c r="A238" s="504"/>
      <c r="B238" s="216" t="s">
        <v>2837</v>
      </c>
      <c r="C238" s="150">
        <v>500</v>
      </c>
      <c r="D238" s="178">
        <f t="shared" si="6"/>
        <v>300</v>
      </c>
      <c r="E238" s="159">
        <f t="shared" si="7"/>
        <v>250</v>
      </c>
    </row>
    <row r="239" spans="1:5" x14ac:dyDescent="0.25">
      <c r="A239" s="504"/>
      <c r="B239" s="216" t="s">
        <v>2838</v>
      </c>
      <c r="C239" s="150">
        <v>450</v>
      </c>
      <c r="D239" s="178">
        <f t="shared" si="6"/>
        <v>270</v>
      </c>
      <c r="E239" s="159">
        <f t="shared" si="7"/>
        <v>225</v>
      </c>
    </row>
    <row r="240" spans="1:5" x14ac:dyDescent="0.25">
      <c r="A240" s="504"/>
      <c r="B240" s="216" t="s">
        <v>2839</v>
      </c>
      <c r="C240" s="150">
        <v>400</v>
      </c>
      <c r="D240" s="178">
        <f t="shared" si="6"/>
        <v>240</v>
      </c>
      <c r="E240" s="159">
        <f t="shared" si="7"/>
        <v>200</v>
      </c>
    </row>
    <row r="241" spans="1:5" x14ac:dyDescent="0.25">
      <c r="A241" s="504"/>
      <c r="B241" s="216" t="s">
        <v>2840</v>
      </c>
      <c r="C241" s="150">
        <v>800</v>
      </c>
      <c r="D241" s="178">
        <f t="shared" si="6"/>
        <v>480</v>
      </c>
      <c r="E241" s="159">
        <f t="shared" si="7"/>
        <v>400</v>
      </c>
    </row>
    <row r="242" spans="1:5" ht="25.5" x14ac:dyDescent="0.25">
      <c r="A242" s="504"/>
      <c r="B242" s="216" t="s">
        <v>2841</v>
      </c>
      <c r="C242" s="150">
        <v>600</v>
      </c>
      <c r="D242" s="178">
        <f t="shared" si="6"/>
        <v>360</v>
      </c>
      <c r="E242" s="159">
        <f t="shared" si="7"/>
        <v>300</v>
      </c>
    </row>
    <row r="243" spans="1:5" x14ac:dyDescent="0.25">
      <c r="A243" s="504"/>
      <c r="B243" s="216" t="s">
        <v>2842</v>
      </c>
      <c r="C243" s="150">
        <v>450</v>
      </c>
      <c r="D243" s="178">
        <f t="shared" si="6"/>
        <v>270</v>
      </c>
      <c r="E243" s="159">
        <f t="shared" si="7"/>
        <v>225</v>
      </c>
    </row>
    <row r="244" spans="1:5" x14ac:dyDescent="0.25">
      <c r="A244" s="504"/>
      <c r="B244" s="216" t="s">
        <v>2843</v>
      </c>
      <c r="C244" s="150">
        <v>450</v>
      </c>
      <c r="D244" s="178">
        <f t="shared" si="6"/>
        <v>270</v>
      </c>
      <c r="E244" s="159">
        <f t="shared" si="7"/>
        <v>225</v>
      </c>
    </row>
    <row r="245" spans="1:5" x14ac:dyDescent="0.25">
      <c r="A245" s="504"/>
      <c r="B245" s="216" t="s">
        <v>2844</v>
      </c>
      <c r="C245" s="150">
        <v>450</v>
      </c>
      <c r="D245" s="178">
        <f t="shared" si="6"/>
        <v>270</v>
      </c>
      <c r="E245" s="159">
        <f t="shared" si="7"/>
        <v>225</v>
      </c>
    </row>
    <row r="246" spans="1:5" x14ac:dyDescent="0.25">
      <c r="A246" s="504"/>
      <c r="B246" s="216" t="s">
        <v>2845</v>
      </c>
      <c r="C246" s="150">
        <v>450</v>
      </c>
      <c r="D246" s="178">
        <f t="shared" si="6"/>
        <v>270</v>
      </c>
      <c r="E246" s="159">
        <f t="shared" si="7"/>
        <v>225</v>
      </c>
    </row>
    <row r="247" spans="1:5" x14ac:dyDescent="0.25">
      <c r="A247" s="504"/>
      <c r="B247" s="216" t="s">
        <v>2846</v>
      </c>
      <c r="C247" s="150">
        <v>500</v>
      </c>
      <c r="D247" s="178">
        <f t="shared" si="6"/>
        <v>300</v>
      </c>
      <c r="E247" s="159">
        <f t="shared" si="7"/>
        <v>250</v>
      </c>
    </row>
    <row r="248" spans="1:5" x14ac:dyDescent="0.25">
      <c r="A248" s="504"/>
      <c r="B248" s="216" t="s">
        <v>2847</v>
      </c>
      <c r="C248" s="150">
        <v>500</v>
      </c>
      <c r="D248" s="178">
        <f t="shared" si="6"/>
        <v>300</v>
      </c>
      <c r="E248" s="159">
        <f t="shared" si="7"/>
        <v>250</v>
      </c>
    </row>
    <row r="249" spans="1:5" ht="25.5" x14ac:dyDescent="0.25">
      <c r="A249" s="504"/>
      <c r="B249" s="216" t="s">
        <v>2848</v>
      </c>
      <c r="C249" s="150">
        <v>450</v>
      </c>
      <c r="D249" s="178">
        <f t="shared" si="6"/>
        <v>270</v>
      </c>
      <c r="E249" s="159">
        <f t="shared" si="7"/>
        <v>225</v>
      </c>
    </row>
    <row r="250" spans="1:5" ht="25.5" x14ac:dyDescent="0.25">
      <c r="A250" s="504"/>
      <c r="B250" s="216" t="s">
        <v>2849</v>
      </c>
      <c r="C250" s="150">
        <v>450</v>
      </c>
      <c r="D250" s="178">
        <f t="shared" si="6"/>
        <v>270</v>
      </c>
      <c r="E250" s="159">
        <f t="shared" si="7"/>
        <v>225</v>
      </c>
    </row>
    <row r="251" spans="1:5" ht="25.5" x14ac:dyDescent="0.25">
      <c r="A251" s="504"/>
      <c r="B251" s="216" t="s">
        <v>2850</v>
      </c>
      <c r="C251" s="150">
        <v>450</v>
      </c>
      <c r="D251" s="178">
        <f t="shared" si="6"/>
        <v>270</v>
      </c>
      <c r="E251" s="159">
        <f t="shared" si="7"/>
        <v>225</v>
      </c>
    </row>
    <row r="252" spans="1:5" x14ac:dyDescent="0.25">
      <c r="A252" s="504"/>
      <c r="B252" s="216" t="s">
        <v>2851</v>
      </c>
      <c r="C252" s="150">
        <v>450</v>
      </c>
      <c r="D252" s="178">
        <f t="shared" si="6"/>
        <v>270</v>
      </c>
      <c r="E252" s="159">
        <f t="shared" si="7"/>
        <v>225</v>
      </c>
    </row>
    <row r="253" spans="1:5" x14ac:dyDescent="0.25">
      <c r="A253" s="504"/>
      <c r="B253" s="216" t="s">
        <v>2852</v>
      </c>
      <c r="C253" s="150">
        <v>450</v>
      </c>
      <c r="D253" s="178">
        <f t="shared" si="6"/>
        <v>270</v>
      </c>
      <c r="E253" s="159">
        <f t="shared" si="7"/>
        <v>225</v>
      </c>
    </row>
    <row r="254" spans="1:5" ht="25.5" x14ac:dyDescent="0.25">
      <c r="A254" s="504"/>
      <c r="B254" s="216" t="s">
        <v>2853</v>
      </c>
      <c r="C254" s="150">
        <v>450</v>
      </c>
      <c r="D254" s="178">
        <f t="shared" si="6"/>
        <v>270</v>
      </c>
      <c r="E254" s="159">
        <f t="shared" si="7"/>
        <v>225</v>
      </c>
    </row>
    <row r="255" spans="1:5" x14ac:dyDescent="0.25">
      <c r="A255" s="504"/>
      <c r="B255" s="216" t="s">
        <v>2854</v>
      </c>
      <c r="C255" s="150">
        <v>500</v>
      </c>
      <c r="D255" s="178">
        <f t="shared" si="6"/>
        <v>300</v>
      </c>
      <c r="E255" s="159">
        <f t="shared" si="7"/>
        <v>250</v>
      </c>
    </row>
    <row r="256" spans="1:5" x14ac:dyDescent="0.25">
      <c r="A256" s="504"/>
      <c r="B256" s="216" t="s">
        <v>2855</v>
      </c>
      <c r="C256" s="150">
        <v>450</v>
      </c>
      <c r="D256" s="178">
        <f t="shared" si="6"/>
        <v>270</v>
      </c>
      <c r="E256" s="159">
        <f t="shared" si="7"/>
        <v>225</v>
      </c>
    </row>
    <row r="257" spans="1:5" ht="25.5" x14ac:dyDescent="0.25">
      <c r="A257" s="504"/>
      <c r="B257" s="216" t="s">
        <v>2856</v>
      </c>
      <c r="C257" s="150">
        <v>450</v>
      </c>
      <c r="D257" s="178">
        <f t="shared" si="6"/>
        <v>270</v>
      </c>
      <c r="E257" s="159">
        <f t="shared" si="7"/>
        <v>225</v>
      </c>
    </row>
    <row r="258" spans="1:5" x14ac:dyDescent="0.25">
      <c r="A258" s="504"/>
      <c r="B258" s="216" t="s">
        <v>2857</v>
      </c>
      <c r="C258" s="150">
        <v>450</v>
      </c>
      <c r="D258" s="178">
        <f t="shared" si="6"/>
        <v>270</v>
      </c>
      <c r="E258" s="159">
        <f t="shared" si="7"/>
        <v>225</v>
      </c>
    </row>
    <row r="259" spans="1:5" x14ac:dyDescent="0.25">
      <c r="A259" s="504"/>
      <c r="B259" s="216" t="s">
        <v>2858</v>
      </c>
      <c r="C259" s="150">
        <v>450</v>
      </c>
      <c r="D259" s="178">
        <f t="shared" si="6"/>
        <v>270</v>
      </c>
      <c r="E259" s="159">
        <f t="shared" si="7"/>
        <v>225</v>
      </c>
    </row>
    <row r="260" spans="1:5" ht="25.5" x14ac:dyDescent="0.25">
      <c r="A260" s="504"/>
      <c r="B260" s="216" t="s">
        <v>2859</v>
      </c>
      <c r="C260" s="150">
        <v>450</v>
      </c>
      <c r="D260" s="178">
        <f t="shared" si="6"/>
        <v>270</v>
      </c>
      <c r="E260" s="159">
        <f t="shared" si="7"/>
        <v>225</v>
      </c>
    </row>
    <row r="261" spans="1:5" ht="25.5" x14ac:dyDescent="0.25">
      <c r="A261" s="504"/>
      <c r="B261" s="216" t="s">
        <v>2860</v>
      </c>
      <c r="C261" s="150">
        <v>600</v>
      </c>
      <c r="D261" s="178">
        <f t="shared" si="6"/>
        <v>360</v>
      </c>
      <c r="E261" s="159">
        <f t="shared" si="7"/>
        <v>300</v>
      </c>
    </row>
    <row r="262" spans="1:5" ht="25.5" x14ac:dyDescent="0.25">
      <c r="A262" s="504"/>
      <c r="B262" s="216" t="s">
        <v>2861</v>
      </c>
      <c r="C262" s="150">
        <v>450</v>
      </c>
      <c r="D262" s="178">
        <f t="shared" si="6"/>
        <v>270</v>
      </c>
      <c r="E262" s="159">
        <f t="shared" si="7"/>
        <v>225</v>
      </c>
    </row>
    <row r="263" spans="1:5" ht="25.5" x14ac:dyDescent="0.25">
      <c r="A263" s="504"/>
      <c r="B263" s="216" t="s">
        <v>2862</v>
      </c>
      <c r="C263" s="150">
        <v>350</v>
      </c>
      <c r="D263" s="178">
        <f t="shared" si="6"/>
        <v>210</v>
      </c>
      <c r="E263" s="159">
        <f t="shared" si="7"/>
        <v>175</v>
      </c>
    </row>
    <row r="264" spans="1:5" x14ac:dyDescent="0.25">
      <c r="A264" s="504"/>
      <c r="B264" s="216" t="s">
        <v>2863</v>
      </c>
      <c r="C264" s="150">
        <v>350</v>
      </c>
      <c r="D264" s="178">
        <f t="shared" si="6"/>
        <v>210</v>
      </c>
      <c r="E264" s="159">
        <f t="shared" si="7"/>
        <v>175</v>
      </c>
    </row>
    <row r="265" spans="1:5" x14ac:dyDescent="0.25">
      <c r="A265" s="504"/>
      <c r="B265" s="216" t="s">
        <v>2864</v>
      </c>
      <c r="C265" s="150">
        <v>350</v>
      </c>
      <c r="D265" s="178">
        <f t="shared" si="6"/>
        <v>210</v>
      </c>
      <c r="E265" s="159">
        <f t="shared" si="7"/>
        <v>175</v>
      </c>
    </row>
    <row r="266" spans="1:5" ht="25.5" x14ac:dyDescent="0.25">
      <c r="A266" s="504"/>
      <c r="B266" s="216" t="s">
        <v>2865</v>
      </c>
      <c r="C266" s="150">
        <v>500</v>
      </c>
      <c r="D266" s="178">
        <f t="shared" si="6"/>
        <v>300</v>
      </c>
      <c r="E266" s="159">
        <f t="shared" si="7"/>
        <v>250</v>
      </c>
    </row>
    <row r="267" spans="1:5" x14ac:dyDescent="0.25">
      <c r="A267" s="504"/>
      <c r="B267" s="216" t="s">
        <v>2866</v>
      </c>
      <c r="C267" s="150">
        <v>300</v>
      </c>
      <c r="D267" s="178">
        <f t="shared" ref="D267:D330" si="8">C267*0.6</f>
        <v>180</v>
      </c>
      <c r="E267" s="159">
        <f t="shared" ref="E267:E330" si="9">C267*0.5</f>
        <v>150</v>
      </c>
    </row>
    <row r="268" spans="1:5" x14ac:dyDescent="0.25">
      <c r="A268" s="504"/>
      <c r="B268" s="216" t="s">
        <v>2867</v>
      </c>
      <c r="C268" s="150">
        <v>300</v>
      </c>
      <c r="D268" s="178">
        <f t="shared" si="8"/>
        <v>180</v>
      </c>
      <c r="E268" s="159">
        <f t="shared" si="9"/>
        <v>150</v>
      </c>
    </row>
    <row r="269" spans="1:5" x14ac:dyDescent="0.25">
      <c r="A269" s="504"/>
      <c r="B269" s="216" t="s">
        <v>2868</v>
      </c>
      <c r="C269" s="150">
        <v>300</v>
      </c>
      <c r="D269" s="178">
        <f t="shared" si="8"/>
        <v>180</v>
      </c>
      <c r="E269" s="159">
        <f t="shared" si="9"/>
        <v>150</v>
      </c>
    </row>
    <row r="270" spans="1:5" ht="25.5" x14ac:dyDescent="0.25">
      <c r="A270" s="504"/>
      <c r="B270" s="216" t="s">
        <v>2869</v>
      </c>
      <c r="C270" s="150">
        <v>300</v>
      </c>
      <c r="D270" s="178">
        <f t="shared" si="8"/>
        <v>180</v>
      </c>
      <c r="E270" s="159">
        <f t="shared" si="9"/>
        <v>150</v>
      </c>
    </row>
    <row r="271" spans="1:5" x14ac:dyDescent="0.25">
      <c r="A271" s="504"/>
      <c r="B271" s="216" t="s">
        <v>2870</v>
      </c>
      <c r="C271" s="150">
        <v>300</v>
      </c>
      <c r="D271" s="178">
        <f t="shared" si="8"/>
        <v>180</v>
      </c>
      <c r="E271" s="159">
        <f t="shared" si="9"/>
        <v>150</v>
      </c>
    </row>
    <row r="272" spans="1:5" x14ac:dyDescent="0.25">
      <c r="A272" s="504"/>
      <c r="B272" s="216" t="s">
        <v>2871</v>
      </c>
      <c r="C272" s="150">
        <v>300</v>
      </c>
      <c r="D272" s="178">
        <f t="shared" si="8"/>
        <v>180</v>
      </c>
      <c r="E272" s="159">
        <f t="shared" si="9"/>
        <v>150</v>
      </c>
    </row>
    <row r="273" spans="1:5" x14ac:dyDescent="0.25">
      <c r="A273" s="504"/>
      <c r="B273" s="216" t="s">
        <v>2872</v>
      </c>
      <c r="C273" s="150">
        <v>300</v>
      </c>
      <c r="D273" s="178">
        <f t="shared" si="8"/>
        <v>180</v>
      </c>
      <c r="E273" s="159">
        <f t="shared" si="9"/>
        <v>150</v>
      </c>
    </row>
    <row r="274" spans="1:5" x14ac:dyDescent="0.25">
      <c r="A274" s="504"/>
      <c r="B274" s="216" t="s">
        <v>2873</v>
      </c>
      <c r="C274" s="150">
        <v>300</v>
      </c>
      <c r="D274" s="178">
        <f t="shared" si="8"/>
        <v>180</v>
      </c>
      <c r="E274" s="159">
        <f t="shared" si="9"/>
        <v>150</v>
      </c>
    </row>
    <row r="275" spans="1:5" x14ac:dyDescent="0.25">
      <c r="A275" s="504"/>
      <c r="B275" s="216" t="s">
        <v>2874</v>
      </c>
      <c r="C275" s="150">
        <v>300</v>
      </c>
      <c r="D275" s="178">
        <f t="shared" si="8"/>
        <v>180</v>
      </c>
      <c r="E275" s="159">
        <f t="shared" si="9"/>
        <v>150</v>
      </c>
    </row>
    <row r="276" spans="1:5" x14ac:dyDescent="0.25">
      <c r="A276" s="504"/>
      <c r="B276" s="216" t="s">
        <v>2875</v>
      </c>
      <c r="C276" s="150">
        <v>300</v>
      </c>
      <c r="D276" s="178">
        <f t="shared" si="8"/>
        <v>180</v>
      </c>
      <c r="E276" s="159">
        <f t="shared" si="9"/>
        <v>150</v>
      </c>
    </row>
    <row r="277" spans="1:5" x14ac:dyDescent="0.25">
      <c r="A277" s="504"/>
      <c r="B277" s="216" t="s">
        <v>2876</v>
      </c>
      <c r="C277" s="150">
        <v>300</v>
      </c>
      <c r="D277" s="178">
        <f t="shared" si="8"/>
        <v>180</v>
      </c>
      <c r="E277" s="159">
        <f t="shared" si="9"/>
        <v>150</v>
      </c>
    </row>
    <row r="278" spans="1:5" ht="25.5" x14ac:dyDescent="0.25">
      <c r="A278" s="504"/>
      <c r="B278" s="216" t="s">
        <v>2877</v>
      </c>
      <c r="C278" s="150">
        <v>300</v>
      </c>
      <c r="D278" s="178">
        <f t="shared" si="8"/>
        <v>180</v>
      </c>
      <c r="E278" s="159">
        <f t="shared" si="9"/>
        <v>150</v>
      </c>
    </row>
    <row r="279" spans="1:5" ht="25.5" x14ac:dyDescent="0.25">
      <c r="A279" s="504"/>
      <c r="B279" s="216" t="s">
        <v>2878</v>
      </c>
      <c r="C279" s="150">
        <v>300</v>
      </c>
      <c r="D279" s="178">
        <f t="shared" si="8"/>
        <v>180</v>
      </c>
      <c r="E279" s="159">
        <f t="shared" si="9"/>
        <v>150</v>
      </c>
    </row>
    <row r="280" spans="1:5" ht="25.5" x14ac:dyDescent="0.25">
      <c r="A280" s="504"/>
      <c r="B280" s="216" t="s">
        <v>2879</v>
      </c>
      <c r="C280" s="150">
        <v>300</v>
      </c>
      <c r="D280" s="178">
        <f t="shared" si="8"/>
        <v>180</v>
      </c>
      <c r="E280" s="159">
        <f t="shared" si="9"/>
        <v>150</v>
      </c>
    </row>
    <row r="281" spans="1:5" x14ac:dyDescent="0.25">
      <c r="A281" s="504"/>
      <c r="B281" s="216" t="s">
        <v>2880</v>
      </c>
      <c r="C281" s="150">
        <v>300</v>
      </c>
      <c r="D281" s="178">
        <f t="shared" si="8"/>
        <v>180</v>
      </c>
      <c r="E281" s="159">
        <f t="shared" si="9"/>
        <v>150</v>
      </c>
    </row>
    <row r="282" spans="1:5" x14ac:dyDescent="0.25">
      <c r="A282" s="504"/>
      <c r="B282" s="216" t="s">
        <v>2881</v>
      </c>
      <c r="C282" s="150">
        <v>300</v>
      </c>
      <c r="D282" s="178">
        <f t="shared" si="8"/>
        <v>180</v>
      </c>
      <c r="E282" s="159">
        <f t="shared" si="9"/>
        <v>150</v>
      </c>
    </row>
    <row r="283" spans="1:5" x14ac:dyDescent="0.25">
      <c r="A283" s="504"/>
      <c r="B283" s="216" t="s">
        <v>2882</v>
      </c>
      <c r="C283" s="150">
        <v>300</v>
      </c>
      <c r="D283" s="178">
        <f t="shared" si="8"/>
        <v>180</v>
      </c>
      <c r="E283" s="159">
        <f t="shared" si="9"/>
        <v>150</v>
      </c>
    </row>
    <row r="284" spans="1:5" x14ac:dyDescent="0.25">
      <c r="A284" s="504"/>
      <c r="B284" s="216" t="s">
        <v>2883</v>
      </c>
      <c r="C284" s="150">
        <v>350</v>
      </c>
      <c r="D284" s="178">
        <f t="shared" si="8"/>
        <v>210</v>
      </c>
      <c r="E284" s="159">
        <f t="shared" si="9"/>
        <v>175</v>
      </c>
    </row>
    <row r="285" spans="1:5" x14ac:dyDescent="0.25">
      <c r="A285" s="504"/>
      <c r="B285" s="216" t="s">
        <v>2884</v>
      </c>
      <c r="C285" s="150">
        <v>220</v>
      </c>
      <c r="D285" s="178">
        <f t="shared" si="8"/>
        <v>132</v>
      </c>
      <c r="E285" s="159">
        <f t="shared" si="9"/>
        <v>110</v>
      </c>
    </row>
    <row r="286" spans="1:5" x14ac:dyDescent="0.25">
      <c r="A286" s="504"/>
      <c r="B286" s="216" t="s">
        <v>2885</v>
      </c>
      <c r="C286" s="150">
        <v>250</v>
      </c>
      <c r="D286" s="178">
        <f t="shared" si="8"/>
        <v>150</v>
      </c>
      <c r="E286" s="159">
        <f t="shared" si="9"/>
        <v>125</v>
      </c>
    </row>
    <row r="287" spans="1:5" x14ac:dyDescent="0.25">
      <c r="A287" s="504"/>
      <c r="B287" s="216" t="s">
        <v>2886</v>
      </c>
      <c r="C287" s="150">
        <v>200</v>
      </c>
      <c r="D287" s="178">
        <f t="shared" si="8"/>
        <v>120</v>
      </c>
      <c r="E287" s="159">
        <f t="shared" si="9"/>
        <v>100</v>
      </c>
    </row>
    <row r="288" spans="1:5" x14ac:dyDescent="0.25">
      <c r="A288" s="504"/>
      <c r="B288" s="243" t="s">
        <v>2887</v>
      </c>
      <c r="C288" s="150">
        <v>600</v>
      </c>
      <c r="D288" s="178">
        <f t="shared" si="8"/>
        <v>360</v>
      </c>
      <c r="E288" s="159">
        <f t="shared" si="9"/>
        <v>300</v>
      </c>
    </row>
    <row r="289" spans="1:5" x14ac:dyDescent="0.25">
      <c r="A289" s="211">
        <v>7</v>
      </c>
      <c r="B289" s="240" t="s">
        <v>227</v>
      </c>
      <c r="C289" s="150"/>
      <c r="D289" s="178">
        <f t="shared" si="8"/>
        <v>0</v>
      </c>
      <c r="E289" s="159">
        <f t="shared" si="9"/>
        <v>0</v>
      </c>
    </row>
    <row r="290" spans="1:5" ht="25.5" x14ac:dyDescent="0.25">
      <c r="A290" s="440" t="s">
        <v>659</v>
      </c>
      <c r="B290" s="240" t="s">
        <v>2888</v>
      </c>
      <c r="C290" s="150">
        <v>3200</v>
      </c>
      <c r="D290" s="178">
        <f t="shared" si="8"/>
        <v>1920</v>
      </c>
      <c r="E290" s="159">
        <f t="shared" si="9"/>
        <v>1600</v>
      </c>
    </row>
    <row r="291" spans="1:5" x14ac:dyDescent="0.25">
      <c r="A291" s="504" t="s">
        <v>661</v>
      </c>
      <c r="B291" s="240" t="s">
        <v>2889</v>
      </c>
      <c r="C291" s="150"/>
      <c r="D291" s="178">
        <f t="shared" si="8"/>
        <v>0</v>
      </c>
      <c r="E291" s="159">
        <f t="shared" si="9"/>
        <v>0</v>
      </c>
    </row>
    <row r="292" spans="1:5" x14ac:dyDescent="0.25">
      <c r="A292" s="504"/>
      <c r="B292" s="216" t="s">
        <v>2890</v>
      </c>
      <c r="C292" s="150">
        <v>1200</v>
      </c>
      <c r="D292" s="178">
        <f t="shared" si="8"/>
        <v>720</v>
      </c>
      <c r="E292" s="159">
        <f t="shared" si="9"/>
        <v>600</v>
      </c>
    </row>
    <row r="293" spans="1:5" x14ac:dyDescent="0.25">
      <c r="A293" s="504"/>
      <c r="B293" s="216" t="s">
        <v>2891</v>
      </c>
      <c r="C293" s="150">
        <v>1000</v>
      </c>
      <c r="D293" s="178">
        <f t="shared" si="8"/>
        <v>600</v>
      </c>
      <c r="E293" s="159">
        <f t="shared" si="9"/>
        <v>500</v>
      </c>
    </row>
    <row r="294" spans="1:5" ht="25.5" x14ac:dyDescent="0.25">
      <c r="A294" s="504"/>
      <c r="B294" s="216" t="s">
        <v>2892</v>
      </c>
      <c r="C294" s="150">
        <v>800</v>
      </c>
      <c r="D294" s="178">
        <f t="shared" si="8"/>
        <v>480</v>
      </c>
      <c r="E294" s="159">
        <f t="shared" si="9"/>
        <v>400</v>
      </c>
    </row>
    <row r="295" spans="1:5" x14ac:dyDescent="0.25">
      <c r="A295" s="504"/>
      <c r="B295" s="216" t="s">
        <v>2893</v>
      </c>
      <c r="C295" s="150">
        <v>1200</v>
      </c>
      <c r="D295" s="178">
        <f t="shared" si="8"/>
        <v>720</v>
      </c>
      <c r="E295" s="159">
        <f t="shared" si="9"/>
        <v>600</v>
      </c>
    </row>
    <row r="296" spans="1:5" x14ac:dyDescent="0.25">
      <c r="A296" s="504"/>
      <c r="B296" s="216" t="s">
        <v>2894</v>
      </c>
      <c r="C296" s="150">
        <v>1000</v>
      </c>
      <c r="D296" s="178">
        <f t="shared" si="8"/>
        <v>600</v>
      </c>
      <c r="E296" s="159">
        <f t="shared" si="9"/>
        <v>500</v>
      </c>
    </row>
    <row r="297" spans="1:5" ht="25.5" x14ac:dyDescent="0.25">
      <c r="A297" s="504"/>
      <c r="B297" s="216" t="s">
        <v>2895</v>
      </c>
      <c r="C297" s="150">
        <v>800</v>
      </c>
      <c r="D297" s="178">
        <f t="shared" si="8"/>
        <v>480</v>
      </c>
      <c r="E297" s="159">
        <f t="shared" si="9"/>
        <v>400</v>
      </c>
    </row>
    <row r="298" spans="1:5" ht="25.5" x14ac:dyDescent="0.25">
      <c r="A298" s="504"/>
      <c r="B298" s="216" t="s">
        <v>2896</v>
      </c>
      <c r="C298" s="150">
        <v>1200</v>
      </c>
      <c r="D298" s="178">
        <f t="shared" si="8"/>
        <v>720</v>
      </c>
      <c r="E298" s="159">
        <f t="shared" si="9"/>
        <v>600</v>
      </c>
    </row>
    <row r="299" spans="1:5" x14ac:dyDescent="0.25">
      <c r="A299" s="504"/>
      <c r="B299" s="216" t="s">
        <v>2897</v>
      </c>
      <c r="C299" s="150">
        <v>800</v>
      </c>
      <c r="D299" s="178">
        <f t="shared" si="8"/>
        <v>480</v>
      </c>
      <c r="E299" s="159">
        <f t="shared" si="9"/>
        <v>400</v>
      </c>
    </row>
    <row r="300" spans="1:5" ht="25.5" x14ac:dyDescent="0.25">
      <c r="A300" s="504"/>
      <c r="B300" s="216" t="s">
        <v>2898</v>
      </c>
      <c r="C300" s="150">
        <v>800</v>
      </c>
      <c r="D300" s="178">
        <f t="shared" si="8"/>
        <v>480</v>
      </c>
      <c r="E300" s="159">
        <f t="shared" si="9"/>
        <v>400</v>
      </c>
    </row>
    <row r="301" spans="1:5" x14ac:dyDescent="0.25">
      <c r="A301" s="504"/>
      <c r="B301" s="216" t="s">
        <v>2899</v>
      </c>
      <c r="C301" s="150">
        <v>800</v>
      </c>
      <c r="D301" s="178">
        <f t="shared" si="8"/>
        <v>480</v>
      </c>
      <c r="E301" s="159">
        <f t="shared" si="9"/>
        <v>400</v>
      </c>
    </row>
    <row r="302" spans="1:5" ht="25.5" x14ac:dyDescent="0.25">
      <c r="A302" s="504"/>
      <c r="B302" s="216" t="s">
        <v>2900</v>
      </c>
      <c r="C302" s="150">
        <v>800</v>
      </c>
      <c r="D302" s="178">
        <f t="shared" si="8"/>
        <v>480</v>
      </c>
      <c r="E302" s="159">
        <f t="shared" si="9"/>
        <v>400</v>
      </c>
    </row>
    <row r="303" spans="1:5" ht="25.5" x14ac:dyDescent="0.25">
      <c r="A303" s="504"/>
      <c r="B303" s="216" t="s">
        <v>2901</v>
      </c>
      <c r="C303" s="150">
        <v>1200</v>
      </c>
      <c r="D303" s="178">
        <f t="shared" si="8"/>
        <v>720</v>
      </c>
      <c r="E303" s="159">
        <f t="shared" si="9"/>
        <v>600</v>
      </c>
    </row>
    <row r="304" spans="1:5" x14ac:dyDescent="0.25">
      <c r="A304" s="504"/>
      <c r="B304" s="216" t="s">
        <v>2902</v>
      </c>
      <c r="C304" s="150">
        <v>1000</v>
      </c>
      <c r="D304" s="178">
        <f t="shared" si="8"/>
        <v>600</v>
      </c>
      <c r="E304" s="159">
        <f t="shared" si="9"/>
        <v>500</v>
      </c>
    </row>
    <row r="305" spans="1:5" x14ac:dyDescent="0.25">
      <c r="A305" s="504"/>
      <c r="B305" s="216" t="s">
        <v>2903</v>
      </c>
      <c r="C305" s="150">
        <v>500</v>
      </c>
      <c r="D305" s="178">
        <f t="shared" si="8"/>
        <v>300</v>
      </c>
      <c r="E305" s="159">
        <f t="shared" si="9"/>
        <v>250</v>
      </c>
    </row>
    <row r="306" spans="1:5" x14ac:dyDescent="0.25">
      <c r="A306" s="504"/>
      <c r="B306" s="216" t="s">
        <v>2904</v>
      </c>
      <c r="C306" s="150">
        <v>350</v>
      </c>
      <c r="D306" s="178">
        <f t="shared" si="8"/>
        <v>210</v>
      </c>
      <c r="E306" s="159">
        <f t="shared" si="9"/>
        <v>175</v>
      </c>
    </row>
    <row r="307" spans="1:5" x14ac:dyDescent="0.25">
      <c r="A307" s="504"/>
      <c r="B307" s="216" t="s">
        <v>2795</v>
      </c>
      <c r="C307" s="150">
        <v>450</v>
      </c>
      <c r="D307" s="178">
        <f t="shared" si="8"/>
        <v>270</v>
      </c>
      <c r="E307" s="159">
        <f t="shared" si="9"/>
        <v>225</v>
      </c>
    </row>
    <row r="308" spans="1:5" x14ac:dyDescent="0.25">
      <c r="A308" s="504"/>
      <c r="B308" s="216" t="s">
        <v>2796</v>
      </c>
      <c r="C308" s="150">
        <v>300</v>
      </c>
      <c r="D308" s="178">
        <f t="shared" si="8"/>
        <v>180</v>
      </c>
      <c r="E308" s="159">
        <f t="shared" si="9"/>
        <v>150</v>
      </c>
    </row>
    <row r="309" spans="1:5" x14ac:dyDescent="0.25">
      <c r="A309" s="504"/>
      <c r="B309" s="210" t="s">
        <v>2905</v>
      </c>
      <c r="C309" s="150">
        <v>1200</v>
      </c>
      <c r="D309" s="178">
        <f t="shared" si="8"/>
        <v>720</v>
      </c>
      <c r="E309" s="159">
        <f t="shared" si="9"/>
        <v>600</v>
      </c>
    </row>
    <row r="310" spans="1:5" ht="25.5" x14ac:dyDescent="0.25">
      <c r="A310" s="504"/>
      <c r="B310" s="210" t="s">
        <v>2906</v>
      </c>
      <c r="C310" s="150">
        <v>700</v>
      </c>
      <c r="D310" s="178">
        <f t="shared" si="8"/>
        <v>420</v>
      </c>
      <c r="E310" s="159">
        <f t="shared" si="9"/>
        <v>350</v>
      </c>
    </row>
    <row r="311" spans="1:5" ht="25.5" x14ac:dyDescent="0.25">
      <c r="A311" s="504"/>
      <c r="B311" s="210" t="s">
        <v>2907</v>
      </c>
      <c r="C311" s="150">
        <v>700</v>
      </c>
      <c r="D311" s="178">
        <f t="shared" si="8"/>
        <v>420</v>
      </c>
      <c r="E311" s="159">
        <f t="shared" si="9"/>
        <v>350</v>
      </c>
    </row>
    <row r="312" spans="1:5" ht="25.5" x14ac:dyDescent="0.25">
      <c r="A312" s="504"/>
      <c r="B312" s="210" t="s">
        <v>2908</v>
      </c>
      <c r="C312" s="150">
        <v>1200</v>
      </c>
      <c r="D312" s="178">
        <f t="shared" si="8"/>
        <v>720</v>
      </c>
      <c r="E312" s="159">
        <f t="shared" si="9"/>
        <v>600</v>
      </c>
    </row>
    <row r="313" spans="1:5" x14ac:dyDescent="0.25">
      <c r="A313" s="504"/>
      <c r="B313" s="210" t="s">
        <v>2909</v>
      </c>
      <c r="C313" s="150">
        <v>1200</v>
      </c>
      <c r="D313" s="178">
        <f t="shared" si="8"/>
        <v>720</v>
      </c>
      <c r="E313" s="159">
        <f t="shared" si="9"/>
        <v>600</v>
      </c>
    </row>
    <row r="314" spans="1:5" x14ac:dyDescent="0.25">
      <c r="A314" s="504"/>
      <c r="B314" s="210" t="s">
        <v>2910</v>
      </c>
      <c r="C314" s="150">
        <v>1200</v>
      </c>
      <c r="D314" s="178">
        <f t="shared" si="8"/>
        <v>720</v>
      </c>
      <c r="E314" s="159">
        <f t="shared" si="9"/>
        <v>600</v>
      </c>
    </row>
    <row r="315" spans="1:5" ht="25.5" x14ac:dyDescent="0.25">
      <c r="A315" s="504"/>
      <c r="B315" s="210" t="s">
        <v>2911</v>
      </c>
      <c r="C315" s="150">
        <v>1200</v>
      </c>
      <c r="D315" s="178">
        <f t="shared" si="8"/>
        <v>720</v>
      </c>
      <c r="E315" s="159">
        <f t="shared" si="9"/>
        <v>600</v>
      </c>
    </row>
    <row r="316" spans="1:5" x14ac:dyDescent="0.25">
      <c r="A316" s="211">
        <v>8</v>
      </c>
      <c r="B316" s="240" t="s">
        <v>230</v>
      </c>
      <c r="C316" s="150"/>
      <c r="D316" s="178">
        <f t="shared" si="8"/>
        <v>0</v>
      </c>
      <c r="E316" s="159">
        <f t="shared" si="9"/>
        <v>0</v>
      </c>
    </row>
    <row r="317" spans="1:5" x14ac:dyDescent="0.25">
      <c r="A317" s="440" t="s">
        <v>2912</v>
      </c>
      <c r="B317" s="240" t="s">
        <v>2913</v>
      </c>
      <c r="C317" s="150"/>
      <c r="D317" s="178">
        <f t="shared" si="8"/>
        <v>0</v>
      </c>
      <c r="E317" s="159">
        <f t="shared" si="9"/>
        <v>0</v>
      </c>
    </row>
    <row r="318" spans="1:5" x14ac:dyDescent="0.25">
      <c r="A318" s="440"/>
      <c r="B318" s="216" t="s">
        <v>2914</v>
      </c>
      <c r="C318" s="150">
        <v>2500</v>
      </c>
      <c r="D318" s="178">
        <f t="shared" si="8"/>
        <v>1500</v>
      </c>
      <c r="E318" s="159">
        <f t="shared" si="9"/>
        <v>1250</v>
      </c>
    </row>
    <row r="319" spans="1:5" x14ac:dyDescent="0.25">
      <c r="A319" s="440" t="s">
        <v>2915</v>
      </c>
      <c r="B319" s="240" t="s">
        <v>2916</v>
      </c>
      <c r="C319" s="150"/>
      <c r="D319" s="178">
        <f t="shared" si="8"/>
        <v>0</v>
      </c>
      <c r="E319" s="159">
        <f t="shared" si="9"/>
        <v>0</v>
      </c>
    </row>
    <row r="320" spans="1:5" x14ac:dyDescent="0.25">
      <c r="A320" s="440"/>
      <c r="B320" s="240" t="s">
        <v>2689</v>
      </c>
      <c r="C320" s="150"/>
      <c r="D320" s="178">
        <f t="shared" si="8"/>
        <v>0</v>
      </c>
      <c r="E320" s="159">
        <f t="shared" si="9"/>
        <v>0</v>
      </c>
    </row>
    <row r="321" spans="1:5" x14ac:dyDescent="0.25">
      <c r="A321" s="440"/>
      <c r="B321" s="216" t="s">
        <v>2917</v>
      </c>
      <c r="C321" s="150">
        <v>420</v>
      </c>
      <c r="D321" s="178">
        <f t="shared" si="8"/>
        <v>252</v>
      </c>
      <c r="E321" s="159">
        <f t="shared" si="9"/>
        <v>210</v>
      </c>
    </row>
    <row r="322" spans="1:5" x14ac:dyDescent="0.25">
      <c r="A322" s="440"/>
      <c r="B322" s="216" t="s">
        <v>2918</v>
      </c>
      <c r="C322" s="150">
        <v>600</v>
      </c>
      <c r="D322" s="178">
        <f t="shared" si="8"/>
        <v>360</v>
      </c>
      <c r="E322" s="159">
        <f t="shared" si="9"/>
        <v>300</v>
      </c>
    </row>
    <row r="323" spans="1:5" ht="25.5" x14ac:dyDescent="0.25">
      <c r="A323" s="440"/>
      <c r="B323" s="216" t="s">
        <v>2919</v>
      </c>
      <c r="C323" s="150">
        <v>450</v>
      </c>
      <c r="D323" s="178">
        <f t="shared" si="8"/>
        <v>270</v>
      </c>
      <c r="E323" s="159">
        <f t="shared" si="9"/>
        <v>225</v>
      </c>
    </row>
    <row r="324" spans="1:5" x14ac:dyDescent="0.25">
      <c r="A324" s="440"/>
      <c r="B324" s="216" t="s">
        <v>2920</v>
      </c>
      <c r="C324" s="150">
        <v>600</v>
      </c>
      <c r="D324" s="178">
        <f t="shared" si="8"/>
        <v>360</v>
      </c>
      <c r="E324" s="159">
        <f t="shared" si="9"/>
        <v>300</v>
      </c>
    </row>
    <row r="325" spans="1:5" x14ac:dyDescent="0.25">
      <c r="A325" s="440"/>
      <c r="B325" s="216" t="s">
        <v>2921</v>
      </c>
      <c r="C325" s="150">
        <v>600</v>
      </c>
      <c r="D325" s="178">
        <f t="shared" si="8"/>
        <v>360</v>
      </c>
      <c r="E325" s="159">
        <f t="shared" si="9"/>
        <v>300</v>
      </c>
    </row>
    <row r="326" spans="1:5" x14ac:dyDescent="0.25">
      <c r="A326" s="440" t="s">
        <v>2922</v>
      </c>
      <c r="B326" s="240" t="s">
        <v>2673</v>
      </c>
      <c r="C326" s="150"/>
      <c r="D326" s="178">
        <f t="shared" si="8"/>
        <v>0</v>
      </c>
      <c r="E326" s="159">
        <f t="shared" si="9"/>
        <v>0</v>
      </c>
    </row>
    <row r="327" spans="1:5" ht="25.5" x14ac:dyDescent="0.25">
      <c r="A327" s="440"/>
      <c r="B327" s="216" t="s">
        <v>2923</v>
      </c>
      <c r="C327" s="150">
        <v>450</v>
      </c>
      <c r="D327" s="178">
        <f t="shared" si="8"/>
        <v>270</v>
      </c>
      <c r="E327" s="159">
        <f t="shared" si="9"/>
        <v>225</v>
      </c>
    </row>
    <row r="328" spans="1:5" ht="25.5" x14ac:dyDescent="0.25">
      <c r="A328" s="440"/>
      <c r="B328" s="216" t="s">
        <v>2924</v>
      </c>
      <c r="C328" s="150">
        <v>380</v>
      </c>
      <c r="D328" s="178">
        <f t="shared" si="8"/>
        <v>228</v>
      </c>
      <c r="E328" s="159">
        <f t="shared" si="9"/>
        <v>190</v>
      </c>
    </row>
    <row r="329" spans="1:5" ht="25.5" x14ac:dyDescent="0.25">
      <c r="A329" s="440"/>
      <c r="B329" s="216" t="s">
        <v>1538</v>
      </c>
      <c r="C329" s="150">
        <v>350</v>
      </c>
      <c r="D329" s="178">
        <f t="shared" si="8"/>
        <v>210</v>
      </c>
      <c r="E329" s="159">
        <f t="shared" si="9"/>
        <v>175</v>
      </c>
    </row>
    <row r="330" spans="1:5" ht="25.5" x14ac:dyDescent="0.25">
      <c r="A330" s="440"/>
      <c r="B330" s="216" t="s">
        <v>1539</v>
      </c>
      <c r="C330" s="150">
        <v>250</v>
      </c>
      <c r="D330" s="178">
        <f t="shared" si="8"/>
        <v>150</v>
      </c>
      <c r="E330" s="159">
        <f t="shared" si="9"/>
        <v>125</v>
      </c>
    </row>
    <row r="331" spans="1:5" ht="25.5" x14ac:dyDescent="0.25">
      <c r="A331" s="440"/>
      <c r="B331" s="242" t="s">
        <v>1540</v>
      </c>
      <c r="C331" s="150">
        <v>220</v>
      </c>
      <c r="D331" s="178">
        <f t="shared" ref="D331:D394" si="10">C331*0.6</f>
        <v>132</v>
      </c>
      <c r="E331" s="159">
        <f t="shared" ref="E331:E394" si="11">C331*0.5</f>
        <v>110</v>
      </c>
    </row>
    <row r="332" spans="1:5" x14ac:dyDescent="0.25">
      <c r="A332" s="440"/>
      <c r="B332" s="216" t="s">
        <v>2777</v>
      </c>
      <c r="C332" s="150">
        <v>230</v>
      </c>
      <c r="D332" s="178">
        <f t="shared" si="10"/>
        <v>138</v>
      </c>
      <c r="E332" s="159">
        <f t="shared" si="11"/>
        <v>115</v>
      </c>
    </row>
    <row r="333" spans="1:5" x14ac:dyDescent="0.25">
      <c r="A333" s="440"/>
      <c r="B333" s="216" t="s">
        <v>2796</v>
      </c>
      <c r="C333" s="150">
        <v>200</v>
      </c>
      <c r="D333" s="178">
        <f t="shared" si="10"/>
        <v>120</v>
      </c>
      <c r="E333" s="159">
        <f t="shared" si="11"/>
        <v>100</v>
      </c>
    </row>
    <row r="334" spans="1:5" x14ac:dyDescent="0.25">
      <c r="A334" s="211">
        <v>9</v>
      </c>
      <c r="B334" s="240" t="s">
        <v>228</v>
      </c>
      <c r="C334" s="150"/>
      <c r="D334" s="178">
        <f t="shared" si="10"/>
        <v>0</v>
      </c>
      <c r="E334" s="159">
        <f t="shared" si="11"/>
        <v>0</v>
      </c>
    </row>
    <row r="335" spans="1:5" ht="25.5" x14ac:dyDescent="0.25">
      <c r="A335" s="440" t="s">
        <v>672</v>
      </c>
      <c r="B335" s="243" t="s">
        <v>2925</v>
      </c>
      <c r="C335" s="150">
        <v>5000</v>
      </c>
      <c r="D335" s="178">
        <f t="shared" si="10"/>
        <v>3000</v>
      </c>
      <c r="E335" s="159">
        <f t="shared" si="11"/>
        <v>2500</v>
      </c>
    </row>
    <row r="336" spans="1:5" x14ac:dyDescent="0.25">
      <c r="A336" s="440" t="s">
        <v>681</v>
      </c>
      <c r="B336" s="307" t="s">
        <v>2792</v>
      </c>
      <c r="C336" s="150"/>
      <c r="D336" s="178">
        <f t="shared" si="10"/>
        <v>0</v>
      </c>
      <c r="E336" s="159">
        <f t="shared" si="11"/>
        <v>0</v>
      </c>
    </row>
    <row r="337" spans="1:5" ht="25.5" x14ac:dyDescent="0.25">
      <c r="A337" s="440"/>
      <c r="B337" s="243" t="s">
        <v>2926</v>
      </c>
      <c r="C337" s="150">
        <v>1200</v>
      </c>
      <c r="D337" s="178">
        <f t="shared" si="10"/>
        <v>720</v>
      </c>
      <c r="E337" s="159">
        <f t="shared" si="11"/>
        <v>600</v>
      </c>
    </row>
    <row r="338" spans="1:5" ht="25.5" x14ac:dyDescent="0.25">
      <c r="A338" s="440"/>
      <c r="B338" s="243" t="s">
        <v>2927</v>
      </c>
      <c r="C338" s="150">
        <v>750</v>
      </c>
      <c r="D338" s="178">
        <f t="shared" si="10"/>
        <v>450</v>
      </c>
      <c r="E338" s="159">
        <f t="shared" si="11"/>
        <v>375</v>
      </c>
    </row>
    <row r="339" spans="1:5" ht="25.5" x14ac:dyDescent="0.25">
      <c r="A339" s="440"/>
      <c r="B339" s="243" t="s">
        <v>2928</v>
      </c>
      <c r="C339" s="150">
        <v>500</v>
      </c>
      <c r="D339" s="178">
        <f t="shared" si="10"/>
        <v>300</v>
      </c>
      <c r="E339" s="159">
        <f t="shared" si="11"/>
        <v>250</v>
      </c>
    </row>
    <row r="340" spans="1:5" x14ac:dyDescent="0.25">
      <c r="A340" s="440"/>
      <c r="B340" s="243" t="s">
        <v>2929</v>
      </c>
      <c r="C340" s="150">
        <v>500</v>
      </c>
      <c r="D340" s="178">
        <f t="shared" si="10"/>
        <v>300</v>
      </c>
      <c r="E340" s="159">
        <f t="shared" si="11"/>
        <v>250</v>
      </c>
    </row>
    <row r="341" spans="1:5" ht="25.5" x14ac:dyDescent="0.25">
      <c r="A341" s="440"/>
      <c r="B341" s="243" t="s">
        <v>2930</v>
      </c>
      <c r="C341" s="150">
        <v>500</v>
      </c>
      <c r="D341" s="178">
        <f t="shared" si="10"/>
        <v>300</v>
      </c>
      <c r="E341" s="159">
        <f t="shared" si="11"/>
        <v>250</v>
      </c>
    </row>
    <row r="342" spans="1:5" ht="25.5" x14ac:dyDescent="0.25">
      <c r="A342" s="440"/>
      <c r="B342" s="243" t="s">
        <v>2931</v>
      </c>
      <c r="C342" s="150">
        <v>500</v>
      </c>
      <c r="D342" s="178">
        <f t="shared" si="10"/>
        <v>300</v>
      </c>
      <c r="E342" s="159">
        <f t="shared" si="11"/>
        <v>250</v>
      </c>
    </row>
    <row r="343" spans="1:5" ht="25.5" x14ac:dyDescent="0.25">
      <c r="A343" s="440"/>
      <c r="B343" s="243" t="s">
        <v>2932</v>
      </c>
      <c r="C343" s="150">
        <v>500</v>
      </c>
      <c r="D343" s="178">
        <f t="shared" si="10"/>
        <v>300</v>
      </c>
      <c r="E343" s="159">
        <f t="shared" si="11"/>
        <v>250</v>
      </c>
    </row>
    <row r="344" spans="1:5" ht="25.5" x14ac:dyDescent="0.25">
      <c r="A344" s="440"/>
      <c r="B344" s="243" t="s">
        <v>2933</v>
      </c>
      <c r="C344" s="150">
        <v>500</v>
      </c>
      <c r="D344" s="178">
        <f t="shared" si="10"/>
        <v>300</v>
      </c>
      <c r="E344" s="159">
        <f t="shared" si="11"/>
        <v>250</v>
      </c>
    </row>
    <row r="345" spans="1:5" ht="25.5" x14ac:dyDescent="0.25">
      <c r="A345" s="440"/>
      <c r="B345" s="243" t="s">
        <v>2934</v>
      </c>
      <c r="C345" s="150">
        <v>500</v>
      </c>
      <c r="D345" s="178">
        <f t="shared" si="10"/>
        <v>300</v>
      </c>
      <c r="E345" s="159">
        <f t="shared" si="11"/>
        <v>250</v>
      </c>
    </row>
    <row r="346" spans="1:5" x14ac:dyDescent="0.25">
      <c r="A346" s="440"/>
      <c r="B346" s="243" t="s">
        <v>2935</v>
      </c>
      <c r="C346" s="150">
        <v>500</v>
      </c>
      <c r="D346" s="178">
        <f t="shared" si="10"/>
        <v>300</v>
      </c>
      <c r="E346" s="159">
        <f t="shared" si="11"/>
        <v>250</v>
      </c>
    </row>
    <row r="347" spans="1:5" ht="25.5" x14ac:dyDescent="0.25">
      <c r="A347" s="440"/>
      <c r="B347" s="243" t="s">
        <v>2936</v>
      </c>
      <c r="C347" s="150">
        <v>500</v>
      </c>
      <c r="D347" s="178">
        <f t="shared" si="10"/>
        <v>300</v>
      </c>
      <c r="E347" s="159">
        <f t="shared" si="11"/>
        <v>250</v>
      </c>
    </row>
    <row r="348" spans="1:5" x14ac:dyDescent="0.25">
      <c r="A348" s="440"/>
      <c r="B348" s="243" t="s">
        <v>2674</v>
      </c>
      <c r="C348" s="150">
        <v>500</v>
      </c>
      <c r="D348" s="178">
        <f t="shared" si="10"/>
        <v>300</v>
      </c>
      <c r="E348" s="159">
        <f t="shared" si="11"/>
        <v>250</v>
      </c>
    </row>
    <row r="349" spans="1:5" x14ac:dyDescent="0.25">
      <c r="A349" s="440"/>
      <c r="B349" s="243" t="s">
        <v>2937</v>
      </c>
      <c r="C349" s="150">
        <v>400</v>
      </c>
      <c r="D349" s="178">
        <f t="shared" si="10"/>
        <v>240</v>
      </c>
      <c r="E349" s="159">
        <f t="shared" si="11"/>
        <v>200</v>
      </c>
    </row>
    <row r="350" spans="1:5" x14ac:dyDescent="0.25">
      <c r="A350" s="440"/>
      <c r="B350" s="243" t="s">
        <v>2795</v>
      </c>
      <c r="C350" s="150">
        <v>400</v>
      </c>
      <c r="D350" s="178">
        <f t="shared" si="10"/>
        <v>240</v>
      </c>
      <c r="E350" s="159">
        <f t="shared" si="11"/>
        <v>200</v>
      </c>
    </row>
    <row r="351" spans="1:5" x14ac:dyDescent="0.25">
      <c r="A351" s="440"/>
      <c r="B351" s="243" t="s">
        <v>2796</v>
      </c>
      <c r="C351" s="150">
        <v>260</v>
      </c>
      <c r="D351" s="178">
        <f t="shared" si="10"/>
        <v>156</v>
      </c>
      <c r="E351" s="159">
        <f t="shared" si="11"/>
        <v>130</v>
      </c>
    </row>
    <row r="352" spans="1:5" x14ac:dyDescent="0.25">
      <c r="A352" s="440" t="s">
        <v>684</v>
      </c>
      <c r="B352" s="307" t="s">
        <v>2938</v>
      </c>
      <c r="C352" s="150"/>
      <c r="D352" s="178">
        <f t="shared" si="10"/>
        <v>0</v>
      </c>
      <c r="E352" s="159">
        <f t="shared" si="11"/>
        <v>0</v>
      </c>
    </row>
    <row r="353" spans="1:5" x14ac:dyDescent="0.25">
      <c r="A353" s="440"/>
      <c r="B353" s="243" t="s">
        <v>2939</v>
      </c>
      <c r="C353" s="150">
        <v>1300</v>
      </c>
      <c r="D353" s="178">
        <f t="shared" si="10"/>
        <v>780</v>
      </c>
      <c r="E353" s="159">
        <f t="shared" si="11"/>
        <v>650</v>
      </c>
    </row>
    <row r="354" spans="1:5" x14ac:dyDescent="0.25">
      <c r="A354" s="440"/>
      <c r="B354" s="243" t="s">
        <v>2940</v>
      </c>
      <c r="C354" s="150">
        <v>900</v>
      </c>
      <c r="D354" s="178">
        <f t="shared" si="10"/>
        <v>540</v>
      </c>
      <c r="E354" s="159">
        <f t="shared" si="11"/>
        <v>450</v>
      </c>
    </row>
    <row r="355" spans="1:5" x14ac:dyDescent="0.25">
      <c r="A355" s="440"/>
      <c r="B355" s="243" t="s">
        <v>2941</v>
      </c>
      <c r="C355" s="150">
        <v>1000</v>
      </c>
      <c r="D355" s="178">
        <f t="shared" si="10"/>
        <v>600</v>
      </c>
      <c r="E355" s="159">
        <f t="shared" si="11"/>
        <v>500</v>
      </c>
    </row>
    <row r="356" spans="1:5" x14ac:dyDescent="0.25">
      <c r="A356" s="211">
        <v>10</v>
      </c>
      <c r="B356" s="240" t="s">
        <v>224</v>
      </c>
      <c r="C356" s="150"/>
      <c r="D356" s="178">
        <f t="shared" si="10"/>
        <v>0</v>
      </c>
      <c r="E356" s="159">
        <f t="shared" si="11"/>
        <v>0</v>
      </c>
    </row>
    <row r="357" spans="1:5" x14ac:dyDescent="0.25">
      <c r="A357" s="504" t="s">
        <v>2942</v>
      </c>
      <c r="B357" s="240" t="s">
        <v>2943</v>
      </c>
      <c r="C357" s="150"/>
      <c r="D357" s="178">
        <f t="shared" si="10"/>
        <v>0</v>
      </c>
      <c r="E357" s="159">
        <f t="shared" si="11"/>
        <v>0</v>
      </c>
    </row>
    <row r="358" spans="1:5" x14ac:dyDescent="0.25">
      <c r="A358" s="504"/>
      <c r="B358" s="216" t="s">
        <v>2944</v>
      </c>
      <c r="C358" s="150">
        <v>1200</v>
      </c>
      <c r="D358" s="178">
        <f t="shared" si="10"/>
        <v>720</v>
      </c>
      <c r="E358" s="159">
        <f t="shared" si="11"/>
        <v>600</v>
      </c>
    </row>
    <row r="359" spans="1:5" x14ac:dyDescent="0.25">
      <c r="A359" s="504"/>
      <c r="B359" s="216" t="s">
        <v>2945</v>
      </c>
      <c r="C359" s="150">
        <v>1000</v>
      </c>
      <c r="D359" s="178">
        <f t="shared" si="10"/>
        <v>600</v>
      </c>
      <c r="E359" s="159">
        <f t="shared" si="11"/>
        <v>500</v>
      </c>
    </row>
    <row r="360" spans="1:5" x14ac:dyDescent="0.25">
      <c r="A360" s="504"/>
      <c r="B360" s="216" t="s">
        <v>2946</v>
      </c>
      <c r="C360" s="150">
        <v>800</v>
      </c>
      <c r="D360" s="178">
        <f t="shared" si="10"/>
        <v>480</v>
      </c>
      <c r="E360" s="159">
        <f t="shared" si="11"/>
        <v>400</v>
      </c>
    </row>
    <row r="361" spans="1:5" x14ac:dyDescent="0.25">
      <c r="A361" s="504" t="s">
        <v>2947</v>
      </c>
      <c r="B361" s="214" t="s">
        <v>2948</v>
      </c>
      <c r="C361" s="150"/>
      <c r="D361" s="178">
        <f t="shared" si="10"/>
        <v>0</v>
      </c>
      <c r="E361" s="159">
        <f t="shared" si="11"/>
        <v>0</v>
      </c>
    </row>
    <row r="362" spans="1:5" x14ac:dyDescent="0.25">
      <c r="A362" s="504"/>
      <c r="B362" s="216" t="s">
        <v>2949</v>
      </c>
      <c r="C362" s="150">
        <v>700</v>
      </c>
      <c r="D362" s="178">
        <f t="shared" si="10"/>
        <v>420</v>
      </c>
      <c r="E362" s="159">
        <f t="shared" si="11"/>
        <v>350</v>
      </c>
    </row>
    <row r="363" spans="1:5" x14ac:dyDescent="0.25">
      <c r="A363" s="504"/>
      <c r="B363" s="216" t="s">
        <v>2950</v>
      </c>
      <c r="C363" s="150">
        <v>650</v>
      </c>
      <c r="D363" s="178">
        <f t="shared" si="10"/>
        <v>390</v>
      </c>
      <c r="E363" s="159">
        <f t="shared" si="11"/>
        <v>325</v>
      </c>
    </row>
    <row r="364" spans="1:5" x14ac:dyDescent="0.25">
      <c r="A364" s="440" t="s">
        <v>2951</v>
      </c>
      <c r="B364" s="214" t="s">
        <v>2952</v>
      </c>
      <c r="C364" s="150"/>
      <c r="D364" s="178">
        <f t="shared" si="10"/>
        <v>0</v>
      </c>
      <c r="E364" s="159">
        <f t="shared" si="11"/>
        <v>0</v>
      </c>
    </row>
    <row r="365" spans="1:5" x14ac:dyDescent="0.25">
      <c r="A365" s="504"/>
      <c r="B365" s="216" t="s">
        <v>2953</v>
      </c>
      <c r="C365" s="150">
        <v>500</v>
      </c>
      <c r="D365" s="178">
        <f t="shared" si="10"/>
        <v>300</v>
      </c>
      <c r="E365" s="159">
        <f t="shared" si="11"/>
        <v>250</v>
      </c>
    </row>
    <row r="366" spans="1:5" x14ac:dyDescent="0.25">
      <c r="A366" s="504"/>
      <c r="B366" s="216" t="s">
        <v>2954</v>
      </c>
      <c r="C366" s="150">
        <v>300</v>
      </c>
      <c r="D366" s="178">
        <f t="shared" si="10"/>
        <v>180</v>
      </c>
      <c r="E366" s="159">
        <f t="shared" si="11"/>
        <v>150</v>
      </c>
    </row>
    <row r="367" spans="1:5" x14ac:dyDescent="0.25">
      <c r="A367" s="504"/>
      <c r="B367" s="216" t="s">
        <v>2955</v>
      </c>
      <c r="C367" s="150">
        <v>350</v>
      </c>
      <c r="D367" s="178">
        <f t="shared" si="10"/>
        <v>210</v>
      </c>
      <c r="E367" s="159">
        <f t="shared" si="11"/>
        <v>175</v>
      </c>
    </row>
    <row r="368" spans="1:5" x14ac:dyDescent="0.25">
      <c r="A368" s="504"/>
      <c r="B368" s="216" t="s">
        <v>2956</v>
      </c>
      <c r="C368" s="150">
        <v>300</v>
      </c>
      <c r="D368" s="178">
        <f t="shared" si="10"/>
        <v>180</v>
      </c>
      <c r="E368" s="159">
        <f t="shared" si="11"/>
        <v>150</v>
      </c>
    </row>
    <row r="369" spans="1:5" x14ac:dyDescent="0.25">
      <c r="A369" s="504"/>
      <c r="B369" s="216" t="s">
        <v>2957</v>
      </c>
      <c r="C369" s="150">
        <v>300</v>
      </c>
      <c r="D369" s="178">
        <f t="shared" si="10"/>
        <v>180</v>
      </c>
      <c r="E369" s="159">
        <f t="shared" si="11"/>
        <v>150</v>
      </c>
    </row>
    <row r="370" spans="1:5" ht="25.5" x14ac:dyDescent="0.25">
      <c r="A370" s="504"/>
      <c r="B370" s="216" t="s">
        <v>2958</v>
      </c>
      <c r="C370" s="150">
        <v>300</v>
      </c>
      <c r="D370" s="178">
        <f t="shared" si="10"/>
        <v>180</v>
      </c>
      <c r="E370" s="159">
        <f t="shared" si="11"/>
        <v>150</v>
      </c>
    </row>
    <row r="371" spans="1:5" x14ac:dyDescent="0.25">
      <c r="A371" s="504"/>
      <c r="B371" s="216" t="s">
        <v>2959</v>
      </c>
      <c r="C371" s="150">
        <v>400</v>
      </c>
      <c r="D371" s="178">
        <f t="shared" si="10"/>
        <v>240</v>
      </c>
      <c r="E371" s="159">
        <f t="shared" si="11"/>
        <v>200</v>
      </c>
    </row>
    <row r="372" spans="1:5" x14ac:dyDescent="0.25">
      <c r="A372" s="504"/>
      <c r="B372" s="216" t="s">
        <v>2960</v>
      </c>
      <c r="C372" s="150">
        <v>400</v>
      </c>
      <c r="D372" s="178">
        <f t="shared" si="10"/>
        <v>240</v>
      </c>
      <c r="E372" s="159">
        <f t="shared" si="11"/>
        <v>200</v>
      </c>
    </row>
    <row r="373" spans="1:5" x14ac:dyDescent="0.25">
      <c r="A373" s="504"/>
      <c r="B373" s="216" t="s">
        <v>2961</v>
      </c>
      <c r="C373" s="150">
        <v>350</v>
      </c>
      <c r="D373" s="178">
        <f t="shared" si="10"/>
        <v>210</v>
      </c>
      <c r="E373" s="159">
        <f t="shared" si="11"/>
        <v>175</v>
      </c>
    </row>
    <row r="374" spans="1:5" x14ac:dyDescent="0.25">
      <c r="A374" s="504"/>
      <c r="B374" s="216" t="s">
        <v>2962</v>
      </c>
      <c r="C374" s="150">
        <v>250</v>
      </c>
      <c r="D374" s="178">
        <f t="shared" si="10"/>
        <v>150</v>
      </c>
      <c r="E374" s="159">
        <f t="shared" si="11"/>
        <v>125</v>
      </c>
    </row>
    <row r="375" spans="1:5" x14ac:dyDescent="0.25">
      <c r="A375" s="504"/>
      <c r="B375" s="216" t="s">
        <v>2963</v>
      </c>
      <c r="C375" s="150">
        <v>200</v>
      </c>
      <c r="D375" s="178">
        <f t="shared" si="10"/>
        <v>120</v>
      </c>
      <c r="E375" s="159">
        <f t="shared" si="11"/>
        <v>100</v>
      </c>
    </row>
    <row r="376" spans="1:5" x14ac:dyDescent="0.25">
      <c r="A376" s="504"/>
      <c r="B376" s="216" t="s">
        <v>2964</v>
      </c>
      <c r="C376" s="150">
        <v>230</v>
      </c>
      <c r="D376" s="178">
        <f t="shared" si="10"/>
        <v>138</v>
      </c>
      <c r="E376" s="159">
        <f t="shared" si="11"/>
        <v>115</v>
      </c>
    </row>
    <row r="377" spans="1:5" x14ac:dyDescent="0.25">
      <c r="A377" s="504"/>
      <c r="B377" s="216" t="s">
        <v>2677</v>
      </c>
      <c r="C377" s="150">
        <v>180</v>
      </c>
      <c r="D377" s="178">
        <f t="shared" si="10"/>
        <v>108</v>
      </c>
      <c r="E377" s="159">
        <f t="shared" si="11"/>
        <v>90</v>
      </c>
    </row>
    <row r="378" spans="1:5" x14ac:dyDescent="0.25">
      <c r="A378" s="211">
        <v>11</v>
      </c>
      <c r="B378" s="240" t="s">
        <v>234</v>
      </c>
      <c r="C378" s="150"/>
      <c r="D378" s="178">
        <f t="shared" si="10"/>
        <v>0</v>
      </c>
      <c r="E378" s="159">
        <f t="shared" si="11"/>
        <v>0</v>
      </c>
    </row>
    <row r="379" spans="1:5" x14ac:dyDescent="0.25">
      <c r="A379" s="440" t="s">
        <v>2965</v>
      </c>
      <c r="B379" s="307" t="s">
        <v>2724</v>
      </c>
      <c r="C379" s="150"/>
      <c r="D379" s="178">
        <f t="shared" si="10"/>
        <v>0</v>
      </c>
      <c r="E379" s="159">
        <f t="shared" si="11"/>
        <v>0</v>
      </c>
    </row>
    <row r="380" spans="1:5" x14ac:dyDescent="0.25">
      <c r="A380" s="440"/>
      <c r="B380" s="243" t="s">
        <v>2966</v>
      </c>
      <c r="C380" s="150">
        <v>5000</v>
      </c>
      <c r="D380" s="178">
        <f t="shared" si="10"/>
        <v>3000</v>
      </c>
      <c r="E380" s="159">
        <f t="shared" si="11"/>
        <v>2500</v>
      </c>
    </row>
    <row r="381" spans="1:5" x14ac:dyDescent="0.25">
      <c r="A381" s="440"/>
      <c r="B381" s="243" t="s">
        <v>2967</v>
      </c>
      <c r="C381" s="150">
        <v>5500</v>
      </c>
      <c r="D381" s="178">
        <f t="shared" si="10"/>
        <v>3300</v>
      </c>
      <c r="E381" s="159">
        <f t="shared" si="11"/>
        <v>2750</v>
      </c>
    </row>
    <row r="382" spans="1:5" x14ac:dyDescent="0.25">
      <c r="A382" s="440"/>
      <c r="B382" s="243" t="s">
        <v>2968</v>
      </c>
      <c r="C382" s="150">
        <v>4000</v>
      </c>
      <c r="D382" s="178">
        <f t="shared" si="10"/>
        <v>2400</v>
      </c>
      <c r="E382" s="159">
        <f t="shared" si="11"/>
        <v>2000</v>
      </c>
    </row>
    <row r="383" spans="1:5" x14ac:dyDescent="0.25">
      <c r="A383" s="440"/>
      <c r="B383" s="243" t="s">
        <v>2969</v>
      </c>
      <c r="C383" s="150">
        <v>3000</v>
      </c>
      <c r="D383" s="178">
        <f t="shared" si="10"/>
        <v>1800</v>
      </c>
      <c r="E383" s="159">
        <f t="shared" si="11"/>
        <v>1500</v>
      </c>
    </row>
    <row r="384" spans="1:5" ht="25.5" x14ac:dyDescent="0.25">
      <c r="A384" s="440"/>
      <c r="B384" s="243" t="s">
        <v>2970</v>
      </c>
      <c r="C384" s="150">
        <v>2000</v>
      </c>
      <c r="D384" s="178">
        <f t="shared" si="10"/>
        <v>1200</v>
      </c>
      <c r="E384" s="159">
        <f t="shared" si="11"/>
        <v>1000</v>
      </c>
    </row>
    <row r="385" spans="1:5" x14ac:dyDescent="0.25">
      <c r="A385" s="440" t="s">
        <v>2972</v>
      </c>
      <c r="B385" s="307" t="s">
        <v>2973</v>
      </c>
      <c r="C385" s="150"/>
      <c r="D385" s="178">
        <f t="shared" si="10"/>
        <v>0</v>
      </c>
      <c r="E385" s="159">
        <f t="shared" si="11"/>
        <v>0</v>
      </c>
    </row>
    <row r="386" spans="1:5" ht="25.5" x14ac:dyDescent="0.25">
      <c r="A386" s="440"/>
      <c r="B386" s="243" t="s">
        <v>2974</v>
      </c>
      <c r="C386" s="150">
        <v>600</v>
      </c>
      <c r="D386" s="178">
        <f t="shared" si="10"/>
        <v>360</v>
      </c>
      <c r="E386" s="159">
        <f t="shared" si="11"/>
        <v>300</v>
      </c>
    </row>
    <row r="387" spans="1:5" ht="25.5" x14ac:dyDescent="0.25">
      <c r="A387" s="440"/>
      <c r="B387" s="243" t="s">
        <v>2975</v>
      </c>
      <c r="C387" s="150">
        <v>600</v>
      </c>
      <c r="D387" s="178">
        <f t="shared" si="10"/>
        <v>360</v>
      </c>
      <c r="E387" s="159">
        <f t="shared" si="11"/>
        <v>300</v>
      </c>
    </row>
    <row r="388" spans="1:5" x14ac:dyDescent="0.25">
      <c r="A388" s="440"/>
      <c r="B388" s="243" t="s">
        <v>2976</v>
      </c>
      <c r="C388" s="150">
        <v>1200</v>
      </c>
      <c r="D388" s="178">
        <f t="shared" si="10"/>
        <v>720</v>
      </c>
      <c r="E388" s="159">
        <f t="shared" si="11"/>
        <v>600</v>
      </c>
    </row>
    <row r="389" spans="1:5" ht="25.5" x14ac:dyDescent="0.25">
      <c r="A389" s="440"/>
      <c r="B389" s="243" t="s">
        <v>2977</v>
      </c>
      <c r="C389" s="150">
        <v>1200</v>
      </c>
      <c r="D389" s="178">
        <f t="shared" si="10"/>
        <v>720</v>
      </c>
      <c r="E389" s="159">
        <f t="shared" si="11"/>
        <v>600</v>
      </c>
    </row>
    <row r="390" spans="1:5" x14ac:dyDescent="0.25">
      <c r="A390" s="440"/>
      <c r="B390" s="243" t="s">
        <v>2978</v>
      </c>
      <c r="C390" s="150">
        <v>1200</v>
      </c>
      <c r="D390" s="178">
        <f t="shared" si="10"/>
        <v>720</v>
      </c>
      <c r="E390" s="159">
        <f t="shared" si="11"/>
        <v>600</v>
      </c>
    </row>
    <row r="391" spans="1:5" ht="25.5" x14ac:dyDescent="0.25">
      <c r="A391" s="440"/>
      <c r="B391" s="243" t="s">
        <v>2979</v>
      </c>
      <c r="C391" s="150">
        <v>1200</v>
      </c>
      <c r="D391" s="178">
        <f t="shared" si="10"/>
        <v>720</v>
      </c>
      <c r="E391" s="159">
        <f t="shared" si="11"/>
        <v>600</v>
      </c>
    </row>
    <row r="392" spans="1:5" ht="25.5" x14ac:dyDescent="0.25">
      <c r="A392" s="440"/>
      <c r="B392" s="243" t="s">
        <v>2980</v>
      </c>
      <c r="C392" s="150">
        <v>1200</v>
      </c>
      <c r="D392" s="178">
        <f t="shared" si="10"/>
        <v>720</v>
      </c>
      <c r="E392" s="159">
        <f t="shared" si="11"/>
        <v>600</v>
      </c>
    </row>
    <row r="393" spans="1:5" ht="25.5" x14ac:dyDescent="0.25">
      <c r="A393" s="440"/>
      <c r="B393" s="243" t="s">
        <v>2981</v>
      </c>
      <c r="C393" s="150">
        <v>1200</v>
      </c>
      <c r="D393" s="178">
        <f t="shared" si="10"/>
        <v>720</v>
      </c>
      <c r="E393" s="159">
        <f t="shared" si="11"/>
        <v>600</v>
      </c>
    </row>
    <row r="394" spans="1:5" x14ac:dyDescent="0.25">
      <c r="A394" s="440"/>
      <c r="B394" s="243" t="s">
        <v>2982</v>
      </c>
      <c r="C394" s="150">
        <v>1200</v>
      </c>
      <c r="D394" s="178">
        <f t="shared" si="10"/>
        <v>720</v>
      </c>
      <c r="E394" s="159">
        <f t="shared" si="11"/>
        <v>600</v>
      </c>
    </row>
    <row r="395" spans="1:5" ht="25.5" x14ac:dyDescent="0.25">
      <c r="A395" s="440"/>
      <c r="B395" s="243" t="s">
        <v>2983</v>
      </c>
      <c r="C395" s="150">
        <v>1200</v>
      </c>
      <c r="D395" s="178">
        <f t="shared" ref="D395:D458" si="12">C395*0.6</f>
        <v>720</v>
      </c>
      <c r="E395" s="159">
        <f t="shared" ref="E395:E458" si="13">C395*0.5</f>
        <v>600</v>
      </c>
    </row>
    <row r="396" spans="1:5" ht="25.5" x14ac:dyDescent="0.25">
      <c r="A396" s="440"/>
      <c r="B396" s="243" t="s">
        <v>2984</v>
      </c>
      <c r="C396" s="150">
        <v>1200</v>
      </c>
      <c r="D396" s="178">
        <f t="shared" si="12"/>
        <v>720</v>
      </c>
      <c r="E396" s="159">
        <f t="shared" si="13"/>
        <v>600</v>
      </c>
    </row>
    <row r="397" spans="1:5" x14ac:dyDescent="0.25">
      <c r="A397" s="440"/>
      <c r="B397" s="243" t="s">
        <v>2985</v>
      </c>
      <c r="C397" s="150">
        <v>1200</v>
      </c>
      <c r="D397" s="178">
        <f t="shared" si="12"/>
        <v>720</v>
      </c>
      <c r="E397" s="159">
        <f t="shared" si="13"/>
        <v>600</v>
      </c>
    </row>
    <row r="398" spans="1:5" ht="25.5" x14ac:dyDescent="0.25">
      <c r="A398" s="440"/>
      <c r="B398" s="243" t="s">
        <v>2986</v>
      </c>
      <c r="C398" s="150">
        <v>1200</v>
      </c>
      <c r="D398" s="178">
        <f t="shared" si="12"/>
        <v>720</v>
      </c>
      <c r="E398" s="159">
        <f t="shared" si="13"/>
        <v>600</v>
      </c>
    </row>
    <row r="399" spans="1:5" ht="25.5" x14ac:dyDescent="0.25">
      <c r="A399" s="440"/>
      <c r="B399" s="243" t="s">
        <v>2987</v>
      </c>
      <c r="C399" s="150">
        <v>1200</v>
      </c>
      <c r="D399" s="178">
        <f t="shared" si="12"/>
        <v>720</v>
      </c>
      <c r="E399" s="159">
        <f t="shared" si="13"/>
        <v>600</v>
      </c>
    </row>
    <row r="400" spans="1:5" ht="25.5" x14ac:dyDescent="0.25">
      <c r="A400" s="440"/>
      <c r="B400" s="243" t="s">
        <v>2988</v>
      </c>
      <c r="C400" s="150">
        <v>1200</v>
      </c>
      <c r="D400" s="178">
        <f t="shared" si="12"/>
        <v>720</v>
      </c>
      <c r="E400" s="159">
        <f t="shared" si="13"/>
        <v>600</v>
      </c>
    </row>
    <row r="401" spans="1:5" ht="25.5" x14ac:dyDescent="0.25">
      <c r="A401" s="440"/>
      <c r="B401" s="243" t="s">
        <v>2989</v>
      </c>
      <c r="C401" s="150">
        <v>1200</v>
      </c>
      <c r="D401" s="178">
        <f t="shared" si="12"/>
        <v>720</v>
      </c>
      <c r="E401" s="159">
        <f t="shared" si="13"/>
        <v>600</v>
      </c>
    </row>
    <row r="402" spans="1:5" ht="25.5" x14ac:dyDescent="0.25">
      <c r="A402" s="440"/>
      <c r="B402" s="243" t="s">
        <v>2990</v>
      </c>
      <c r="C402" s="150">
        <v>1200</v>
      </c>
      <c r="D402" s="178">
        <f t="shared" si="12"/>
        <v>720</v>
      </c>
      <c r="E402" s="159">
        <f t="shared" si="13"/>
        <v>600</v>
      </c>
    </row>
    <row r="403" spans="1:5" x14ac:dyDescent="0.25">
      <c r="A403" s="440"/>
      <c r="B403" s="243" t="s">
        <v>2991</v>
      </c>
      <c r="C403" s="150">
        <v>1200</v>
      </c>
      <c r="D403" s="178">
        <f t="shared" si="12"/>
        <v>720</v>
      </c>
      <c r="E403" s="159">
        <f t="shared" si="13"/>
        <v>600</v>
      </c>
    </row>
    <row r="404" spans="1:5" ht="25.5" x14ac:dyDescent="0.25">
      <c r="A404" s="440"/>
      <c r="B404" s="243" t="s">
        <v>2992</v>
      </c>
      <c r="C404" s="150">
        <v>1200</v>
      </c>
      <c r="D404" s="178">
        <f t="shared" si="12"/>
        <v>720</v>
      </c>
      <c r="E404" s="159">
        <f t="shared" si="13"/>
        <v>600</v>
      </c>
    </row>
    <row r="405" spans="1:5" ht="25.5" x14ac:dyDescent="0.25">
      <c r="A405" s="440"/>
      <c r="B405" s="243" t="s">
        <v>2993</v>
      </c>
      <c r="C405" s="150">
        <v>1200</v>
      </c>
      <c r="D405" s="178">
        <f t="shared" si="12"/>
        <v>720</v>
      </c>
      <c r="E405" s="159">
        <f t="shared" si="13"/>
        <v>600</v>
      </c>
    </row>
    <row r="406" spans="1:5" x14ac:dyDescent="0.25">
      <c r="A406" s="440"/>
      <c r="B406" s="243" t="s">
        <v>2994</v>
      </c>
      <c r="C406" s="150">
        <v>1200</v>
      </c>
      <c r="D406" s="178">
        <f t="shared" si="12"/>
        <v>720</v>
      </c>
      <c r="E406" s="159">
        <f t="shared" si="13"/>
        <v>600</v>
      </c>
    </row>
    <row r="407" spans="1:5" x14ac:dyDescent="0.25">
      <c r="A407" s="440"/>
      <c r="B407" s="243" t="s">
        <v>2995</v>
      </c>
      <c r="C407" s="150">
        <v>1200</v>
      </c>
      <c r="D407" s="178">
        <f t="shared" si="12"/>
        <v>720</v>
      </c>
      <c r="E407" s="159">
        <f t="shared" si="13"/>
        <v>600</v>
      </c>
    </row>
    <row r="408" spans="1:5" x14ac:dyDescent="0.25">
      <c r="A408" s="440"/>
      <c r="B408" s="243" t="s">
        <v>2996</v>
      </c>
      <c r="C408" s="150">
        <v>1200</v>
      </c>
      <c r="D408" s="178">
        <f t="shared" si="12"/>
        <v>720</v>
      </c>
      <c r="E408" s="159">
        <f t="shared" si="13"/>
        <v>600</v>
      </c>
    </row>
    <row r="409" spans="1:5" x14ac:dyDescent="0.25">
      <c r="A409" s="440"/>
      <c r="B409" s="243" t="s">
        <v>2997</v>
      </c>
      <c r="C409" s="150">
        <v>1200</v>
      </c>
      <c r="D409" s="178">
        <f t="shared" si="12"/>
        <v>720</v>
      </c>
      <c r="E409" s="159">
        <f t="shared" si="13"/>
        <v>600</v>
      </c>
    </row>
    <row r="410" spans="1:5" x14ac:dyDescent="0.25">
      <c r="A410" s="440"/>
      <c r="B410" s="243" t="s">
        <v>2998</v>
      </c>
      <c r="C410" s="150">
        <v>1200</v>
      </c>
      <c r="D410" s="178">
        <f t="shared" si="12"/>
        <v>720</v>
      </c>
      <c r="E410" s="159">
        <f t="shared" si="13"/>
        <v>600</v>
      </c>
    </row>
    <row r="411" spans="1:5" x14ac:dyDescent="0.25">
      <c r="A411" s="440"/>
      <c r="B411" s="243" t="s">
        <v>2999</v>
      </c>
      <c r="C411" s="150">
        <v>1200</v>
      </c>
      <c r="D411" s="178">
        <f t="shared" si="12"/>
        <v>720</v>
      </c>
      <c r="E411" s="159">
        <f t="shared" si="13"/>
        <v>600</v>
      </c>
    </row>
    <row r="412" spans="1:5" ht="25.5" x14ac:dyDescent="0.25">
      <c r="A412" s="440"/>
      <c r="B412" s="243" t="s">
        <v>3000</v>
      </c>
      <c r="C412" s="150">
        <v>1200</v>
      </c>
      <c r="D412" s="178">
        <f t="shared" si="12"/>
        <v>720</v>
      </c>
      <c r="E412" s="159">
        <f t="shared" si="13"/>
        <v>600</v>
      </c>
    </row>
    <row r="413" spans="1:5" ht="25.5" x14ac:dyDescent="0.25">
      <c r="A413" s="440"/>
      <c r="B413" s="243" t="s">
        <v>3001</v>
      </c>
      <c r="C413" s="150">
        <v>1200</v>
      </c>
      <c r="D413" s="178">
        <f t="shared" si="12"/>
        <v>720</v>
      </c>
      <c r="E413" s="159">
        <f t="shared" si="13"/>
        <v>600</v>
      </c>
    </row>
    <row r="414" spans="1:5" ht="25.5" x14ac:dyDescent="0.25">
      <c r="A414" s="440"/>
      <c r="B414" s="243" t="s">
        <v>3002</v>
      </c>
      <c r="C414" s="150">
        <v>1200</v>
      </c>
      <c r="D414" s="178">
        <f t="shared" si="12"/>
        <v>720</v>
      </c>
      <c r="E414" s="159">
        <f t="shared" si="13"/>
        <v>600</v>
      </c>
    </row>
    <row r="415" spans="1:5" ht="25.5" x14ac:dyDescent="0.25">
      <c r="A415" s="440"/>
      <c r="B415" s="243" t="s">
        <v>3003</v>
      </c>
      <c r="C415" s="150">
        <v>1200</v>
      </c>
      <c r="D415" s="178">
        <f t="shared" si="12"/>
        <v>720</v>
      </c>
      <c r="E415" s="159">
        <f t="shared" si="13"/>
        <v>600</v>
      </c>
    </row>
    <row r="416" spans="1:5" ht="25.5" x14ac:dyDescent="0.25">
      <c r="A416" s="440"/>
      <c r="B416" s="243" t="s">
        <v>3004</v>
      </c>
      <c r="C416" s="150">
        <v>1200</v>
      </c>
      <c r="D416" s="178">
        <f t="shared" si="12"/>
        <v>720</v>
      </c>
      <c r="E416" s="159">
        <f t="shared" si="13"/>
        <v>600</v>
      </c>
    </row>
    <row r="417" spans="1:5" x14ac:dyDescent="0.25">
      <c r="A417" s="440"/>
      <c r="B417" s="243" t="s">
        <v>3005</v>
      </c>
      <c r="C417" s="150">
        <v>1200</v>
      </c>
      <c r="D417" s="178">
        <f t="shared" si="12"/>
        <v>720</v>
      </c>
      <c r="E417" s="159">
        <f t="shared" si="13"/>
        <v>600</v>
      </c>
    </row>
    <row r="418" spans="1:5" ht="25.5" x14ac:dyDescent="0.25">
      <c r="A418" s="440"/>
      <c r="B418" s="243" t="s">
        <v>3006</v>
      </c>
      <c r="C418" s="150">
        <v>600</v>
      </c>
      <c r="D418" s="178">
        <f t="shared" si="12"/>
        <v>360</v>
      </c>
      <c r="E418" s="159">
        <f t="shared" si="13"/>
        <v>300</v>
      </c>
    </row>
    <row r="419" spans="1:5" ht="25.5" x14ac:dyDescent="0.25">
      <c r="A419" s="440"/>
      <c r="B419" s="243" t="s">
        <v>3007</v>
      </c>
      <c r="C419" s="150">
        <v>600</v>
      </c>
      <c r="D419" s="178">
        <f t="shared" si="12"/>
        <v>360</v>
      </c>
      <c r="E419" s="159">
        <f t="shared" si="13"/>
        <v>300</v>
      </c>
    </row>
    <row r="420" spans="1:5" x14ac:dyDescent="0.25">
      <c r="A420" s="440"/>
      <c r="B420" s="243" t="s">
        <v>3008</v>
      </c>
      <c r="C420" s="150">
        <v>1200</v>
      </c>
      <c r="D420" s="178">
        <f t="shared" si="12"/>
        <v>720</v>
      </c>
      <c r="E420" s="159">
        <f t="shared" si="13"/>
        <v>600</v>
      </c>
    </row>
    <row r="421" spans="1:5" x14ac:dyDescent="0.25">
      <c r="A421" s="440"/>
      <c r="B421" s="243" t="s">
        <v>3009</v>
      </c>
      <c r="C421" s="150">
        <v>1200</v>
      </c>
      <c r="D421" s="178">
        <f t="shared" si="12"/>
        <v>720</v>
      </c>
      <c r="E421" s="159">
        <f t="shared" si="13"/>
        <v>600</v>
      </c>
    </row>
    <row r="422" spans="1:5" ht="25.5" x14ac:dyDescent="0.25">
      <c r="A422" s="440"/>
      <c r="B422" s="243" t="s">
        <v>3010</v>
      </c>
      <c r="C422" s="150">
        <v>1200</v>
      </c>
      <c r="D422" s="178">
        <f t="shared" si="12"/>
        <v>720</v>
      </c>
      <c r="E422" s="159">
        <f t="shared" si="13"/>
        <v>600</v>
      </c>
    </row>
    <row r="423" spans="1:5" ht="25.5" x14ac:dyDescent="0.25">
      <c r="A423" s="440"/>
      <c r="B423" s="243" t="s">
        <v>3011</v>
      </c>
      <c r="C423" s="150">
        <v>1200</v>
      </c>
      <c r="D423" s="178">
        <f t="shared" si="12"/>
        <v>720</v>
      </c>
      <c r="E423" s="159">
        <f t="shared" si="13"/>
        <v>600</v>
      </c>
    </row>
    <row r="424" spans="1:5" ht="25.5" x14ac:dyDescent="0.25">
      <c r="A424" s="440"/>
      <c r="B424" s="243" t="s">
        <v>3012</v>
      </c>
      <c r="C424" s="150">
        <v>1200</v>
      </c>
      <c r="D424" s="178">
        <f t="shared" si="12"/>
        <v>720</v>
      </c>
      <c r="E424" s="159">
        <f t="shared" si="13"/>
        <v>600</v>
      </c>
    </row>
    <row r="425" spans="1:5" x14ac:dyDescent="0.25">
      <c r="A425" s="440" t="s">
        <v>3013</v>
      </c>
      <c r="B425" s="307" t="s">
        <v>2673</v>
      </c>
      <c r="C425" s="150"/>
      <c r="D425" s="178">
        <f t="shared" si="12"/>
        <v>0</v>
      </c>
      <c r="E425" s="159">
        <f t="shared" si="13"/>
        <v>0</v>
      </c>
    </row>
    <row r="426" spans="1:5" x14ac:dyDescent="0.25">
      <c r="A426" s="440"/>
      <c r="B426" s="243" t="s">
        <v>3014</v>
      </c>
      <c r="C426" s="150">
        <v>1200</v>
      </c>
      <c r="D426" s="178">
        <f t="shared" si="12"/>
        <v>720</v>
      </c>
      <c r="E426" s="159">
        <f t="shared" si="13"/>
        <v>600</v>
      </c>
    </row>
    <row r="427" spans="1:5" x14ac:dyDescent="0.25">
      <c r="A427" s="440"/>
      <c r="B427" s="243" t="s">
        <v>3008</v>
      </c>
      <c r="C427" s="150">
        <v>1200</v>
      </c>
      <c r="D427" s="178">
        <f t="shared" si="12"/>
        <v>720</v>
      </c>
      <c r="E427" s="159">
        <f t="shared" si="13"/>
        <v>600</v>
      </c>
    </row>
    <row r="428" spans="1:5" ht="25.5" x14ac:dyDescent="0.25">
      <c r="A428" s="440"/>
      <c r="B428" s="243" t="s">
        <v>3015</v>
      </c>
      <c r="C428" s="150">
        <v>600</v>
      </c>
      <c r="D428" s="178">
        <f t="shared" si="12"/>
        <v>360</v>
      </c>
      <c r="E428" s="159">
        <f t="shared" si="13"/>
        <v>300</v>
      </c>
    </row>
    <row r="429" spans="1:5" ht="25.5" x14ac:dyDescent="0.25">
      <c r="A429" s="440"/>
      <c r="B429" s="243" t="s">
        <v>3016</v>
      </c>
      <c r="C429" s="150">
        <v>800</v>
      </c>
      <c r="D429" s="178">
        <f t="shared" si="12"/>
        <v>480</v>
      </c>
      <c r="E429" s="159">
        <f t="shared" si="13"/>
        <v>400</v>
      </c>
    </row>
    <row r="430" spans="1:5" ht="25.5" x14ac:dyDescent="0.25">
      <c r="A430" s="440"/>
      <c r="B430" s="243" t="s">
        <v>3017</v>
      </c>
      <c r="C430" s="150">
        <v>600</v>
      </c>
      <c r="D430" s="178">
        <f t="shared" si="12"/>
        <v>360</v>
      </c>
      <c r="E430" s="159">
        <f t="shared" si="13"/>
        <v>300</v>
      </c>
    </row>
    <row r="431" spans="1:5" ht="25.5" x14ac:dyDescent="0.25">
      <c r="A431" s="440"/>
      <c r="B431" s="243" t="s">
        <v>3018</v>
      </c>
      <c r="C431" s="150">
        <v>650</v>
      </c>
      <c r="D431" s="178">
        <f t="shared" si="12"/>
        <v>390</v>
      </c>
      <c r="E431" s="159">
        <f t="shared" si="13"/>
        <v>325</v>
      </c>
    </row>
    <row r="432" spans="1:5" ht="25.5" x14ac:dyDescent="0.25">
      <c r="A432" s="440"/>
      <c r="B432" s="243" t="s">
        <v>3019</v>
      </c>
      <c r="C432" s="150">
        <v>700</v>
      </c>
      <c r="D432" s="178">
        <f t="shared" si="12"/>
        <v>420</v>
      </c>
      <c r="E432" s="159">
        <f t="shared" si="13"/>
        <v>350</v>
      </c>
    </row>
    <row r="433" spans="1:5" ht="25.5" x14ac:dyDescent="0.25">
      <c r="A433" s="440"/>
      <c r="B433" s="243" t="s">
        <v>3020</v>
      </c>
      <c r="C433" s="150">
        <v>450</v>
      </c>
      <c r="D433" s="178">
        <f t="shared" si="12"/>
        <v>270</v>
      </c>
      <c r="E433" s="159">
        <f t="shared" si="13"/>
        <v>225</v>
      </c>
    </row>
    <row r="434" spans="1:5" ht="25.5" x14ac:dyDescent="0.25">
      <c r="A434" s="440"/>
      <c r="B434" s="243" t="s">
        <v>3021</v>
      </c>
      <c r="C434" s="150">
        <v>450</v>
      </c>
      <c r="D434" s="178">
        <f t="shared" si="12"/>
        <v>270</v>
      </c>
      <c r="E434" s="159">
        <f t="shared" si="13"/>
        <v>225</v>
      </c>
    </row>
    <row r="435" spans="1:5" x14ac:dyDescent="0.25">
      <c r="A435" s="440"/>
      <c r="B435" s="243" t="s">
        <v>2676</v>
      </c>
      <c r="C435" s="150">
        <v>450</v>
      </c>
      <c r="D435" s="178">
        <f t="shared" si="12"/>
        <v>270</v>
      </c>
      <c r="E435" s="159">
        <f t="shared" si="13"/>
        <v>225</v>
      </c>
    </row>
    <row r="436" spans="1:5" x14ac:dyDescent="0.25">
      <c r="A436" s="440"/>
      <c r="B436" s="243" t="s">
        <v>2677</v>
      </c>
      <c r="C436" s="150">
        <v>250</v>
      </c>
      <c r="D436" s="178">
        <f t="shared" si="12"/>
        <v>150</v>
      </c>
      <c r="E436" s="159">
        <f t="shared" si="13"/>
        <v>125</v>
      </c>
    </row>
    <row r="437" spans="1:5" x14ac:dyDescent="0.25">
      <c r="A437" s="211">
        <v>12</v>
      </c>
      <c r="B437" s="240" t="s">
        <v>232</v>
      </c>
      <c r="C437" s="150"/>
      <c r="D437" s="178">
        <f t="shared" si="12"/>
        <v>0</v>
      </c>
      <c r="E437" s="159">
        <f t="shared" si="13"/>
        <v>0</v>
      </c>
    </row>
    <row r="438" spans="1:5" x14ac:dyDescent="0.25">
      <c r="A438" s="440" t="s">
        <v>3022</v>
      </c>
      <c r="B438" s="307" t="s">
        <v>3023</v>
      </c>
      <c r="C438" s="150"/>
      <c r="D438" s="178">
        <f t="shared" si="12"/>
        <v>0</v>
      </c>
      <c r="E438" s="159">
        <f t="shared" si="13"/>
        <v>0</v>
      </c>
    </row>
    <row r="439" spans="1:5" x14ac:dyDescent="0.25">
      <c r="A439" s="440"/>
      <c r="B439" s="243" t="s">
        <v>3024</v>
      </c>
      <c r="C439" s="150">
        <v>4000</v>
      </c>
      <c r="D439" s="178">
        <f t="shared" si="12"/>
        <v>2400</v>
      </c>
      <c r="E439" s="159">
        <f t="shared" si="13"/>
        <v>2000</v>
      </c>
    </row>
    <row r="440" spans="1:5" x14ac:dyDescent="0.25">
      <c r="A440" s="440"/>
      <c r="B440" s="243" t="s">
        <v>3025</v>
      </c>
      <c r="C440" s="150">
        <v>3500</v>
      </c>
      <c r="D440" s="178">
        <f t="shared" si="12"/>
        <v>2100</v>
      </c>
      <c r="E440" s="159">
        <f t="shared" si="13"/>
        <v>1750</v>
      </c>
    </row>
    <row r="441" spans="1:5" x14ac:dyDescent="0.25">
      <c r="A441" s="440"/>
      <c r="B441" s="243" t="s">
        <v>3026</v>
      </c>
      <c r="C441" s="150">
        <v>4000</v>
      </c>
      <c r="D441" s="178">
        <f t="shared" si="12"/>
        <v>2400</v>
      </c>
      <c r="E441" s="159">
        <f t="shared" si="13"/>
        <v>2000</v>
      </c>
    </row>
    <row r="442" spans="1:5" x14ac:dyDescent="0.25">
      <c r="A442" s="440"/>
      <c r="B442" s="243" t="s">
        <v>3027</v>
      </c>
      <c r="C442" s="150">
        <v>3000</v>
      </c>
      <c r="D442" s="178">
        <f t="shared" si="12"/>
        <v>1800</v>
      </c>
      <c r="E442" s="159">
        <f t="shared" si="13"/>
        <v>1500</v>
      </c>
    </row>
    <row r="443" spans="1:5" x14ac:dyDescent="0.25">
      <c r="A443" s="440" t="s">
        <v>3028</v>
      </c>
      <c r="B443" s="307" t="s">
        <v>3029</v>
      </c>
      <c r="C443" s="150">
        <v>1000</v>
      </c>
      <c r="D443" s="178">
        <f t="shared" si="12"/>
        <v>600</v>
      </c>
      <c r="E443" s="159">
        <f t="shared" si="13"/>
        <v>500</v>
      </c>
    </row>
    <row r="444" spans="1:5" x14ac:dyDescent="0.25">
      <c r="A444" s="440" t="s">
        <v>3030</v>
      </c>
      <c r="B444" s="307" t="s">
        <v>3031</v>
      </c>
      <c r="C444" s="150"/>
      <c r="D444" s="178">
        <f t="shared" si="12"/>
        <v>0</v>
      </c>
      <c r="E444" s="159">
        <f t="shared" si="13"/>
        <v>0</v>
      </c>
    </row>
    <row r="445" spans="1:5" x14ac:dyDescent="0.25">
      <c r="A445" s="440"/>
      <c r="B445" s="243" t="s">
        <v>3032</v>
      </c>
      <c r="C445" s="150">
        <v>800</v>
      </c>
      <c r="D445" s="178">
        <f t="shared" si="12"/>
        <v>480</v>
      </c>
      <c r="E445" s="159">
        <f t="shared" si="13"/>
        <v>400</v>
      </c>
    </row>
    <row r="446" spans="1:5" x14ac:dyDescent="0.25">
      <c r="A446" s="440"/>
      <c r="B446" s="243" t="s">
        <v>3033</v>
      </c>
      <c r="C446" s="150">
        <v>700</v>
      </c>
      <c r="D446" s="178">
        <f t="shared" si="12"/>
        <v>420</v>
      </c>
      <c r="E446" s="159">
        <f t="shared" si="13"/>
        <v>350</v>
      </c>
    </row>
    <row r="447" spans="1:5" x14ac:dyDescent="0.25">
      <c r="A447" s="440"/>
      <c r="B447" s="243" t="s">
        <v>3034</v>
      </c>
      <c r="C447" s="150">
        <v>700</v>
      </c>
      <c r="D447" s="178">
        <f t="shared" si="12"/>
        <v>420</v>
      </c>
      <c r="E447" s="159">
        <f t="shared" si="13"/>
        <v>350</v>
      </c>
    </row>
    <row r="448" spans="1:5" x14ac:dyDescent="0.25">
      <c r="A448" s="440"/>
      <c r="B448" s="243" t="s">
        <v>1537</v>
      </c>
      <c r="C448" s="150">
        <v>600</v>
      </c>
      <c r="D448" s="178">
        <f t="shared" si="12"/>
        <v>360</v>
      </c>
      <c r="E448" s="159">
        <f t="shared" si="13"/>
        <v>300</v>
      </c>
    </row>
    <row r="449" spans="1:5" x14ac:dyDescent="0.25">
      <c r="A449" s="440"/>
      <c r="B449" s="243" t="s">
        <v>3035</v>
      </c>
      <c r="C449" s="150">
        <v>350</v>
      </c>
      <c r="D449" s="178">
        <f t="shared" si="12"/>
        <v>210</v>
      </c>
      <c r="E449" s="159">
        <f t="shared" si="13"/>
        <v>175</v>
      </c>
    </row>
    <row r="450" spans="1:5" x14ac:dyDescent="0.25">
      <c r="A450" s="440" t="s">
        <v>3036</v>
      </c>
      <c r="B450" s="307" t="s">
        <v>3037</v>
      </c>
      <c r="C450" s="150"/>
      <c r="D450" s="178">
        <f t="shared" si="12"/>
        <v>0</v>
      </c>
      <c r="E450" s="159">
        <f t="shared" si="13"/>
        <v>0</v>
      </c>
    </row>
    <row r="451" spans="1:5" x14ac:dyDescent="0.25">
      <c r="A451" s="440"/>
      <c r="B451" s="243" t="s">
        <v>3038</v>
      </c>
      <c r="C451" s="150">
        <v>350</v>
      </c>
      <c r="D451" s="178">
        <f t="shared" si="12"/>
        <v>210</v>
      </c>
      <c r="E451" s="159">
        <f t="shared" si="13"/>
        <v>175</v>
      </c>
    </row>
    <row r="452" spans="1:5" x14ac:dyDescent="0.25">
      <c r="A452" s="440"/>
      <c r="B452" s="243" t="s">
        <v>3039</v>
      </c>
      <c r="C452" s="150">
        <v>350</v>
      </c>
      <c r="D452" s="178">
        <f t="shared" si="12"/>
        <v>210</v>
      </c>
      <c r="E452" s="159">
        <f t="shared" si="13"/>
        <v>175</v>
      </c>
    </row>
    <row r="453" spans="1:5" x14ac:dyDescent="0.25">
      <c r="A453" s="440"/>
      <c r="B453" s="243" t="s">
        <v>3040</v>
      </c>
      <c r="C453" s="150">
        <v>350</v>
      </c>
      <c r="D453" s="178">
        <f t="shared" si="12"/>
        <v>210</v>
      </c>
      <c r="E453" s="159">
        <f t="shared" si="13"/>
        <v>175</v>
      </c>
    </row>
    <row r="454" spans="1:5" x14ac:dyDescent="0.25">
      <c r="A454" s="440"/>
      <c r="B454" s="243" t="s">
        <v>3041</v>
      </c>
      <c r="C454" s="150">
        <v>200</v>
      </c>
      <c r="D454" s="178">
        <f t="shared" si="12"/>
        <v>120</v>
      </c>
      <c r="E454" s="159">
        <f t="shared" si="13"/>
        <v>100</v>
      </c>
    </row>
    <row r="455" spans="1:5" x14ac:dyDescent="0.25">
      <c r="A455" s="440"/>
      <c r="B455" s="243" t="s">
        <v>3042</v>
      </c>
      <c r="C455" s="150">
        <v>350</v>
      </c>
      <c r="D455" s="178">
        <f t="shared" si="12"/>
        <v>210</v>
      </c>
      <c r="E455" s="159">
        <f t="shared" si="13"/>
        <v>175</v>
      </c>
    </row>
    <row r="456" spans="1:5" x14ac:dyDescent="0.25">
      <c r="A456" s="440"/>
      <c r="B456" s="243" t="s">
        <v>3043</v>
      </c>
      <c r="C456" s="150">
        <v>350</v>
      </c>
      <c r="D456" s="178">
        <f t="shared" si="12"/>
        <v>210</v>
      </c>
      <c r="E456" s="159">
        <f t="shared" si="13"/>
        <v>175</v>
      </c>
    </row>
    <row r="457" spans="1:5" x14ac:dyDescent="0.25">
      <c r="A457" s="440"/>
      <c r="B457" s="243" t="s">
        <v>3044</v>
      </c>
      <c r="C457" s="150">
        <v>350</v>
      </c>
      <c r="D457" s="178">
        <f t="shared" si="12"/>
        <v>210</v>
      </c>
      <c r="E457" s="159">
        <f t="shared" si="13"/>
        <v>175</v>
      </c>
    </row>
    <row r="458" spans="1:5" x14ac:dyDescent="0.25">
      <c r="A458" s="440"/>
      <c r="B458" s="243" t="s">
        <v>3045</v>
      </c>
      <c r="C458" s="150">
        <v>350</v>
      </c>
      <c r="D458" s="178">
        <f t="shared" si="12"/>
        <v>210</v>
      </c>
      <c r="E458" s="159">
        <f t="shared" si="13"/>
        <v>175</v>
      </c>
    </row>
    <row r="459" spans="1:5" x14ac:dyDescent="0.25">
      <c r="A459" s="440"/>
      <c r="B459" s="243" t="s">
        <v>3046</v>
      </c>
      <c r="C459" s="150">
        <v>350</v>
      </c>
      <c r="D459" s="178">
        <f t="shared" ref="D459:D522" si="14">C459*0.6</f>
        <v>210</v>
      </c>
      <c r="E459" s="159">
        <f t="shared" ref="E459:E522" si="15">C459*0.5</f>
        <v>175</v>
      </c>
    </row>
    <row r="460" spans="1:5" x14ac:dyDescent="0.25">
      <c r="A460" s="440"/>
      <c r="B460" s="243" t="s">
        <v>3047</v>
      </c>
      <c r="C460" s="150">
        <v>300</v>
      </c>
      <c r="D460" s="178">
        <f t="shared" si="14"/>
        <v>180</v>
      </c>
      <c r="E460" s="159">
        <f t="shared" si="15"/>
        <v>150</v>
      </c>
    </row>
    <row r="461" spans="1:5" x14ac:dyDescent="0.25">
      <c r="A461" s="440"/>
      <c r="B461" s="243" t="s">
        <v>3048</v>
      </c>
      <c r="C461" s="150">
        <v>300</v>
      </c>
      <c r="D461" s="178">
        <f t="shared" si="14"/>
        <v>180</v>
      </c>
      <c r="E461" s="159">
        <f t="shared" si="15"/>
        <v>150</v>
      </c>
    </row>
    <row r="462" spans="1:5" x14ac:dyDescent="0.25">
      <c r="A462" s="440"/>
      <c r="B462" s="243" t="s">
        <v>3049</v>
      </c>
      <c r="C462" s="150">
        <v>300</v>
      </c>
      <c r="D462" s="178">
        <f t="shared" si="14"/>
        <v>180</v>
      </c>
      <c r="E462" s="159">
        <f t="shared" si="15"/>
        <v>150</v>
      </c>
    </row>
    <row r="463" spans="1:5" x14ac:dyDescent="0.25">
      <c r="A463" s="440"/>
      <c r="B463" s="243" t="s">
        <v>3050</v>
      </c>
      <c r="C463" s="150">
        <v>300</v>
      </c>
      <c r="D463" s="178">
        <f t="shared" si="14"/>
        <v>180</v>
      </c>
      <c r="E463" s="159">
        <f t="shared" si="15"/>
        <v>150</v>
      </c>
    </row>
    <row r="464" spans="1:5" x14ac:dyDescent="0.25">
      <c r="A464" s="440"/>
      <c r="B464" s="243" t="s">
        <v>3051</v>
      </c>
      <c r="C464" s="150">
        <v>300</v>
      </c>
      <c r="D464" s="178">
        <f t="shared" si="14"/>
        <v>180</v>
      </c>
      <c r="E464" s="159">
        <f t="shared" si="15"/>
        <v>150</v>
      </c>
    </row>
    <row r="465" spans="1:5" x14ac:dyDescent="0.25">
      <c r="A465" s="440"/>
      <c r="B465" s="243" t="s">
        <v>3052</v>
      </c>
      <c r="C465" s="150">
        <v>300</v>
      </c>
      <c r="D465" s="178">
        <f t="shared" si="14"/>
        <v>180</v>
      </c>
      <c r="E465" s="159">
        <f t="shared" si="15"/>
        <v>150</v>
      </c>
    </row>
    <row r="466" spans="1:5" x14ac:dyDescent="0.25">
      <c r="A466" s="440"/>
      <c r="B466" s="243" t="s">
        <v>3053</v>
      </c>
      <c r="C466" s="150">
        <v>300</v>
      </c>
      <c r="D466" s="178">
        <f t="shared" si="14"/>
        <v>180</v>
      </c>
      <c r="E466" s="159">
        <f t="shared" si="15"/>
        <v>150</v>
      </c>
    </row>
    <row r="467" spans="1:5" x14ac:dyDescent="0.25">
      <c r="A467" s="440"/>
      <c r="B467" s="243" t="s">
        <v>3054</v>
      </c>
      <c r="C467" s="150">
        <v>300</v>
      </c>
      <c r="D467" s="178">
        <f t="shared" si="14"/>
        <v>180</v>
      </c>
      <c r="E467" s="159">
        <f t="shared" si="15"/>
        <v>150</v>
      </c>
    </row>
    <row r="468" spans="1:5" x14ac:dyDescent="0.25">
      <c r="A468" s="440"/>
      <c r="B468" s="243" t="s">
        <v>3055</v>
      </c>
      <c r="C468" s="150">
        <v>300</v>
      </c>
      <c r="D468" s="178">
        <f t="shared" si="14"/>
        <v>180</v>
      </c>
      <c r="E468" s="159">
        <f t="shared" si="15"/>
        <v>150</v>
      </c>
    </row>
    <row r="469" spans="1:5" x14ac:dyDescent="0.25">
      <c r="A469" s="440"/>
      <c r="B469" s="243" t="s">
        <v>3056</v>
      </c>
      <c r="C469" s="150">
        <v>350</v>
      </c>
      <c r="D469" s="178">
        <f t="shared" si="14"/>
        <v>210</v>
      </c>
      <c r="E469" s="159">
        <f t="shared" si="15"/>
        <v>175</v>
      </c>
    </row>
    <row r="470" spans="1:5" x14ac:dyDescent="0.25">
      <c r="A470" s="440"/>
      <c r="B470" s="243" t="s">
        <v>3057</v>
      </c>
      <c r="C470" s="150">
        <v>300</v>
      </c>
      <c r="D470" s="178">
        <f t="shared" si="14"/>
        <v>180</v>
      </c>
      <c r="E470" s="159">
        <f t="shared" si="15"/>
        <v>150</v>
      </c>
    </row>
    <row r="471" spans="1:5" ht="25.5" x14ac:dyDescent="0.25">
      <c r="A471" s="440"/>
      <c r="B471" s="243" t="s">
        <v>3058</v>
      </c>
      <c r="C471" s="150">
        <v>350</v>
      </c>
      <c r="D471" s="178">
        <f t="shared" si="14"/>
        <v>210</v>
      </c>
      <c r="E471" s="159">
        <f t="shared" si="15"/>
        <v>175</v>
      </c>
    </row>
    <row r="472" spans="1:5" ht="25.5" x14ac:dyDescent="0.25">
      <c r="A472" s="440"/>
      <c r="B472" s="243" t="s">
        <v>3059</v>
      </c>
      <c r="C472" s="150">
        <v>300</v>
      </c>
      <c r="D472" s="178">
        <f t="shared" si="14"/>
        <v>180</v>
      </c>
      <c r="E472" s="159">
        <f t="shared" si="15"/>
        <v>150</v>
      </c>
    </row>
    <row r="473" spans="1:5" x14ac:dyDescent="0.25">
      <c r="A473" s="440"/>
      <c r="B473" s="243" t="s">
        <v>3060</v>
      </c>
      <c r="C473" s="150">
        <v>300</v>
      </c>
      <c r="D473" s="178">
        <f t="shared" si="14"/>
        <v>180</v>
      </c>
      <c r="E473" s="159">
        <f t="shared" si="15"/>
        <v>150</v>
      </c>
    </row>
    <row r="474" spans="1:5" ht="25.5" x14ac:dyDescent="0.25">
      <c r="A474" s="440"/>
      <c r="B474" s="243" t="s">
        <v>3061</v>
      </c>
      <c r="C474" s="150">
        <v>350</v>
      </c>
      <c r="D474" s="178">
        <f t="shared" si="14"/>
        <v>210</v>
      </c>
      <c r="E474" s="159">
        <f t="shared" si="15"/>
        <v>175</v>
      </c>
    </row>
    <row r="475" spans="1:5" x14ac:dyDescent="0.25">
      <c r="A475" s="440"/>
      <c r="B475" s="243" t="s">
        <v>3062</v>
      </c>
      <c r="C475" s="150">
        <v>350</v>
      </c>
      <c r="D475" s="178">
        <f t="shared" si="14"/>
        <v>210</v>
      </c>
      <c r="E475" s="159">
        <f t="shared" si="15"/>
        <v>175</v>
      </c>
    </row>
    <row r="476" spans="1:5" x14ac:dyDescent="0.25">
      <c r="A476" s="440"/>
      <c r="B476" s="243" t="s">
        <v>3063</v>
      </c>
      <c r="C476" s="150">
        <v>300</v>
      </c>
      <c r="D476" s="178">
        <f t="shared" si="14"/>
        <v>180</v>
      </c>
      <c r="E476" s="159">
        <f t="shared" si="15"/>
        <v>150</v>
      </c>
    </row>
    <row r="477" spans="1:5" ht="25.5" x14ac:dyDescent="0.25">
      <c r="A477" s="440"/>
      <c r="B477" s="243" t="s">
        <v>3064</v>
      </c>
      <c r="C477" s="150">
        <v>300</v>
      </c>
      <c r="D477" s="178">
        <f t="shared" si="14"/>
        <v>180</v>
      </c>
      <c r="E477" s="159">
        <f t="shared" si="15"/>
        <v>150</v>
      </c>
    </row>
    <row r="478" spans="1:5" x14ac:dyDescent="0.25">
      <c r="A478" s="440"/>
      <c r="B478" s="243" t="s">
        <v>3065</v>
      </c>
      <c r="C478" s="150">
        <v>300</v>
      </c>
      <c r="D478" s="178">
        <f t="shared" si="14"/>
        <v>180</v>
      </c>
      <c r="E478" s="159">
        <f t="shared" si="15"/>
        <v>150</v>
      </c>
    </row>
    <row r="479" spans="1:5" x14ac:dyDescent="0.25">
      <c r="A479" s="440"/>
      <c r="B479" s="243" t="s">
        <v>3066</v>
      </c>
      <c r="C479" s="150">
        <v>300</v>
      </c>
      <c r="D479" s="178">
        <f t="shared" si="14"/>
        <v>180</v>
      </c>
      <c r="E479" s="159">
        <f t="shared" si="15"/>
        <v>150</v>
      </c>
    </row>
    <row r="480" spans="1:5" x14ac:dyDescent="0.25">
      <c r="A480" s="440"/>
      <c r="B480" s="243" t="s">
        <v>3067</v>
      </c>
      <c r="C480" s="150">
        <v>300</v>
      </c>
      <c r="D480" s="178">
        <f t="shared" si="14"/>
        <v>180</v>
      </c>
      <c r="E480" s="159">
        <f t="shared" si="15"/>
        <v>150</v>
      </c>
    </row>
    <row r="481" spans="1:5" ht="25.5" x14ac:dyDescent="0.25">
      <c r="A481" s="440"/>
      <c r="B481" s="243" t="s">
        <v>3068</v>
      </c>
      <c r="C481" s="150">
        <v>300</v>
      </c>
      <c r="D481" s="178">
        <f t="shared" si="14"/>
        <v>180</v>
      </c>
      <c r="E481" s="159">
        <f t="shared" si="15"/>
        <v>150</v>
      </c>
    </row>
    <row r="482" spans="1:5" ht="25.5" x14ac:dyDescent="0.25">
      <c r="A482" s="440"/>
      <c r="B482" s="243" t="s">
        <v>3069</v>
      </c>
      <c r="C482" s="150">
        <v>350</v>
      </c>
      <c r="D482" s="178">
        <f t="shared" si="14"/>
        <v>210</v>
      </c>
      <c r="E482" s="159">
        <f t="shared" si="15"/>
        <v>175</v>
      </c>
    </row>
    <row r="483" spans="1:5" ht="25.5" x14ac:dyDescent="0.25">
      <c r="A483" s="440"/>
      <c r="B483" s="243" t="s">
        <v>3070</v>
      </c>
      <c r="C483" s="150">
        <v>350</v>
      </c>
      <c r="D483" s="178">
        <f t="shared" si="14"/>
        <v>210</v>
      </c>
      <c r="E483" s="159">
        <f t="shared" si="15"/>
        <v>175</v>
      </c>
    </row>
    <row r="484" spans="1:5" x14ac:dyDescent="0.25">
      <c r="A484" s="440"/>
      <c r="B484" s="243" t="s">
        <v>3071</v>
      </c>
      <c r="C484" s="150">
        <v>300</v>
      </c>
      <c r="D484" s="178">
        <f t="shared" si="14"/>
        <v>180</v>
      </c>
      <c r="E484" s="159">
        <f t="shared" si="15"/>
        <v>150</v>
      </c>
    </row>
    <row r="485" spans="1:5" x14ac:dyDescent="0.25">
      <c r="A485" s="440"/>
      <c r="B485" s="243" t="s">
        <v>3072</v>
      </c>
      <c r="C485" s="150">
        <v>300</v>
      </c>
      <c r="D485" s="178">
        <f t="shared" si="14"/>
        <v>180</v>
      </c>
      <c r="E485" s="159">
        <f t="shared" si="15"/>
        <v>150</v>
      </c>
    </row>
    <row r="486" spans="1:5" x14ac:dyDescent="0.25">
      <c r="A486" s="440"/>
      <c r="B486" s="243" t="s">
        <v>3073</v>
      </c>
      <c r="C486" s="150">
        <v>300</v>
      </c>
      <c r="D486" s="178">
        <f t="shared" si="14"/>
        <v>180</v>
      </c>
      <c r="E486" s="159">
        <f t="shared" si="15"/>
        <v>150</v>
      </c>
    </row>
    <row r="487" spans="1:5" x14ac:dyDescent="0.25">
      <c r="A487" s="440"/>
      <c r="B487" s="243" t="s">
        <v>3074</v>
      </c>
      <c r="C487" s="150">
        <v>300</v>
      </c>
      <c r="D487" s="178">
        <f t="shared" si="14"/>
        <v>180</v>
      </c>
      <c r="E487" s="159">
        <f t="shared" si="15"/>
        <v>150</v>
      </c>
    </row>
    <row r="488" spans="1:5" x14ac:dyDescent="0.25">
      <c r="A488" s="440"/>
      <c r="B488" s="243" t="s">
        <v>3075</v>
      </c>
      <c r="C488" s="150">
        <v>300</v>
      </c>
      <c r="D488" s="178">
        <f t="shared" si="14"/>
        <v>180</v>
      </c>
      <c r="E488" s="159">
        <f t="shared" si="15"/>
        <v>150</v>
      </c>
    </row>
    <row r="489" spans="1:5" x14ac:dyDescent="0.25">
      <c r="A489" s="440"/>
      <c r="B489" s="243" t="s">
        <v>3076</v>
      </c>
      <c r="C489" s="150">
        <v>300</v>
      </c>
      <c r="D489" s="178">
        <f t="shared" si="14"/>
        <v>180</v>
      </c>
      <c r="E489" s="159">
        <f t="shared" si="15"/>
        <v>150</v>
      </c>
    </row>
    <row r="490" spans="1:5" ht="25.5" x14ac:dyDescent="0.25">
      <c r="A490" s="440"/>
      <c r="B490" s="243" t="s">
        <v>3077</v>
      </c>
      <c r="C490" s="150">
        <v>350</v>
      </c>
      <c r="D490" s="178">
        <f t="shared" si="14"/>
        <v>210</v>
      </c>
      <c r="E490" s="159">
        <f t="shared" si="15"/>
        <v>175</v>
      </c>
    </row>
    <row r="491" spans="1:5" ht="25.5" x14ac:dyDescent="0.25">
      <c r="A491" s="440"/>
      <c r="B491" s="243" t="s">
        <v>3078</v>
      </c>
      <c r="C491" s="150">
        <v>300</v>
      </c>
      <c r="D491" s="178">
        <f t="shared" si="14"/>
        <v>180</v>
      </c>
      <c r="E491" s="159">
        <f t="shared" si="15"/>
        <v>150</v>
      </c>
    </row>
    <row r="492" spans="1:5" x14ac:dyDescent="0.25">
      <c r="A492" s="440"/>
      <c r="B492" s="243" t="s">
        <v>3079</v>
      </c>
      <c r="C492" s="150">
        <v>250</v>
      </c>
      <c r="D492" s="178">
        <f t="shared" si="14"/>
        <v>150</v>
      </c>
      <c r="E492" s="159">
        <f t="shared" si="15"/>
        <v>125</v>
      </c>
    </row>
    <row r="493" spans="1:5" x14ac:dyDescent="0.25">
      <c r="A493" s="440"/>
      <c r="B493" s="243" t="s">
        <v>3080</v>
      </c>
      <c r="C493" s="150">
        <v>240</v>
      </c>
      <c r="D493" s="178">
        <f t="shared" si="14"/>
        <v>144</v>
      </c>
      <c r="E493" s="159">
        <f t="shared" si="15"/>
        <v>120</v>
      </c>
    </row>
    <row r="494" spans="1:5" x14ac:dyDescent="0.25">
      <c r="A494" s="440"/>
      <c r="B494" s="243" t="s">
        <v>3081</v>
      </c>
      <c r="C494" s="150">
        <v>200</v>
      </c>
      <c r="D494" s="178">
        <f t="shared" si="14"/>
        <v>120</v>
      </c>
      <c r="E494" s="159">
        <f t="shared" si="15"/>
        <v>100</v>
      </c>
    </row>
    <row r="495" spans="1:5" x14ac:dyDescent="0.25">
      <c r="A495" s="211">
        <v>13</v>
      </c>
      <c r="B495" s="240" t="s">
        <v>233</v>
      </c>
      <c r="C495" s="150"/>
      <c r="D495" s="178">
        <f t="shared" si="14"/>
        <v>0</v>
      </c>
      <c r="E495" s="159">
        <f t="shared" si="15"/>
        <v>0</v>
      </c>
    </row>
    <row r="496" spans="1:5" ht="25.5" x14ac:dyDescent="0.25">
      <c r="A496" s="440" t="s">
        <v>3082</v>
      </c>
      <c r="B496" s="243" t="s">
        <v>3083</v>
      </c>
      <c r="C496" s="150">
        <v>2800</v>
      </c>
      <c r="D496" s="178">
        <f t="shared" si="14"/>
        <v>1680</v>
      </c>
      <c r="E496" s="159">
        <f t="shared" si="15"/>
        <v>1400</v>
      </c>
    </row>
    <row r="497" spans="1:5" x14ac:dyDescent="0.25">
      <c r="A497" s="440" t="s">
        <v>3084</v>
      </c>
      <c r="B497" s="307" t="s">
        <v>3085</v>
      </c>
      <c r="C497" s="150"/>
      <c r="D497" s="178">
        <f t="shared" si="14"/>
        <v>0</v>
      </c>
      <c r="E497" s="159">
        <f t="shared" si="15"/>
        <v>0</v>
      </c>
    </row>
    <row r="498" spans="1:5" x14ac:dyDescent="0.25">
      <c r="A498" s="440"/>
      <c r="B498" s="243" t="s">
        <v>3086</v>
      </c>
      <c r="C498" s="150">
        <v>500</v>
      </c>
      <c r="D498" s="178">
        <f t="shared" si="14"/>
        <v>300</v>
      </c>
      <c r="E498" s="159">
        <f t="shared" si="15"/>
        <v>250</v>
      </c>
    </row>
    <row r="499" spans="1:5" x14ac:dyDescent="0.25">
      <c r="A499" s="440"/>
      <c r="B499" s="243" t="s">
        <v>1537</v>
      </c>
      <c r="C499" s="150">
        <v>520</v>
      </c>
      <c r="D499" s="178">
        <f t="shared" si="14"/>
        <v>312</v>
      </c>
      <c r="E499" s="159">
        <f t="shared" si="15"/>
        <v>260</v>
      </c>
    </row>
    <row r="500" spans="1:5" x14ac:dyDescent="0.25">
      <c r="A500" s="440"/>
      <c r="B500" s="243" t="s">
        <v>3035</v>
      </c>
      <c r="C500" s="150">
        <v>300</v>
      </c>
      <c r="D500" s="178">
        <f t="shared" si="14"/>
        <v>180</v>
      </c>
      <c r="E500" s="159">
        <f t="shared" si="15"/>
        <v>150</v>
      </c>
    </row>
    <row r="501" spans="1:5" ht="25.5" x14ac:dyDescent="0.25">
      <c r="A501" s="440"/>
      <c r="B501" s="243" t="s">
        <v>3087</v>
      </c>
      <c r="C501" s="150">
        <v>250</v>
      </c>
      <c r="D501" s="178">
        <f t="shared" si="14"/>
        <v>150</v>
      </c>
      <c r="E501" s="159">
        <f t="shared" si="15"/>
        <v>125</v>
      </c>
    </row>
    <row r="502" spans="1:5" ht="25.5" x14ac:dyDescent="0.25">
      <c r="A502" s="440"/>
      <c r="B502" s="243" t="s">
        <v>3088</v>
      </c>
      <c r="C502" s="150">
        <v>200</v>
      </c>
      <c r="D502" s="178">
        <f t="shared" si="14"/>
        <v>120</v>
      </c>
      <c r="E502" s="159">
        <f t="shared" si="15"/>
        <v>100</v>
      </c>
    </row>
    <row r="503" spans="1:5" x14ac:dyDescent="0.25">
      <c r="A503" s="440"/>
      <c r="B503" s="243" t="s">
        <v>2676</v>
      </c>
      <c r="C503" s="150">
        <v>200</v>
      </c>
      <c r="D503" s="178">
        <f t="shared" si="14"/>
        <v>120</v>
      </c>
      <c r="E503" s="159">
        <f t="shared" si="15"/>
        <v>100</v>
      </c>
    </row>
    <row r="504" spans="1:5" x14ac:dyDescent="0.25">
      <c r="A504" s="440"/>
      <c r="B504" s="243" t="s">
        <v>2677</v>
      </c>
      <c r="C504" s="150">
        <v>150</v>
      </c>
      <c r="D504" s="178">
        <f t="shared" si="14"/>
        <v>90</v>
      </c>
      <c r="E504" s="159">
        <f t="shared" si="15"/>
        <v>75</v>
      </c>
    </row>
    <row r="505" spans="1:5" x14ac:dyDescent="0.25">
      <c r="A505" s="211">
        <v>14</v>
      </c>
      <c r="B505" s="240" t="s">
        <v>235</v>
      </c>
      <c r="C505" s="150"/>
      <c r="D505" s="178">
        <f t="shared" si="14"/>
        <v>0</v>
      </c>
      <c r="E505" s="159">
        <f t="shared" si="15"/>
        <v>0</v>
      </c>
    </row>
    <row r="506" spans="1:5" x14ac:dyDescent="0.25">
      <c r="A506" s="440" t="s">
        <v>3089</v>
      </c>
      <c r="B506" s="307" t="s">
        <v>3090</v>
      </c>
      <c r="C506" s="150"/>
      <c r="D506" s="178">
        <f t="shared" si="14"/>
        <v>0</v>
      </c>
      <c r="E506" s="159">
        <f t="shared" si="15"/>
        <v>0</v>
      </c>
    </row>
    <row r="507" spans="1:5" x14ac:dyDescent="0.25">
      <c r="A507" s="440"/>
      <c r="B507" s="242" t="s">
        <v>3091</v>
      </c>
      <c r="C507" s="150">
        <v>4000</v>
      </c>
      <c r="D507" s="178">
        <f t="shared" si="14"/>
        <v>2400</v>
      </c>
      <c r="E507" s="159">
        <f t="shared" si="15"/>
        <v>2000</v>
      </c>
    </row>
    <row r="508" spans="1:5" ht="25.5" x14ac:dyDescent="0.25">
      <c r="A508" s="440"/>
      <c r="B508" s="243" t="s">
        <v>3092</v>
      </c>
      <c r="C508" s="150">
        <v>4500</v>
      </c>
      <c r="D508" s="178">
        <f t="shared" si="14"/>
        <v>2700</v>
      </c>
      <c r="E508" s="159">
        <f t="shared" si="15"/>
        <v>2250</v>
      </c>
    </row>
    <row r="509" spans="1:5" x14ac:dyDescent="0.25">
      <c r="A509" s="440"/>
      <c r="B509" s="243" t="s">
        <v>3093</v>
      </c>
      <c r="C509" s="150">
        <v>4000</v>
      </c>
      <c r="D509" s="178">
        <f t="shared" si="14"/>
        <v>2400</v>
      </c>
      <c r="E509" s="159">
        <f t="shared" si="15"/>
        <v>2000</v>
      </c>
    </row>
    <row r="510" spans="1:5" x14ac:dyDescent="0.25">
      <c r="A510" s="440"/>
      <c r="B510" s="242" t="s">
        <v>3094</v>
      </c>
      <c r="C510" s="150">
        <v>4500</v>
      </c>
      <c r="D510" s="178">
        <f t="shared" si="14"/>
        <v>2700</v>
      </c>
      <c r="E510" s="159">
        <f t="shared" si="15"/>
        <v>2250</v>
      </c>
    </row>
    <row r="511" spans="1:5" x14ac:dyDescent="0.25">
      <c r="A511" s="440" t="s">
        <v>3095</v>
      </c>
      <c r="B511" s="307" t="s">
        <v>3096</v>
      </c>
      <c r="C511" s="150"/>
      <c r="D511" s="178">
        <f t="shared" si="14"/>
        <v>0</v>
      </c>
      <c r="E511" s="159">
        <f t="shared" si="15"/>
        <v>0</v>
      </c>
    </row>
    <row r="512" spans="1:5" ht="25.5" x14ac:dyDescent="0.25">
      <c r="A512" s="440"/>
      <c r="B512" s="243" t="s">
        <v>3097</v>
      </c>
      <c r="C512" s="150">
        <v>2200</v>
      </c>
      <c r="D512" s="178">
        <f t="shared" si="14"/>
        <v>1320</v>
      </c>
      <c r="E512" s="159">
        <f t="shared" si="15"/>
        <v>1100</v>
      </c>
    </row>
    <row r="513" spans="1:5" x14ac:dyDescent="0.25">
      <c r="A513" s="440"/>
      <c r="B513" s="243" t="s">
        <v>3098</v>
      </c>
      <c r="C513" s="150">
        <v>3000</v>
      </c>
      <c r="D513" s="178">
        <f t="shared" si="14"/>
        <v>1800</v>
      </c>
      <c r="E513" s="159">
        <f t="shared" si="15"/>
        <v>1500</v>
      </c>
    </row>
    <row r="514" spans="1:5" x14ac:dyDescent="0.25">
      <c r="A514" s="440"/>
      <c r="B514" s="243" t="s">
        <v>3099</v>
      </c>
      <c r="C514" s="150">
        <v>3500</v>
      </c>
      <c r="D514" s="178">
        <f t="shared" si="14"/>
        <v>2100</v>
      </c>
      <c r="E514" s="159">
        <f t="shared" si="15"/>
        <v>1750</v>
      </c>
    </row>
    <row r="515" spans="1:5" x14ac:dyDescent="0.25">
      <c r="A515" s="440" t="s">
        <v>3100</v>
      </c>
      <c r="B515" s="307" t="s">
        <v>3101</v>
      </c>
      <c r="C515" s="150"/>
      <c r="D515" s="178">
        <f t="shared" si="14"/>
        <v>0</v>
      </c>
      <c r="E515" s="159">
        <f t="shared" si="15"/>
        <v>0</v>
      </c>
    </row>
    <row r="516" spans="1:5" ht="25.5" x14ac:dyDescent="0.25">
      <c r="A516" s="440"/>
      <c r="B516" s="243" t="s">
        <v>3102</v>
      </c>
      <c r="C516" s="150">
        <v>2000</v>
      </c>
      <c r="D516" s="178">
        <f t="shared" si="14"/>
        <v>1200</v>
      </c>
      <c r="E516" s="159">
        <f t="shared" si="15"/>
        <v>1000</v>
      </c>
    </row>
    <row r="517" spans="1:5" ht="25.5" x14ac:dyDescent="0.25">
      <c r="A517" s="440"/>
      <c r="B517" s="243" t="s">
        <v>3103</v>
      </c>
      <c r="C517" s="150">
        <v>2500</v>
      </c>
      <c r="D517" s="178">
        <f t="shared" si="14"/>
        <v>1500</v>
      </c>
      <c r="E517" s="159">
        <f t="shared" si="15"/>
        <v>1250</v>
      </c>
    </row>
    <row r="518" spans="1:5" x14ac:dyDescent="0.25">
      <c r="A518" s="440"/>
      <c r="B518" s="243" t="s">
        <v>3104</v>
      </c>
      <c r="C518" s="150">
        <v>800</v>
      </c>
      <c r="D518" s="178">
        <f t="shared" si="14"/>
        <v>480</v>
      </c>
      <c r="E518" s="159">
        <f t="shared" si="15"/>
        <v>400</v>
      </c>
    </row>
    <row r="519" spans="1:5" x14ac:dyDescent="0.25">
      <c r="A519" s="440"/>
      <c r="B519" s="243" t="s">
        <v>3105</v>
      </c>
      <c r="C519" s="150">
        <v>600</v>
      </c>
      <c r="D519" s="178">
        <f t="shared" si="14"/>
        <v>360</v>
      </c>
      <c r="E519" s="159">
        <f t="shared" si="15"/>
        <v>300</v>
      </c>
    </row>
    <row r="520" spans="1:5" x14ac:dyDescent="0.25">
      <c r="A520" s="440"/>
      <c r="B520" s="243" t="s">
        <v>3106</v>
      </c>
      <c r="C520" s="150">
        <v>500</v>
      </c>
      <c r="D520" s="178">
        <f t="shared" si="14"/>
        <v>300</v>
      </c>
      <c r="E520" s="159">
        <f t="shared" si="15"/>
        <v>250</v>
      </c>
    </row>
    <row r="521" spans="1:5" x14ac:dyDescent="0.25">
      <c r="A521" s="440"/>
      <c r="B521" s="243" t="s">
        <v>3107</v>
      </c>
      <c r="C521" s="150">
        <v>600</v>
      </c>
      <c r="D521" s="178">
        <f t="shared" si="14"/>
        <v>360</v>
      </c>
      <c r="E521" s="159">
        <f t="shared" si="15"/>
        <v>300</v>
      </c>
    </row>
    <row r="522" spans="1:5" x14ac:dyDescent="0.25">
      <c r="A522" s="440"/>
      <c r="B522" s="243" t="s">
        <v>3108</v>
      </c>
      <c r="C522" s="150">
        <v>500</v>
      </c>
      <c r="D522" s="178">
        <f t="shared" si="14"/>
        <v>300</v>
      </c>
      <c r="E522" s="159">
        <f t="shared" si="15"/>
        <v>250</v>
      </c>
    </row>
    <row r="523" spans="1:5" x14ac:dyDescent="0.25">
      <c r="A523" s="440" t="s">
        <v>3109</v>
      </c>
      <c r="B523" s="307" t="s">
        <v>3110</v>
      </c>
      <c r="C523" s="150"/>
      <c r="D523" s="178">
        <f t="shared" ref="D523:D586" si="16">C523*0.6</f>
        <v>0</v>
      </c>
      <c r="E523" s="159">
        <f t="shared" ref="E523:E586" si="17">C523*0.5</f>
        <v>0</v>
      </c>
    </row>
    <row r="524" spans="1:5" ht="25.5" x14ac:dyDescent="0.25">
      <c r="A524" s="440"/>
      <c r="B524" s="243" t="s">
        <v>3111</v>
      </c>
      <c r="C524" s="150">
        <v>2000</v>
      </c>
      <c r="D524" s="178">
        <f t="shared" si="16"/>
        <v>1200</v>
      </c>
      <c r="E524" s="159">
        <f t="shared" si="17"/>
        <v>1000</v>
      </c>
    </row>
    <row r="525" spans="1:5" ht="25.5" x14ac:dyDescent="0.25">
      <c r="A525" s="440"/>
      <c r="B525" s="243" t="s">
        <v>3112</v>
      </c>
      <c r="C525" s="150">
        <v>2000</v>
      </c>
      <c r="D525" s="178">
        <f t="shared" si="16"/>
        <v>1200</v>
      </c>
      <c r="E525" s="159">
        <f t="shared" si="17"/>
        <v>1000</v>
      </c>
    </row>
    <row r="526" spans="1:5" ht="25.5" x14ac:dyDescent="0.25">
      <c r="A526" s="440"/>
      <c r="B526" s="243" t="s">
        <v>3113</v>
      </c>
      <c r="C526" s="150">
        <v>1000</v>
      </c>
      <c r="D526" s="178">
        <f t="shared" si="16"/>
        <v>600</v>
      </c>
      <c r="E526" s="159">
        <f t="shared" si="17"/>
        <v>500</v>
      </c>
    </row>
    <row r="527" spans="1:5" x14ac:dyDescent="0.25">
      <c r="A527" s="440"/>
      <c r="B527" s="243" t="s">
        <v>3114</v>
      </c>
      <c r="C527" s="150">
        <v>2000</v>
      </c>
      <c r="D527" s="178">
        <f t="shared" si="16"/>
        <v>1200</v>
      </c>
      <c r="E527" s="159">
        <f t="shared" si="17"/>
        <v>1000</v>
      </c>
    </row>
    <row r="528" spans="1:5" x14ac:dyDescent="0.25">
      <c r="A528" s="440" t="s">
        <v>3115</v>
      </c>
      <c r="B528" s="307" t="s">
        <v>2673</v>
      </c>
      <c r="C528" s="150"/>
      <c r="D528" s="178">
        <f t="shared" si="16"/>
        <v>0</v>
      </c>
      <c r="E528" s="159">
        <f t="shared" si="17"/>
        <v>0</v>
      </c>
    </row>
    <row r="529" spans="1:5" ht="25.5" x14ac:dyDescent="0.25">
      <c r="A529" s="440"/>
      <c r="B529" s="243" t="s">
        <v>3116</v>
      </c>
      <c r="C529" s="150">
        <v>450</v>
      </c>
      <c r="D529" s="178">
        <f t="shared" si="16"/>
        <v>270</v>
      </c>
      <c r="E529" s="159">
        <f t="shared" si="17"/>
        <v>225</v>
      </c>
    </row>
    <row r="530" spans="1:5" ht="25.5" x14ac:dyDescent="0.25">
      <c r="A530" s="440"/>
      <c r="B530" s="243" t="s">
        <v>3117</v>
      </c>
      <c r="C530" s="150">
        <v>350</v>
      </c>
      <c r="D530" s="178">
        <f t="shared" si="16"/>
        <v>210</v>
      </c>
      <c r="E530" s="159">
        <f t="shared" si="17"/>
        <v>175</v>
      </c>
    </row>
    <row r="531" spans="1:5" x14ac:dyDescent="0.25">
      <c r="A531" s="440"/>
      <c r="B531" s="243" t="s">
        <v>2676</v>
      </c>
      <c r="C531" s="150">
        <v>400</v>
      </c>
      <c r="D531" s="178">
        <f t="shared" si="16"/>
        <v>240</v>
      </c>
      <c r="E531" s="159">
        <f t="shared" si="17"/>
        <v>200</v>
      </c>
    </row>
    <row r="532" spans="1:5" x14ac:dyDescent="0.25">
      <c r="A532" s="440"/>
      <c r="B532" s="243" t="s">
        <v>2677</v>
      </c>
      <c r="C532" s="150">
        <v>300</v>
      </c>
      <c r="D532" s="178">
        <f t="shared" si="16"/>
        <v>180</v>
      </c>
      <c r="E532" s="159">
        <f t="shared" si="17"/>
        <v>150</v>
      </c>
    </row>
    <row r="533" spans="1:5" x14ac:dyDescent="0.25">
      <c r="A533" s="211">
        <v>15</v>
      </c>
      <c r="B533" s="240" t="s">
        <v>236</v>
      </c>
      <c r="C533" s="150"/>
      <c r="D533" s="178">
        <f t="shared" si="16"/>
        <v>0</v>
      </c>
      <c r="E533" s="159">
        <f t="shared" si="17"/>
        <v>0</v>
      </c>
    </row>
    <row r="534" spans="1:5" x14ac:dyDescent="0.25">
      <c r="A534" s="440" t="s">
        <v>3118</v>
      </c>
      <c r="B534" s="307" t="s">
        <v>3119</v>
      </c>
      <c r="C534" s="150"/>
      <c r="D534" s="178">
        <f t="shared" si="16"/>
        <v>0</v>
      </c>
      <c r="E534" s="159">
        <f t="shared" si="17"/>
        <v>0</v>
      </c>
    </row>
    <row r="535" spans="1:5" ht="25.5" x14ac:dyDescent="0.25">
      <c r="A535" s="440"/>
      <c r="B535" s="243" t="s">
        <v>3120</v>
      </c>
      <c r="C535" s="150">
        <v>2400</v>
      </c>
      <c r="D535" s="178">
        <f t="shared" si="16"/>
        <v>1440</v>
      </c>
      <c r="E535" s="159">
        <f t="shared" si="17"/>
        <v>1200</v>
      </c>
    </row>
    <row r="536" spans="1:5" x14ac:dyDescent="0.25">
      <c r="A536" s="440"/>
      <c r="B536" s="243" t="s">
        <v>3121</v>
      </c>
      <c r="C536" s="150">
        <v>2000</v>
      </c>
      <c r="D536" s="178">
        <f t="shared" si="16"/>
        <v>1200</v>
      </c>
      <c r="E536" s="159">
        <f t="shared" si="17"/>
        <v>1000</v>
      </c>
    </row>
    <row r="537" spans="1:5" x14ac:dyDescent="0.25">
      <c r="A537" s="440"/>
      <c r="B537" s="243" t="s">
        <v>3122</v>
      </c>
      <c r="C537" s="150">
        <v>1800</v>
      </c>
      <c r="D537" s="178">
        <f t="shared" si="16"/>
        <v>1080</v>
      </c>
      <c r="E537" s="159">
        <f t="shared" si="17"/>
        <v>900</v>
      </c>
    </row>
    <row r="538" spans="1:5" ht="25.5" x14ac:dyDescent="0.25">
      <c r="A538" s="440"/>
      <c r="B538" s="243" t="s">
        <v>3123</v>
      </c>
      <c r="C538" s="150">
        <v>1600</v>
      </c>
      <c r="D538" s="178">
        <f t="shared" si="16"/>
        <v>960</v>
      </c>
      <c r="E538" s="159">
        <f t="shared" si="17"/>
        <v>800</v>
      </c>
    </row>
    <row r="539" spans="1:5" ht="25.5" x14ac:dyDescent="0.25">
      <c r="A539" s="440"/>
      <c r="B539" s="243" t="s">
        <v>3124</v>
      </c>
      <c r="C539" s="150">
        <v>1600</v>
      </c>
      <c r="D539" s="178">
        <f t="shared" si="16"/>
        <v>960</v>
      </c>
      <c r="E539" s="159">
        <f t="shared" si="17"/>
        <v>800</v>
      </c>
    </row>
    <row r="540" spans="1:5" x14ac:dyDescent="0.25">
      <c r="A540" s="440"/>
      <c r="B540" s="243" t="s">
        <v>3125</v>
      </c>
      <c r="C540" s="150">
        <v>1500</v>
      </c>
      <c r="D540" s="178">
        <f t="shared" si="16"/>
        <v>900</v>
      </c>
      <c r="E540" s="159">
        <f t="shared" si="17"/>
        <v>750</v>
      </c>
    </row>
    <row r="541" spans="1:5" x14ac:dyDescent="0.25">
      <c r="A541" s="440" t="s">
        <v>3126</v>
      </c>
      <c r="B541" s="307" t="s">
        <v>3127</v>
      </c>
      <c r="C541" s="150"/>
      <c r="D541" s="178">
        <f t="shared" si="16"/>
        <v>0</v>
      </c>
      <c r="E541" s="159">
        <f t="shared" si="17"/>
        <v>0</v>
      </c>
    </row>
    <row r="542" spans="1:5" ht="25.5" x14ac:dyDescent="0.25">
      <c r="A542" s="440"/>
      <c r="B542" s="243" t="s">
        <v>3128</v>
      </c>
      <c r="C542" s="150">
        <v>600</v>
      </c>
      <c r="D542" s="178">
        <f t="shared" si="16"/>
        <v>360</v>
      </c>
      <c r="E542" s="159">
        <f t="shared" si="17"/>
        <v>300</v>
      </c>
    </row>
    <row r="543" spans="1:5" ht="25.5" x14ac:dyDescent="0.25">
      <c r="A543" s="440"/>
      <c r="B543" s="243" t="s">
        <v>3129</v>
      </c>
      <c r="C543" s="150">
        <v>600</v>
      </c>
      <c r="D543" s="178">
        <f t="shared" si="16"/>
        <v>360</v>
      </c>
      <c r="E543" s="159">
        <f t="shared" si="17"/>
        <v>300</v>
      </c>
    </row>
    <row r="544" spans="1:5" ht="25.5" x14ac:dyDescent="0.25">
      <c r="A544" s="440"/>
      <c r="B544" s="243" t="s">
        <v>3130</v>
      </c>
      <c r="C544" s="150">
        <v>350</v>
      </c>
      <c r="D544" s="178">
        <f t="shared" si="16"/>
        <v>210</v>
      </c>
      <c r="E544" s="159">
        <f t="shared" si="17"/>
        <v>175</v>
      </c>
    </row>
    <row r="545" spans="1:5" x14ac:dyDescent="0.25">
      <c r="A545" s="440" t="s">
        <v>3131</v>
      </c>
      <c r="B545" s="307" t="s">
        <v>3037</v>
      </c>
      <c r="C545" s="150"/>
      <c r="D545" s="178">
        <f t="shared" si="16"/>
        <v>0</v>
      </c>
      <c r="E545" s="159">
        <f t="shared" si="17"/>
        <v>0</v>
      </c>
    </row>
    <row r="546" spans="1:5" ht="25.5" x14ac:dyDescent="0.25">
      <c r="A546" s="440"/>
      <c r="B546" s="243" t="s">
        <v>3132</v>
      </c>
      <c r="C546" s="150">
        <v>1000</v>
      </c>
      <c r="D546" s="178">
        <f t="shared" si="16"/>
        <v>600</v>
      </c>
      <c r="E546" s="159">
        <f t="shared" si="17"/>
        <v>500</v>
      </c>
    </row>
    <row r="547" spans="1:5" x14ac:dyDescent="0.25">
      <c r="A547" s="440"/>
      <c r="B547" s="243" t="s">
        <v>3133</v>
      </c>
      <c r="C547" s="150">
        <v>600</v>
      </c>
      <c r="D547" s="178">
        <f t="shared" si="16"/>
        <v>360</v>
      </c>
      <c r="E547" s="159">
        <f t="shared" si="17"/>
        <v>300</v>
      </c>
    </row>
    <row r="548" spans="1:5" x14ac:dyDescent="0.25">
      <c r="A548" s="440"/>
      <c r="B548" s="243" t="s">
        <v>3134</v>
      </c>
      <c r="C548" s="150">
        <v>600</v>
      </c>
      <c r="D548" s="178">
        <f t="shared" si="16"/>
        <v>360</v>
      </c>
      <c r="E548" s="159">
        <f t="shared" si="17"/>
        <v>300</v>
      </c>
    </row>
    <row r="549" spans="1:5" ht="25.5" x14ac:dyDescent="0.25">
      <c r="A549" s="440"/>
      <c r="B549" s="243" t="s">
        <v>3135</v>
      </c>
      <c r="C549" s="150">
        <v>350</v>
      </c>
      <c r="D549" s="178">
        <f t="shared" si="16"/>
        <v>210</v>
      </c>
      <c r="E549" s="159">
        <f t="shared" si="17"/>
        <v>175</v>
      </c>
    </row>
    <row r="550" spans="1:5" ht="25.5" x14ac:dyDescent="0.25">
      <c r="A550" s="440"/>
      <c r="B550" s="243" t="s">
        <v>3136</v>
      </c>
      <c r="C550" s="150">
        <v>350</v>
      </c>
      <c r="D550" s="178">
        <f t="shared" si="16"/>
        <v>210</v>
      </c>
      <c r="E550" s="159">
        <f t="shared" si="17"/>
        <v>175</v>
      </c>
    </row>
    <row r="551" spans="1:5" ht="25.5" x14ac:dyDescent="0.25">
      <c r="A551" s="440"/>
      <c r="B551" s="243" t="s">
        <v>3130</v>
      </c>
      <c r="C551" s="150">
        <v>250</v>
      </c>
      <c r="D551" s="178">
        <f t="shared" si="16"/>
        <v>150</v>
      </c>
      <c r="E551" s="159">
        <f t="shared" si="17"/>
        <v>125</v>
      </c>
    </row>
    <row r="552" spans="1:5" x14ac:dyDescent="0.25">
      <c r="A552" s="440"/>
      <c r="B552" s="243" t="s">
        <v>3137</v>
      </c>
      <c r="C552" s="150">
        <v>200</v>
      </c>
      <c r="D552" s="178">
        <f t="shared" si="16"/>
        <v>120</v>
      </c>
      <c r="E552" s="159">
        <f t="shared" si="17"/>
        <v>100</v>
      </c>
    </row>
    <row r="553" spans="1:5" x14ac:dyDescent="0.25">
      <c r="A553" s="440"/>
      <c r="B553" s="243" t="s">
        <v>3138</v>
      </c>
      <c r="C553" s="150">
        <v>170</v>
      </c>
      <c r="D553" s="178">
        <f t="shared" si="16"/>
        <v>102</v>
      </c>
      <c r="E553" s="159">
        <f t="shared" si="17"/>
        <v>85</v>
      </c>
    </row>
    <row r="554" spans="1:5" x14ac:dyDescent="0.25">
      <c r="A554" s="211">
        <v>16</v>
      </c>
      <c r="B554" s="240" t="s">
        <v>231</v>
      </c>
      <c r="C554" s="150"/>
      <c r="D554" s="178">
        <f t="shared" si="16"/>
        <v>0</v>
      </c>
      <c r="E554" s="159">
        <f t="shared" si="17"/>
        <v>0</v>
      </c>
    </row>
    <row r="555" spans="1:5" ht="25.5" x14ac:dyDescent="0.25">
      <c r="A555" s="440" t="s">
        <v>3139</v>
      </c>
      <c r="B555" s="243" t="s">
        <v>3140</v>
      </c>
      <c r="C555" s="150">
        <v>3000</v>
      </c>
      <c r="D555" s="178">
        <f t="shared" si="16"/>
        <v>1800</v>
      </c>
      <c r="E555" s="159">
        <f t="shared" si="17"/>
        <v>1500</v>
      </c>
    </row>
    <row r="556" spans="1:5" x14ac:dyDescent="0.25">
      <c r="A556" s="440" t="s">
        <v>3141</v>
      </c>
      <c r="B556" s="307" t="s">
        <v>3142</v>
      </c>
      <c r="C556" s="150"/>
      <c r="D556" s="178">
        <f t="shared" si="16"/>
        <v>0</v>
      </c>
      <c r="E556" s="159">
        <f t="shared" si="17"/>
        <v>0</v>
      </c>
    </row>
    <row r="557" spans="1:5" x14ac:dyDescent="0.25">
      <c r="A557" s="440"/>
      <c r="B557" s="243" t="s">
        <v>3143</v>
      </c>
      <c r="C557" s="150">
        <v>3000</v>
      </c>
      <c r="D557" s="178">
        <f t="shared" si="16"/>
        <v>1800</v>
      </c>
      <c r="E557" s="159">
        <f t="shared" si="17"/>
        <v>1500</v>
      </c>
    </row>
    <row r="558" spans="1:5" x14ac:dyDescent="0.25">
      <c r="A558" s="440"/>
      <c r="B558" s="243" t="s">
        <v>3144</v>
      </c>
      <c r="C558" s="150">
        <v>3000</v>
      </c>
      <c r="D558" s="178">
        <f t="shared" si="16"/>
        <v>1800</v>
      </c>
      <c r="E558" s="159">
        <f t="shared" si="17"/>
        <v>1500</v>
      </c>
    </row>
    <row r="559" spans="1:5" x14ac:dyDescent="0.25">
      <c r="A559" s="440"/>
      <c r="B559" s="243" t="s">
        <v>3145</v>
      </c>
      <c r="C559" s="150">
        <v>2000</v>
      </c>
      <c r="D559" s="178">
        <f t="shared" si="16"/>
        <v>1200</v>
      </c>
      <c r="E559" s="159">
        <f t="shared" si="17"/>
        <v>1000</v>
      </c>
    </row>
    <row r="560" spans="1:5" x14ac:dyDescent="0.25">
      <c r="A560" s="440" t="s">
        <v>3146</v>
      </c>
      <c r="B560" s="307" t="s">
        <v>3037</v>
      </c>
      <c r="C560" s="150"/>
      <c r="D560" s="178">
        <f t="shared" si="16"/>
        <v>0</v>
      </c>
      <c r="E560" s="159">
        <f t="shared" si="17"/>
        <v>0</v>
      </c>
    </row>
    <row r="561" spans="1:5" ht="25.5" x14ac:dyDescent="0.25">
      <c r="A561" s="440"/>
      <c r="B561" s="243" t="s">
        <v>3147</v>
      </c>
      <c r="C561" s="150">
        <v>600</v>
      </c>
      <c r="D561" s="178">
        <f t="shared" si="16"/>
        <v>360</v>
      </c>
      <c r="E561" s="159">
        <f t="shared" si="17"/>
        <v>300</v>
      </c>
    </row>
    <row r="562" spans="1:5" ht="25.5" x14ac:dyDescent="0.25">
      <c r="A562" s="440"/>
      <c r="B562" s="243" t="s">
        <v>3148</v>
      </c>
      <c r="C562" s="150">
        <v>720</v>
      </c>
      <c r="D562" s="178">
        <f t="shared" si="16"/>
        <v>432</v>
      </c>
      <c r="E562" s="159">
        <f t="shared" si="17"/>
        <v>360</v>
      </c>
    </row>
    <row r="563" spans="1:5" ht="25.5" x14ac:dyDescent="0.25">
      <c r="A563" s="440"/>
      <c r="B563" s="243" t="s">
        <v>3149</v>
      </c>
      <c r="C563" s="150">
        <v>600</v>
      </c>
      <c r="D563" s="178">
        <f t="shared" si="16"/>
        <v>360</v>
      </c>
      <c r="E563" s="159">
        <f t="shared" si="17"/>
        <v>300</v>
      </c>
    </row>
    <row r="564" spans="1:5" x14ac:dyDescent="0.25">
      <c r="A564" s="440"/>
      <c r="B564" s="243" t="s">
        <v>3150</v>
      </c>
      <c r="C564" s="150">
        <v>720</v>
      </c>
      <c r="D564" s="178">
        <f t="shared" si="16"/>
        <v>432</v>
      </c>
      <c r="E564" s="159">
        <f t="shared" si="17"/>
        <v>360</v>
      </c>
    </row>
    <row r="565" spans="1:5" x14ac:dyDescent="0.25">
      <c r="A565" s="440"/>
      <c r="B565" s="243" t="s">
        <v>3151</v>
      </c>
      <c r="C565" s="150">
        <v>600</v>
      </c>
      <c r="D565" s="178">
        <f t="shared" si="16"/>
        <v>360</v>
      </c>
      <c r="E565" s="159">
        <f t="shared" si="17"/>
        <v>300</v>
      </c>
    </row>
    <row r="566" spans="1:5" x14ac:dyDescent="0.25">
      <c r="A566" s="440"/>
      <c r="B566" s="243" t="s">
        <v>3152</v>
      </c>
      <c r="C566" s="150">
        <v>600</v>
      </c>
      <c r="D566" s="178">
        <f t="shared" si="16"/>
        <v>360</v>
      </c>
      <c r="E566" s="159">
        <f t="shared" si="17"/>
        <v>300</v>
      </c>
    </row>
    <row r="567" spans="1:5" x14ac:dyDescent="0.25">
      <c r="A567" s="440"/>
      <c r="B567" s="243" t="s">
        <v>3153</v>
      </c>
      <c r="C567" s="150">
        <v>600</v>
      </c>
      <c r="D567" s="178">
        <f t="shared" si="16"/>
        <v>360</v>
      </c>
      <c r="E567" s="159">
        <f t="shared" si="17"/>
        <v>300</v>
      </c>
    </row>
    <row r="568" spans="1:5" x14ac:dyDescent="0.25">
      <c r="A568" s="440"/>
      <c r="B568" s="243" t="s">
        <v>3154</v>
      </c>
      <c r="C568" s="150">
        <v>600</v>
      </c>
      <c r="D568" s="178">
        <f t="shared" si="16"/>
        <v>360</v>
      </c>
      <c r="E568" s="159">
        <f t="shared" si="17"/>
        <v>300</v>
      </c>
    </row>
    <row r="569" spans="1:5" x14ac:dyDescent="0.25">
      <c r="A569" s="440"/>
      <c r="B569" s="243" t="s">
        <v>3155</v>
      </c>
      <c r="C569" s="150">
        <v>600</v>
      </c>
      <c r="D569" s="178">
        <f t="shared" si="16"/>
        <v>360</v>
      </c>
      <c r="E569" s="159">
        <f t="shared" si="17"/>
        <v>300</v>
      </c>
    </row>
    <row r="570" spans="1:5" x14ac:dyDescent="0.25">
      <c r="A570" s="440"/>
      <c r="B570" s="243" t="s">
        <v>3156</v>
      </c>
      <c r="C570" s="150">
        <v>600</v>
      </c>
      <c r="D570" s="178">
        <f t="shared" si="16"/>
        <v>360</v>
      </c>
      <c r="E570" s="159">
        <f t="shared" si="17"/>
        <v>300</v>
      </c>
    </row>
    <row r="571" spans="1:5" ht="25.5" x14ac:dyDescent="0.25">
      <c r="A571" s="440"/>
      <c r="B571" s="243" t="s">
        <v>3157</v>
      </c>
      <c r="C571" s="150">
        <v>600</v>
      </c>
      <c r="D571" s="178">
        <f t="shared" si="16"/>
        <v>360</v>
      </c>
      <c r="E571" s="159">
        <f t="shared" si="17"/>
        <v>300</v>
      </c>
    </row>
    <row r="572" spans="1:5" ht="25.5" x14ac:dyDescent="0.25">
      <c r="A572" s="440"/>
      <c r="B572" s="243" t="s">
        <v>3158</v>
      </c>
      <c r="C572" s="150">
        <v>600</v>
      </c>
      <c r="D572" s="178">
        <f t="shared" si="16"/>
        <v>360</v>
      </c>
      <c r="E572" s="159">
        <f t="shared" si="17"/>
        <v>300</v>
      </c>
    </row>
    <row r="573" spans="1:5" x14ac:dyDescent="0.25">
      <c r="A573" s="440"/>
      <c r="B573" s="243" t="s">
        <v>3159</v>
      </c>
      <c r="C573" s="150">
        <v>600</v>
      </c>
      <c r="D573" s="178">
        <f t="shared" si="16"/>
        <v>360</v>
      </c>
      <c r="E573" s="159">
        <f t="shared" si="17"/>
        <v>300</v>
      </c>
    </row>
    <row r="574" spans="1:5" x14ac:dyDescent="0.25">
      <c r="A574" s="440"/>
      <c r="B574" s="243" t="s">
        <v>3160</v>
      </c>
      <c r="C574" s="150">
        <v>600</v>
      </c>
      <c r="D574" s="178">
        <f t="shared" si="16"/>
        <v>360</v>
      </c>
      <c r="E574" s="159">
        <f t="shared" si="17"/>
        <v>300</v>
      </c>
    </row>
    <row r="575" spans="1:5" x14ac:dyDescent="0.25">
      <c r="A575" s="440"/>
      <c r="B575" s="243" t="s">
        <v>3161</v>
      </c>
      <c r="C575" s="150">
        <v>600</v>
      </c>
      <c r="D575" s="178">
        <f t="shared" si="16"/>
        <v>360</v>
      </c>
      <c r="E575" s="159">
        <f t="shared" si="17"/>
        <v>300</v>
      </c>
    </row>
    <row r="576" spans="1:5" x14ac:dyDescent="0.25">
      <c r="A576" s="440"/>
      <c r="B576" s="243" t="s">
        <v>3162</v>
      </c>
      <c r="C576" s="150">
        <v>600</v>
      </c>
      <c r="D576" s="178">
        <f t="shared" si="16"/>
        <v>360</v>
      </c>
      <c r="E576" s="159">
        <f t="shared" si="17"/>
        <v>300</v>
      </c>
    </row>
    <row r="577" spans="1:5" ht="25.5" x14ac:dyDescent="0.25">
      <c r="A577" s="440"/>
      <c r="B577" s="243" t="s">
        <v>3163</v>
      </c>
      <c r="C577" s="150">
        <v>600</v>
      </c>
      <c r="D577" s="178">
        <f t="shared" si="16"/>
        <v>360</v>
      </c>
      <c r="E577" s="159">
        <f t="shared" si="17"/>
        <v>300</v>
      </c>
    </row>
    <row r="578" spans="1:5" x14ac:dyDescent="0.25">
      <c r="A578" s="440"/>
      <c r="B578" s="243" t="s">
        <v>3164</v>
      </c>
      <c r="C578" s="150">
        <v>600</v>
      </c>
      <c r="D578" s="178">
        <f t="shared" si="16"/>
        <v>360</v>
      </c>
      <c r="E578" s="159">
        <f t="shared" si="17"/>
        <v>300</v>
      </c>
    </row>
    <row r="579" spans="1:5" x14ac:dyDescent="0.25">
      <c r="A579" s="440"/>
      <c r="B579" s="243" t="s">
        <v>3165</v>
      </c>
      <c r="C579" s="150">
        <v>600</v>
      </c>
      <c r="D579" s="178">
        <f t="shared" si="16"/>
        <v>360</v>
      </c>
      <c r="E579" s="159">
        <f t="shared" si="17"/>
        <v>300</v>
      </c>
    </row>
    <row r="580" spans="1:5" x14ac:dyDescent="0.25">
      <c r="A580" s="440"/>
      <c r="B580" s="243" t="s">
        <v>3166</v>
      </c>
      <c r="C580" s="150">
        <v>600</v>
      </c>
      <c r="D580" s="178">
        <f t="shared" si="16"/>
        <v>360</v>
      </c>
      <c r="E580" s="159">
        <f t="shared" si="17"/>
        <v>300</v>
      </c>
    </row>
    <row r="581" spans="1:5" x14ac:dyDescent="0.25">
      <c r="A581" s="440"/>
      <c r="B581" s="243" t="s">
        <v>3167</v>
      </c>
      <c r="C581" s="150">
        <v>600</v>
      </c>
      <c r="D581" s="178">
        <f t="shared" si="16"/>
        <v>360</v>
      </c>
      <c r="E581" s="159">
        <f t="shared" si="17"/>
        <v>300</v>
      </c>
    </row>
    <row r="582" spans="1:5" ht="25.5" x14ac:dyDescent="0.25">
      <c r="A582" s="440"/>
      <c r="B582" s="243" t="s">
        <v>3168</v>
      </c>
      <c r="C582" s="150">
        <v>600</v>
      </c>
      <c r="D582" s="178">
        <f t="shared" si="16"/>
        <v>360</v>
      </c>
      <c r="E582" s="159">
        <f t="shared" si="17"/>
        <v>300</v>
      </c>
    </row>
    <row r="583" spans="1:5" ht="25.5" x14ac:dyDescent="0.25">
      <c r="A583" s="440"/>
      <c r="B583" s="243" t="s">
        <v>3169</v>
      </c>
      <c r="C583" s="150">
        <v>600</v>
      </c>
      <c r="D583" s="178">
        <f t="shared" si="16"/>
        <v>360</v>
      </c>
      <c r="E583" s="159">
        <f t="shared" si="17"/>
        <v>300</v>
      </c>
    </row>
    <row r="584" spans="1:5" x14ac:dyDescent="0.25">
      <c r="A584" s="440"/>
      <c r="B584" s="243" t="s">
        <v>3170</v>
      </c>
      <c r="C584" s="150">
        <v>600</v>
      </c>
      <c r="D584" s="178">
        <f t="shared" si="16"/>
        <v>360</v>
      </c>
      <c r="E584" s="159">
        <f t="shared" si="17"/>
        <v>300</v>
      </c>
    </row>
    <row r="585" spans="1:5" ht="25.5" x14ac:dyDescent="0.25">
      <c r="A585" s="440"/>
      <c r="B585" s="243" t="s">
        <v>3171</v>
      </c>
      <c r="C585" s="150">
        <v>600</v>
      </c>
      <c r="D585" s="178">
        <f t="shared" si="16"/>
        <v>360</v>
      </c>
      <c r="E585" s="159">
        <f t="shared" si="17"/>
        <v>300</v>
      </c>
    </row>
    <row r="586" spans="1:5" x14ac:dyDescent="0.25">
      <c r="A586" s="440"/>
      <c r="B586" s="243" t="s">
        <v>3172</v>
      </c>
      <c r="C586" s="150">
        <v>700</v>
      </c>
      <c r="D586" s="178">
        <f t="shared" si="16"/>
        <v>420</v>
      </c>
      <c r="E586" s="159">
        <f t="shared" si="17"/>
        <v>350</v>
      </c>
    </row>
    <row r="587" spans="1:5" x14ac:dyDescent="0.25">
      <c r="A587" s="440"/>
      <c r="B587" s="243" t="s">
        <v>3173</v>
      </c>
      <c r="C587" s="150">
        <v>900</v>
      </c>
      <c r="D587" s="178">
        <f t="shared" ref="D587:D650" si="18">C587*0.6</f>
        <v>540</v>
      </c>
      <c r="E587" s="159">
        <f t="shared" ref="E587:E650" si="19">C587*0.5</f>
        <v>450</v>
      </c>
    </row>
    <row r="588" spans="1:5" x14ac:dyDescent="0.25">
      <c r="A588" s="440"/>
      <c r="B588" s="243" t="s">
        <v>3174</v>
      </c>
      <c r="C588" s="150">
        <v>450</v>
      </c>
      <c r="D588" s="178">
        <f t="shared" si="18"/>
        <v>270</v>
      </c>
      <c r="E588" s="159">
        <f t="shared" si="19"/>
        <v>225</v>
      </c>
    </row>
    <row r="589" spans="1:5" x14ac:dyDescent="0.25">
      <c r="A589" s="440"/>
      <c r="B589" s="243" t="s">
        <v>3175</v>
      </c>
      <c r="C589" s="150">
        <v>600</v>
      </c>
      <c r="D589" s="178">
        <f t="shared" si="18"/>
        <v>360</v>
      </c>
      <c r="E589" s="159">
        <f t="shared" si="19"/>
        <v>300</v>
      </c>
    </row>
    <row r="590" spans="1:5" x14ac:dyDescent="0.25">
      <c r="A590" s="440"/>
      <c r="B590" s="243" t="s">
        <v>3176</v>
      </c>
      <c r="C590" s="150">
        <v>600</v>
      </c>
      <c r="D590" s="178">
        <f t="shared" si="18"/>
        <v>360</v>
      </c>
      <c r="E590" s="159">
        <f t="shared" si="19"/>
        <v>300</v>
      </c>
    </row>
    <row r="591" spans="1:5" x14ac:dyDescent="0.25">
      <c r="A591" s="440"/>
      <c r="B591" s="243" t="s">
        <v>3177</v>
      </c>
      <c r="C591" s="150">
        <v>600</v>
      </c>
      <c r="D591" s="178">
        <f t="shared" si="18"/>
        <v>360</v>
      </c>
      <c r="E591" s="159">
        <f t="shared" si="19"/>
        <v>300</v>
      </c>
    </row>
    <row r="592" spans="1:5" ht="25.5" x14ac:dyDescent="0.25">
      <c r="A592" s="440"/>
      <c r="B592" s="243" t="s">
        <v>3178</v>
      </c>
      <c r="C592" s="150">
        <v>400</v>
      </c>
      <c r="D592" s="178">
        <f t="shared" si="18"/>
        <v>240</v>
      </c>
      <c r="E592" s="159">
        <f t="shared" si="19"/>
        <v>200</v>
      </c>
    </row>
    <row r="593" spans="1:5" x14ac:dyDescent="0.25">
      <c r="A593" s="440"/>
      <c r="B593" s="243" t="s">
        <v>3179</v>
      </c>
      <c r="C593" s="150">
        <v>540</v>
      </c>
      <c r="D593" s="178">
        <f t="shared" si="18"/>
        <v>324</v>
      </c>
      <c r="E593" s="159">
        <f t="shared" si="19"/>
        <v>270</v>
      </c>
    </row>
    <row r="594" spans="1:5" x14ac:dyDescent="0.25">
      <c r="A594" s="440"/>
      <c r="B594" s="243" t="s">
        <v>3180</v>
      </c>
      <c r="C594" s="150">
        <v>600</v>
      </c>
      <c r="D594" s="178">
        <f t="shared" si="18"/>
        <v>360</v>
      </c>
      <c r="E594" s="159">
        <f t="shared" si="19"/>
        <v>300</v>
      </c>
    </row>
    <row r="595" spans="1:5" ht="25.5" x14ac:dyDescent="0.25">
      <c r="A595" s="440"/>
      <c r="B595" s="243" t="s">
        <v>3181</v>
      </c>
      <c r="C595" s="150">
        <v>500</v>
      </c>
      <c r="D595" s="178">
        <f t="shared" si="18"/>
        <v>300</v>
      </c>
      <c r="E595" s="159">
        <f t="shared" si="19"/>
        <v>250</v>
      </c>
    </row>
    <row r="596" spans="1:5" x14ac:dyDescent="0.25">
      <c r="A596" s="440"/>
      <c r="B596" s="243" t="s">
        <v>3182</v>
      </c>
      <c r="C596" s="150">
        <v>600</v>
      </c>
      <c r="D596" s="178">
        <f t="shared" si="18"/>
        <v>360</v>
      </c>
      <c r="E596" s="159">
        <f t="shared" si="19"/>
        <v>300</v>
      </c>
    </row>
    <row r="597" spans="1:5" x14ac:dyDescent="0.25">
      <c r="A597" s="440"/>
      <c r="B597" s="243" t="s">
        <v>3183</v>
      </c>
      <c r="C597" s="150">
        <v>450</v>
      </c>
      <c r="D597" s="178">
        <f t="shared" si="18"/>
        <v>270</v>
      </c>
      <c r="E597" s="159">
        <f t="shared" si="19"/>
        <v>225</v>
      </c>
    </row>
    <row r="598" spans="1:5" x14ac:dyDescent="0.25">
      <c r="A598" s="440"/>
      <c r="B598" s="243" t="s">
        <v>3184</v>
      </c>
      <c r="C598" s="150">
        <v>400</v>
      </c>
      <c r="D598" s="178">
        <f t="shared" si="18"/>
        <v>240</v>
      </c>
      <c r="E598" s="159">
        <f t="shared" si="19"/>
        <v>200</v>
      </c>
    </row>
    <row r="599" spans="1:5" x14ac:dyDescent="0.25">
      <c r="A599" s="440"/>
      <c r="B599" s="243" t="s">
        <v>3185</v>
      </c>
      <c r="C599" s="150">
        <v>500</v>
      </c>
      <c r="D599" s="178">
        <f t="shared" si="18"/>
        <v>300</v>
      </c>
      <c r="E599" s="159">
        <f t="shared" si="19"/>
        <v>250</v>
      </c>
    </row>
    <row r="600" spans="1:5" x14ac:dyDescent="0.25">
      <c r="A600" s="440"/>
      <c r="B600" s="243" t="s">
        <v>3186</v>
      </c>
      <c r="C600" s="150">
        <v>500</v>
      </c>
      <c r="D600" s="178">
        <f t="shared" si="18"/>
        <v>300</v>
      </c>
      <c r="E600" s="159">
        <f t="shared" si="19"/>
        <v>250</v>
      </c>
    </row>
    <row r="601" spans="1:5" x14ac:dyDescent="0.25">
      <c r="A601" s="440"/>
      <c r="B601" s="243" t="s">
        <v>3187</v>
      </c>
      <c r="C601" s="150">
        <v>600</v>
      </c>
      <c r="D601" s="178">
        <f t="shared" si="18"/>
        <v>360</v>
      </c>
      <c r="E601" s="159">
        <f t="shared" si="19"/>
        <v>300</v>
      </c>
    </row>
    <row r="602" spans="1:5" x14ac:dyDescent="0.25">
      <c r="A602" s="440"/>
      <c r="B602" s="243" t="s">
        <v>3188</v>
      </c>
      <c r="C602" s="150">
        <v>600</v>
      </c>
      <c r="D602" s="178">
        <f t="shared" si="18"/>
        <v>360</v>
      </c>
      <c r="E602" s="159">
        <f t="shared" si="19"/>
        <v>300</v>
      </c>
    </row>
    <row r="603" spans="1:5" x14ac:dyDescent="0.25">
      <c r="A603" s="440"/>
      <c r="B603" s="243" t="s">
        <v>3189</v>
      </c>
      <c r="C603" s="150">
        <v>600</v>
      </c>
      <c r="D603" s="178">
        <f t="shared" si="18"/>
        <v>360</v>
      </c>
      <c r="E603" s="159">
        <f t="shared" si="19"/>
        <v>300</v>
      </c>
    </row>
    <row r="604" spans="1:5" x14ac:dyDescent="0.25">
      <c r="A604" s="440"/>
      <c r="B604" s="243" t="s">
        <v>3190</v>
      </c>
      <c r="C604" s="150">
        <v>450</v>
      </c>
      <c r="D604" s="178">
        <f t="shared" si="18"/>
        <v>270</v>
      </c>
      <c r="E604" s="159">
        <f t="shared" si="19"/>
        <v>225</v>
      </c>
    </row>
    <row r="605" spans="1:5" x14ac:dyDescent="0.25">
      <c r="A605" s="440"/>
      <c r="B605" s="243" t="s">
        <v>3191</v>
      </c>
      <c r="C605" s="150">
        <v>800</v>
      </c>
      <c r="D605" s="178">
        <f t="shared" si="18"/>
        <v>480</v>
      </c>
      <c r="E605" s="159">
        <f t="shared" si="19"/>
        <v>400</v>
      </c>
    </row>
    <row r="606" spans="1:5" x14ac:dyDescent="0.25">
      <c r="A606" s="440"/>
      <c r="B606" s="243" t="s">
        <v>3192</v>
      </c>
      <c r="C606" s="150">
        <v>450</v>
      </c>
      <c r="D606" s="178">
        <f t="shared" si="18"/>
        <v>270</v>
      </c>
      <c r="E606" s="159">
        <f t="shared" si="19"/>
        <v>225</v>
      </c>
    </row>
    <row r="607" spans="1:5" x14ac:dyDescent="0.25">
      <c r="A607" s="440"/>
      <c r="B607" s="243" t="s">
        <v>3193</v>
      </c>
      <c r="C607" s="150">
        <v>450</v>
      </c>
      <c r="D607" s="178">
        <f t="shared" si="18"/>
        <v>270</v>
      </c>
      <c r="E607" s="159">
        <f t="shared" si="19"/>
        <v>225</v>
      </c>
    </row>
    <row r="608" spans="1:5" x14ac:dyDescent="0.25">
      <c r="A608" s="440"/>
      <c r="B608" s="243" t="s">
        <v>3194</v>
      </c>
      <c r="C608" s="150">
        <v>450</v>
      </c>
      <c r="D608" s="178">
        <f t="shared" si="18"/>
        <v>270</v>
      </c>
      <c r="E608" s="159">
        <f t="shared" si="19"/>
        <v>225</v>
      </c>
    </row>
    <row r="609" spans="1:5" x14ac:dyDescent="0.25">
      <c r="A609" s="440"/>
      <c r="B609" s="243" t="s">
        <v>3195</v>
      </c>
      <c r="C609" s="150">
        <v>400</v>
      </c>
      <c r="D609" s="178">
        <f t="shared" si="18"/>
        <v>240</v>
      </c>
      <c r="E609" s="159">
        <f t="shared" si="19"/>
        <v>200</v>
      </c>
    </row>
    <row r="610" spans="1:5" x14ac:dyDescent="0.25">
      <c r="A610" s="440"/>
      <c r="B610" s="243" t="s">
        <v>3196</v>
      </c>
      <c r="C610" s="150">
        <v>400</v>
      </c>
      <c r="D610" s="178">
        <f t="shared" si="18"/>
        <v>240</v>
      </c>
      <c r="E610" s="159">
        <f t="shared" si="19"/>
        <v>200</v>
      </c>
    </row>
    <row r="611" spans="1:5" x14ac:dyDescent="0.25">
      <c r="A611" s="440"/>
      <c r="B611" s="243" t="s">
        <v>3197</v>
      </c>
      <c r="C611" s="150">
        <v>400</v>
      </c>
      <c r="D611" s="178">
        <f t="shared" si="18"/>
        <v>240</v>
      </c>
      <c r="E611" s="159">
        <f t="shared" si="19"/>
        <v>200</v>
      </c>
    </row>
    <row r="612" spans="1:5" x14ac:dyDescent="0.25">
      <c r="A612" s="440"/>
      <c r="B612" s="243" t="s">
        <v>3198</v>
      </c>
      <c r="C612" s="150">
        <v>350</v>
      </c>
      <c r="D612" s="178">
        <f t="shared" si="18"/>
        <v>210</v>
      </c>
      <c r="E612" s="159">
        <f t="shared" si="19"/>
        <v>175</v>
      </c>
    </row>
    <row r="613" spans="1:5" x14ac:dyDescent="0.25">
      <c r="A613" s="440"/>
      <c r="B613" s="243" t="s">
        <v>3199</v>
      </c>
      <c r="C613" s="150">
        <v>350</v>
      </c>
      <c r="D613" s="178">
        <f t="shared" si="18"/>
        <v>210</v>
      </c>
      <c r="E613" s="159">
        <f t="shared" si="19"/>
        <v>175</v>
      </c>
    </row>
    <row r="614" spans="1:5" x14ac:dyDescent="0.25">
      <c r="A614" s="440"/>
      <c r="B614" s="243" t="s">
        <v>3200</v>
      </c>
      <c r="C614" s="150">
        <v>300</v>
      </c>
      <c r="D614" s="178">
        <f t="shared" si="18"/>
        <v>180</v>
      </c>
      <c r="E614" s="159">
        <f t="shared" si="19"/>
        <v>150</v>
      </c>
    </row>
    <row r="615" spans="1:5" ht="25.5" x14ac:dyDescent="0.25">
      <c r="A615" s="440"/>
      <c r="B615" s="243" t="s">
        <v>3201</v>
      </c>
      <c r="C615" s="150">
        <v>1200</v>
      </c>
      <c r="D615" s="178">
        <f t="shared" si="18"/>
        <v>720</v>
      </c>
      <c r="E615" s="159">
        <f t="shared" si="19"/>
        <v>600</v>
      </c>
    </row>
    <row r="616" spans="1:5" x14ac:dyDescent="0.25">
      <c r="A616" s="440"/>
      <c r="B616" s="243" t="s">
        <v>3202</v>
      </c>
      <c r="C616" s="150">
        <v>1200</v>
      </c>
      <c r="D616" s="178">
        <f t="shared" si="18"/>
        <v>720</v>
      </c>
      <c r="E616" s="159">
        <f t="shared" si="19"/>
        <v>600</v>
      </c>
    </row>
    <row r="617" spans="1:5" ht="25.5" x14ac:dyDescent="0.25">
      <c r="A617" s="440"/>
      <c r="B617" s="243" t="s">
        <v>3203</v>
      </c>
      <c r="C617" s="150">
        <v>450</v>
      </c>
      <c r="D617" s="178">
        <f t="shared" si="18"/>
        <v>270</v>
      </c>
      <c r="E617" s="159">
        <f t="shared" si="19"/>
        <v>225</v>
      </c>
    </row>
    <row r="618" spans="1:5" ht="25.5" x14ac:dyDescent="0.25">
      <c r="A618" s="440"/>
      <c r="B618" s="243" t="s">
        <v>3204</v>
      </c>
      <c r="C618" s="150">
        <v>600</v>
      </c>
      <c r="D618" s="178">
        <f t="shared" si="18"/>
        <v>360</v>
      </c>
      <c r="E618" s="159">
        <f t="shared" si="19"/>
        <v>300</v>
      </c>
    </row>
    <row r="619" spans="1:5" x14ac:dyDescent="0.25">
      <c r="A619" s="440"/>
      <c r="B619" s="243" t="s">
        <v>3205</v>
      </c>
      <c r="C619" s="150">
        <v>600</v>
      </c>
      <c r="D619" s="178">
        <f t="shared" si="18"/>
        <v>360</v>
      </c>
      <c r="E619" s="159">
        <f t="shared" si="19"/>
        <v>300</v>
      </c>
    </row>
    <row r="620" spans="1:5" x14ac:dyDescent="0.25">
      <c r="A620" s="440"/>
      <c r="B620" s="243" t="s">
        <v>3206</v>
      </c>
      <c r="C620" s="150">
        <v>700</v>
      </c>
      <c r="D620" s="178">
        <f t="shared" si="18"/>
        <v>420</v>
      </c>
      <c r="E620" s="159">
        <f t="shared" si="19"/>
        <v>350</v>
      </c>
    </row>
    <row r="621" spans="1:5" ht="25.5" x14ac:dyDescent="0.25">
      <c r="A621" s="440"/>
      <c r="B621" s="243" t="s">
        <v>3207</v>
      </c>
      <c r="C621" s="150">
        <v>700</v>
      </c>
      <c r="D621" s="178">
        <f t="shared" si="18"/>
        <v>420</v>
      </c>
      <c r="E621" s="159">
        <f t="shared" si="19"/>
        <v>350</v>
      </c>
    </row>
    <row r="622" spans="1:5" ht="25.5" x14ac:dyDescent="0.25">
      <c r="A622" s="440"/>
      <c r="B622" s="243" t="s">
        <v>3208</v>
      </c>
      <c r="C622" s="150">
        <v>500</v>
      </c>
      <c r="D622" s="178">
        <f t="shared" si="18"/>
        <v>300</v>
      </c>
      <c r="E622" s="159">
        <f t="shared" si="19"/>
        <v>250</v>
      </c>
    </row>
    <row r="623" spans="1:5" x14ac:dyDescent="0.25">
      <c r="A623" s="440"/>
      <c r="B623" s="243" t="s">
        <v>3209</v>
      </c>
      <c r="C623" s="150">
        <v>450</v>
      </c>
      <c r="D623" s="178">
        <f t="shared" si="18"/>
        <v>270</v>
      </c>
      <c r="E623" s="159">
        <f t="shared" si="19"/>
        <v>225</v>
      </c>
    </row>
    <row r="624" spans="1:5" x14ac:dyDescent="0.25">
      <c r="A624" s="440"/>
      <c r="B624" s="307" t="s">
        <v>3210</v>
      </c>
      <c r="C624" s="150"/>
      <c r="D624" s="178">
        <f t="shared" si="18"/>
        <v>0</v>
      </c>
      <c r="E624" s="159">
        <f t="shared" si="19"/>
        <v>0</v>
      </c>
    </row>
    <row r="625" spans="1:5" x14ac:dyDescent="0.25">
      <c r="A625" s="440"/>
      <c r="B625" s="243" t="s">
        <v>3211</v>
      </c>
      <c r="C625" s="150"/>
      <c r="D625" s="178">
        <v>1200</v>
      </c>
      <c r="E625" s="159">
        <v>1000</v>
      </c>
    </row>
    <row r="626" spans="1:5" x14ac:dyDescent="0.25">
      <c r="A626" s="440"/>
      <c r="B626" s="243" t="s">
        <v>3212</v>
      </c>
      <c r="C626" s="150"/>
      <c r="D626" s="178">
        <v>1200</v>
      </c>
      <c r="E626" s="159">
        <v>1000</v>
      </c>
    </row>
    <row r="627" spans="1:5" x14ac:dyDescent="0.25">
      <c r="A627" s="440"/>
      <c r="B627" s="243" t="s">
        <v>3213</v>
      </c>
      <c r="C627" s="150"/>
      <c r="D627" s="178">
        <v>1200</v>
      </c>
      <c r="E627" s="159">
        <v>1000</v>
      </c>
    </row>
    <row r="628" spans="1:5" x14ac:dyDescent="0.25">
      <c r="A628" s="440"/>
      <c r="B628" s="243" t="s">
        <v>3214</v>
      </c>
      <c r="C628" s="150">
        <v>450</v>
      </c>
      <c r="D628" s="178">
        <f t="shared" si="18"/>
        <v>270</v>
      </c>
      <c r="E628" s="159">
        <f t="shared" si="19"/>
        <v>225</v>
      </c>
    </row>
    <row r="629" spans="1:5" x14ac:dyDescent="0.25">
      <c r="A629" s="440"/>
      <c r="B629" s="243" t="s">
        <v>3215</v>
      </c>
      <c r="C629" s="150">
        <v>550</v>
      </c>
      <c r="D629" s="178">
        <f t="shared" si="18"/>
        <v>330</v>
      </c>
      <c r="E629" s="159">
        <f t="shared" si="19"/>
        <v>275</v>
      </c>
    </row>
    <row r="630" spans="1:5" x14ac:dyDescent="0.25">
      <c r="A630" s="440"/>
      <c r="B630" s="243" t="s">
        <v>3216</v>
      </c>
      <c r="C630" s="150">
        <v>450</v>
      </c>
      <c r="D630" s="178">
        <f t="shared" si="18"/>
        <v>270</v>
      </c>
      <c r="E630" s="159">
        <f t="shared" si="19"/>
        <v>225</v>
      </c>
    </row>
    <row r="631" spans="1:5" x14ac:dyDescent="0.25">
      <c r="A631" s="440"/>
      <c r="B631" s="243" t="s">
        <v>3217</v>
      </c>
      <c r="C631" s="150">
        <v>500</v>
      </c>
      <c r="D631" s="178">
        <f t="shared" si="18"/>
        <v>300</v>
      </c>
      <c r="E631" s="159">
        <f t="shared" si="19"/>
        <v>250</v>
      </c>
    </row>
    <row r="632" spans="1:5" ht="25.5" x14ac:dyDescent="0.25">
      <c r="A632" s="440"/>
      <c r="B632" s="243" t="s">
        <v>3218</v>
      </c>
      <c r="C632" s="150">
        <v>500</v>
      </c>
      <c r="D632" s="178">
        <f t="shared" si="18"/>
        <v>300</v>
      </c>
      <c r="E632" s="159">
        <f t="shared" si="19"/>
        <v>250</v>
      </c>
    </row>
    <row r="633" spans="1:5" x14ac:dyDescent="0.25">
      <c r="A633" s="440"/>
      <c r="B633" s="243" t="s">
        <v>3219</v>
      </c>
      <c r="C633" s="150">
        <v>550</v>
      </c>
      <c r="D633" s="178">
        <f t="shared" si="18"/>
        <v>330</v>
      </c>
      <c r="E633" s="159">
        <f t="shared" si="19"/>
        <v>275</v>
      </c>
    </row>
    <row r="634" spans="1:5" ht="25.5" x14ac:dyDescent="0.25">
      <c r="A634" s="440"/>
      <c r="B634" s="243" t="s">
        <v>3220</v>
      </c>
      <c r="C634" s="150">
        <v>450</v>
      </c>
      <c r="D634" s="178">
        <f t="shared" si="18"/>
        <v>270</v>
      </c>
      <c r="E634" s="159">
        <f t="shared" si="19"/>
        <v>225</v>
      </c>
    </row>
    <row r="635" spans="1:5" x14ac:dyDescent="0.25">
      <c r="A635" s="309" t="s">
        <v>280</v>
      </c>
      <c r="B635" s="240" t="s">
        <v>46</v>
      </c>
      <c r="C635" s="435"/>
      <c r="D635" s="178">
        <f t="shared" si="18"/>
        <v>0</v>
      </c>
      <c r="E635" s="159">
        <f t="shared" si="19"/>
        <v>0</v>
      </c>
    </row>
    <row r="636" spans="1:5" x14ac:dyDescent="0.25">
      <c r="A636" s="309" t="s">
        <v>329</v>
      </c>
      <c r="B636" s="240" t="s">
        <v>3221</v>
      </c>
      <c r="C636" s="435"/>
      <c r="D636" s="178">
        <f t="shared" si="18"/>
        <v>0</v>
      </c>
      <c r="E636" s="159">
        <f t="shared" si="19"/>
        <v>0</v>
      </c>
    </row>
    <row r="637" spans="1:5" x14ac:dyDescent="0.25">
      <c r="A637" s="308" t="s">
        <v>3222</v>
      </c>
      <c r="B637" s="310" t="s">
        <v>190</v>
      </c>
      <c r="C637" s="435"/>
      <c r="D637" s="178">
        <f t="shared" si="18"/>
        <v>0</v>
      </c>
      <c r="E637" s="159">
        <f t="shared" si="19"/>
        <v>0</v>
      </c>
    </row>
    <row r="638" spans="1:5" x14ac:dyDescent="0.25">
      <c r="A638" s="551" t="s">
        <v>952</v>
      </c>
      <c r="B638" s="259" t="s">
        <v>3223</v>
      </c>
      <c r="C638" s="436"/>
      <c r="D638" s="178">
        <f t="shared" si="18"/>
        <v>0</v>
      </c>
      <c r="E638" s="159">
        <f t="shared" si="19"/>
        <v>0</v>
      </c>
    </row>
    <row r="639" spans="1:5" x14ac:dyDescent="0.25">
      <c r="A639" s="552"/>
      <c r="B639" s="258" t="s">
        <v>3224</v>
      </c>
      <c r="C639" s="150">
        <v>5000</v>
      </c>
      <c r="D639" s="178">
        <f t="shared" si="18"/>
        <v>3000</v>
      </c>
      <c r="E639" s="159">
        <f t="shared" si="19"/>
        <v>2500</v>
      </c>
    </row>
    <row r="640" spans="1:5" x14ac:dyDescent="0.25">
      <c r="A640" s="553"/>
      <c r="B640" s="258" t="s">
        <v>3225</v>
      </c>
      <c r="C640" s="150">
        <v>3800</v>
      </c>
      <c r="D640" s="178">
        <f t="shared" si="18"/>
        <v>2280</v>
      </c>
      <c r="E640" s="159">
        <f t="shared" si="19"/>
        <v>1900</v>
      </c>
    </row>
    <row r="641" spans="1:5" x14ac:dyDescent="0.25">
      <c r="A641" s="554" t="s">
        <v>957</v>
      </c>
      <c r="B641" s="259" t="s">
        <v>3226</v>
      </c>
      <c r="C641" s="150"/>
      <c r="D641" s="178">
        <f t="shared" si="18"/>
        <v>0</v>
      </c>
      <c r="E641" s="159">
        <f t="shared" si="19"/>
        <v>0</v>
      </c>
    </row>
    <row r="642" spans="1:5" x14ac:dyDescent="0.25">
      <c r="A642" s="554"/>
      <c r="B642" s="258" t="s">
        <v>3227</v>
      </c>
      <c r="C642" s="150">
        <v>4500</v>
      </c>
      <c r="D642" s="178">
        <f t="shared" si="18"/>
        <v>2700</v>
      </c>
      <c r="E642" s="159">
        <f t="shared" si="19"/>
        <v>2250</v>
      </c>
    </row>
    <row r="643" spans="1:5" x14ac:dyDescent="0.25">
      <c r="A643" s="554"/>
      <c r="B643" s="258" t="s">
        <v>3228</v>
      </c>
      <c r="C643" s="150">
        <v>3500</v>
      </c>
      <c r="D643" s="178">
        <f t="shared" si="18"/>
        <v>2100</v>
      </c>
      <c r="E643" s="159">
        <f t="shared" si="19"/>
        <v>1750</v>
      </c>
    </row>
    <row r="644" spans="1:5" x14ac:dyDescent="0.25">
      <c r="A644" s="452" t="s">
        <v>959</v>
      </c>
      <c r="B644" s="259" t="s">
        <v>3229</v>
      </c>
      <c r="C644" s="150">
        <v>1800</v>
      </c>
      <c r="D644" s="178">
        <f t="shared" si="18"/>
        <v>1080</v>
      </c>
      <c r="E644" s="159">
        <f t="shared" si="19"/>
        <v>900</v>
      </c>
    </row>
    <row r="645" spans="1:5" x14ac:dyDescent="0.25">
      <c r="A645" s="554" t="s">
        <v>963</v>
      </c>
      <c r="B645" s="259" t="s">
        <v>3230</v>
      </c>
      <c r="C645" s="150"/>
      <c r="D645" s="178">
        <f t="shared" si="18"/>
        <v>0</v>
      </c>
      <c r="E645" s="159">
        <f t="shared" si="19"/>
        <v>0</v>
      </c>
    </row>
    <row r="646" spans="1:5" x14ac:dyDescent="0.25">
      <c r="A646" s="554"/>
      <c r="B646" s="258" t="s">
        <v>3231</v>
      </c>
      <c r="C646" s="150">
        <v>7000</v>
      </c>
      <c r="D646" s="178">
        <f t="shared" si="18"/>
        <v>4200</v>
      </c>
      <c r="E646" s="159">
        <f t="shared" si="19"/>
        <v>3500</v>
      </c>
    </row>
    <row r="647" spans="1:5" x14ac:dyDescent="0.25">
      <c r="A647" s="554"/>
      <c r="B647" s="258" t="s">
        <v>3232</v>
      </c>
      <c r="C647" s="150">
        <v>5500</v>
      </c>
      <c r="D647" s="178">
        <f t="shared" si="18"/>
        <v>3300</v>
      </c>
      <c r="E647" s="159">
        <f t="shared" si="19"/>
        <v>2750</v>
      </c>
    </row>
    <row r="648" spans="1:5" x14ac:dyDescent="0.25">
      <c r="A648" s="554"/>
      <c r="B648" s="258" t="s">
        <v>3233</v>
      </c>
      <c r="C648" s="150">
        <v>2800</v>
      </c>
      <c r="D648" s="178">
        <f t="shared" si="18"/>
        <v>1680</v>
      </c>
      <c r="E648" s="159">
        <f t="shared" si="19"/>
        <v>1400</v>
      </c>
    </row>
    <row r="649" spans="1:5" x14ac:dyDescent="0.25">
      <c r="A649" s="554"/>
      <c r="B649" s="258" t="s">
        <v>3234</v>
      </c>
      <c r="C649" s="150">
        <v>2000</v>
      </c>
      <c r="D649" s="178">
        <f t="shared" si="18"/>
        <v>1200</v>
      </c>
      <c r="E649" s="159">
        <f t="shared" si="19"/>
        <v>1000</v>
      </c>
    </row>
    <row r="650" spans="1:5" ht="25.5" x14ac:dyDescent="0.25">
      <c r="A650" s="452" t="s">
        <v>967</v>
      </c>
      <c r="B650" s="258" t="s">
        <v>3236</v>
      </c>
      <c r="C650" s="150">
        <v>2500</v>
      </c>
      <c r="D650" s="178">
        <f t="shared" si="18"/>
        <v>1500</v>
      </c>
      <c r="E650" s="159">
        <f t="shared" si="19"/>
        <v>1250</v>
      </c>
    </row>
    <row r="651" spans="1:5" x14ac:dyDescent="0.25">
      <c r="A651" s="554" t="s">
        <v>969</v>
      </c>
      <c r="B651" s="259" t="s">
        <v>3237</v>
      </c>
      <c r="C651" s="192"/>
      <c r="D651" s="178">
        <f t="shared" ref="D651:D714" si="20">C651*0.6</f>
        <v>0</v>
      </c>
      <c r="E651" s="159">
        <f t="shared" ref="E651:E714" si="21">C651*0.5</f>
        <v>0</v>
      </c>
    </row>
    <row r="652" spans="1:5" x14ac:dyDescent="0.25">
      <c r="A652" s="554"/>
      <c r="B652" s="258" t="s">
        <v>3238</v>
      </c>
      <c r="C652" s="150">
        <v>2500</v>
      </c>
      <c r="D652" s="178">
        <f t="shared" si="20"/>
        <v>1500</v>
      </c>
      <c r="E652" s="159">
        <f t="shared" si="21"/>
        <v>1250</v>
      </c>
    </row>
    <row r="653" spans="1:5" x14ac:dyDescent="0.25">
      <c r="A653" s="554"/>
      <c r="B653" s="258" t="s">
        <v>3239</v>
      </c>
      <c r="C653" s="150">
        <v>1500</v>
      </c>
      <c r="D653" s="178">
        <f t="shared" si="20"/>
        <v>900</v>
      </c>
      <c r="E653" s="159">
        <f t="shared" si="21"/>
        <v>750</v>
      </c>
    </row>
    <row r="654" spans="1:5" ht="25.5" x14ac:dyDescent="0.25">
      <c r="A654" s="554"/>
      <c r="B654" s="258" t="s">
        <v>3240</v>
      </c>
      <c r="C654" s="150">
        <v>1500</v>
      </c>
      <c r="D654" s="178">
        <f t="shared" si="20"/>
        <v>900</v>
      </c>
      <c r="E654" s="159">
        <f t="shared" si="21"/>
        <v>750</v>
      </c>
    </row>
    <row r="655" spans="1:5" x14ac:dyDescent="0.25">
      <c r="A655" s="452" t="s">
        <v>971</v>
      </c>
      <c r="B655" s="258" t="s">
        <v>3241</v>
      </c>
      <c r="C655" s="150">
        <v>700</v>
      </c>
      <c r="D655" s="178">
        <f t="shared" si="20"/>
        <v>420</v>
      </c>
      <c r="E655" s="159">
        <f t="shared" si="21"/>
        <v>350</v>
      </c>
    </row>
    <row r="656" spans="1:5" ht="25.5" x14ac:dyDescent="0.25">
      <c r="A656" s="452" t="s">
        <v>973</v>
      </c>
      <c r="B656" s="258" t="s">
        <v>3242</v>
      </c>
      <c r="C656" s="150">
        <v>1500</v>
      </c>
      <c r="D656" s="178">
        <f t="shared" si="20"/>
        <v>900</v>
      </c>
      <c r="E656" s="159">
        <f t="shared" si="21"/>
        <v>750</v>
      </c>
    </row>
    <row r="657" spans="1:5" x14ac:dyDescent="0.25">
      <c r="A657" s="554" t="s">
        <v>975</v>
      </c>
      <c r="B657" s="260" t="s">
        <v>1675</v>
      </c>
      <c r="C657" s="150"/>
      <c r="D657" s="178">
        <f t="shared" si="20"/>
        <v>0</v>
      </c>
      <c r="E657" s="159">
        <f t="shared" si="21"/>
        <v>0</v>
      </c>
    </row>
    <row r="658" spans="1:5" ht="25.5" x14ac:dyDescent="0.25">
      <c r="A658" s="554"/>
      <c r="B658" s="306" t="s">
        <v>3243</v>
      </c>
      <c r="C658" s="150"/>
      <c r="D658" s="178">
        <f t="shared" si="20"/>
        <v>0</v>
      </c>
      <c r="E658" s="159">
        <f t="shared" si="21"/>
        <v>0</v>
      </c>
    </row>
    <row r="659" spans="1:5" x14ac:dyDescent="0.25">
      <c r="A659" s="554"/>
      <c r="B659" s="210" t="s">
        <v>3244</v>
      </c>
      <c r="C659" s="150">
        <v>1000</v>
      </c>
      <c r="D659" s="178">
        <f t="shared" si="20"/>
        <v>600</v>
      </c>
      <c r="E659" s="159">
        <f t="shared" si="21"/>
        <v>500</v>
      </c>
    </row>
    <row r="660" spans="1:5" x14ac:dyDescent="0.25">
      <c r="A660" s="554"/>
      <c r="B660" s="210" t="s">
        <v>3245</v>
      </c>
      <c r="C660" s="150">
        <v>800</v>
      </c>
      <c r="D660" s="178">
        <f t="shared" si="20"/>
        <v>480</v>
      </c>
      <c r="E660" s="159">
        <f t="shared" si="21"/>
        <v>400</v>
      </c>
    </row>
    <row r="661" spans="1:5" x14ac:dyDescent="0.25">
      <c r="A661" s="554"/>
      <c r="B661" s="210" t="s">
        <v>1879</v>
      </c>
      <c r="C661" s="150">
        <v>600</v>
      </c>
      <c r="D661" s="178">
        <f t="shared" si="20"/>
        <v>360</v>
      </c>
      <c r="E661" s="159">
        <f t="shared" si="21"/>
        <v>300</v>
      </c>
    </row>
    <row r="662" spans="1:5" x14ac:dyDescent="0.25">
      <c r="A662" s="554"/>
      <c r="B662" s="306" t="s">
        <v>3246</v>
      </c>
      <c r="C662" s="150"/>
      <c r="D662" s="178">
        <f t="shared" si="20"/>
        <v>0</v>
      </c>
      <c r="E662" s="159">
        <f t="shared" si="21"/>
        <v>0</v>
      </c>
    </row>
    <row r="663" spans="1:5" x14ac:dyDescent="0.25">
      <c r="A663" s="554"/>
      <c r="B663" s="210" t="s">
        <v>3244</v>
      </c>
      <c r="C663" s="150">
        <v>800</v>
      </c>
      <c r="D663" s="178">
        <f t="shared" si="20"/>
        <v>480</v>
      </c>
      <c r="E663" s="159">
        <f t="shared" si="21"/>
        <v>400</v>
      </c>
    </row>
    <row r="664" spans="1:5" x14ac:dyDescent="0.25">
      <c r="A664" s="554"/>
      <c r="B664" s="210" t="s">
        <v>3245</v>
      </c>
      <c r="C664" s="150">
        <v>640</v>
      </c>
      <c r="D664" s="178">
        <f t="shared" si="20"/>
        <v>384</v>
      </c>
      <c r="E664" s="159">
        <f t="shared" si="21"/>
        <v>320</v>
      </c>
    </row>
    <row r="665" spans="1:5" x14ac:dyDescent="0.25">
      <c r="A665" s="554"/>
      <c r="B665" s="210" t="s">
        <v>1879</v>
      </c>
      <c r="C665" s="150">
        <v>480</v>
      </c>
      <c r="D665" s="178">
        <f t="shared" si="20"/>
        <v>288</v>
      </c>
      <c r="E665" s="159">
        <f t="shared" si="21"/>
        <v>240</v>
      </c>
    </row>
    <row r="666" spans="1:5" ht="25.5" x14ac:dyDescent="0.25">
      <c r="A666" s="554"/>
      <c r="B666" s="306" t="s">
        <v>3247</v>
      </c>
      <c r="C666" s="150"/>
      <c r="D666" s="178">
        <f t="shared" si="20"/>
        <v>0</v>
      </c>
      <c r="E666" s="159">
        <f t="shared" si="21"/>
        <v>0</v>
      </c>
    </row>
    <row r="667" spans="1:5" x14ac:dyDescent="0.25">
      <c r="A667" s="554"/>
      <c r="B667" s="210" t="s">
        <v>3244</v>
      </c>
      <c r="C667" s="150">
        <v>640</v>
      </c>
      <c r="D667" s="178">
        <f t="shared" si="20"/>
        <v>384</v>
      </c>
      <c r="E667" s="159">
        <f t="shared" si="21"/>
        <v>320</v>
      </c>
    </row>
    <row r="668" spans="1:5" x14ac:dyDescent="0.25">
      <c r="A668" s="554"/>
      <c r="B668" s="210" t="s">
        <v>3245</v>
      </c>
      <c r="C668" s="150">
        <v>512</v>
      </c>
      <c r="D668" s="178">
        <f t="shared" si="20"/>
        <v>307.2</v>
      </c>
      <c r="E668" s="159">
        <f t="shared" si="21"/>
        <v>256</v>
      </c>
    </row>
    <row r="669" spans="1:5" x14ac:dyDescent="0.25">
      <c r="A669" s="554"/>
      <c r="B669" s="210" t="s">
        <v>1879</v>
      </c>
      <c r="C669" s="150">
        <v>384</v>
      </c>
      <c r="D669" s="178">
        <f t="shared" si="20"/>
        <v>230.39999999999998</v>
      </c>
      <c r="E669" s="159">
        <f t="shared" si="21"/>
        <v>192</v>
      </c>
    </row>
    <row r="670" spans="1:5" ht="25.5" x14ac:dyDescent="0.25">
      <c r="A670" s="554"/>
      <c r="B670" s="306" t="s">
        <v>3248</v>
      </c>
      <c r="C670" s="150"/>
      <c r="D670" s="178">
        <f t="shared" si="20"/>
        <v>0</v>
      </c>
      <c r="E670" s="159">
        <f t="shared" si="21"/>
        <v>0</v>
      </c>
    </row>
    <row r="671" spans="1:5" x14ac:dyDescent="0.25">
      <c r="A671" s="554"/>
      <c r="B671" s="210" t="s">
        <v>3244</v>
      </c>
      <c r="C671" s="150">
        <v>512</v>
      </c>
      <c r="D671" s="178">
        <f t="shared" si="20"/>
        <v>307.2</v>
      </c>
      <c r="E671" s="159">
        <f t="shared" si="21"/>
        <v>256</v>
      </c>
    </row>
    <row r="672" spans="1:5" x14ac:dyDescent="0.25">
      <c r="A672" s="554"/>
      <c r="B672" s="210" t="s">
        <v>3245</v>
      </c>
      <c r="C672" s="150">
        <v>409.6</v>
      </c>
      <c r="D672" s="178">
        <f t="shared" si="20"/>
        <v>245.76</v>
      </c>
      <c r="E672" s="159">
        <f t="shared" si="21"/>
        <v>204.8</v>
      </c>
    </row>
    <row r="673" spans="1:5" x14ac:dyDescent="0.25">
      <c r="A673" s="554"/>
      <c r="B673" s="210" t="s">
        <v>1879</v>
      </c>
      <c r="C673" s="150">
        <v>307.20000000000005</v>
      </c>
      <c r="D673" s="178">
        <f t="shared" si="20"/>
        <v>184.32000000000002</v>
      </c>
      <c r="E673" s="159">
        <f t="shared" si="21"/>
        <v>153.60000000000002</v>
      </c>
    </row>
    <row r="674" spans="1:5" x14ac:dyDescent="0.25">
      <c r="A674" s="554" t="s">
        <v>977</v>
      </c>
      <c r="B674" s="260" t="s">
        <v>1679</v>
      </c>
      <c r="C674" s="150"/>
      <c r="D674" s="178">
        <f t="shared" si="20"/>
        <v>0</v>
      </c>
      <c r="E674" s="159">
        <f t="shared" si="21"/>
        <v>0</v>
      </c>
    </row>
    <row r="675" spans="1:5" ht="25.5" x14ac:dyDescent="0.25">
      <c r="A675" s="554"/>
      <c r="B675" s="306" t="s">
        <v>3243</v>
      </c>
      <c r="C675" s="150"/>
      <c r="D675" s="178">
        <f t="shared" si="20"/>
        <v>0</v>
      </c>
      <c r="E675" s="159">
        <f t="shared" si="21"/>
        <v>0</v>
      </c>
    </row>
    <row r="676" spans="1:5" x14ac:dyDescent="0.25">
      <c r="A676" s="554"/>
      <c r="B676" s="210" t="s">
        <v>3244</v>
      </c>
      <c r="C676" s="150">
        <v>700</v>
      </c>
      <c r="D676" s="178">
        <f t="shared" si="20"/>
        <v>420</v>
      </c>
      <c r="E676" s="159">
        <f t="shared" si="21"/>
        <v>350</v>
      </c>
    </row>
    <row r="677" spans="1:5" x14ac:dyDescent="0.25">
      <c r="A677" s="554"/>
      <c r="B677" s="210" t="s">
        <v>3245</v>
      </c>
      <c r="C677" s="150">
        <v>560</v>
      </c>
      <c r="D677" s="178">
        <f t="shared" si="20"/>
        <v>336</v>
      </c>
      <c r="E677" s="159">
        <f t="shared" si="21"/>
        <v>280</v>
      </c>
    </row>
    <row r="678" spans="1:5" x14ac:dyDescent="0.25">
      <c r="A678" s="554"/>
      <c r="B678" s="210" t="s">
        <v>1879</v>
      </c>
      <c r="C678" s="150">
        <v>420</v>
      </c>
      <c r="D678" s="178">
        <f t="shared" si="20"/>
        <v>252</v>
      </c>
      <c r="E678" s="159">
        <f t="shared" si="21"/>
        <v>210</v>
      </c>
    </row>
    <row r="679" spans="1:5" x14ac:dyDescent="0.25">
      <c r="A679" s="554"/>
      <c r="B679" s="306" t="s">
        <v>3246</v>
      </c>
      <c r="C679" s="150"/>
      <c r="D679" s="178">
        <f t="shared" si="20"/>
        <v>0</v>
      </c>
      <c r="E679" s="159">
        <f t="shared" si="21"/>
        <v>0</v>
      </c>
    </row>
    <row r="680" spans="1:5" x14ac:dyDescent="0.25">
      <c r="A680" s="554"/>
      <c r="B680" s="210" t="s">
        <v>3244</v>
      </c>
      <c r="C680" s="150">
        <v>560</v>
      </c>
      <c r="D680" s="178">
        <f t="shared" si="20"/>
        <v>336</v>
      </c>
      <c r="E680" s="159">
        <f t="shared" si="21"/>
        <v>280</v>
      </c>
    </row>
    <row r="681" spans="1:5" x14ac:dyDescent="0.25">
      <c r="A681" s="554"/>
      <c r="B681" s="210" t="s">
        <v>3245</v>
      </c>
      <c r="C681" s="150">
        <v>448</v>
      </c>
      <c r="D681" s="178">
        <f t="shared" si="20"/>
        <v>268.8</v>
      </c>
      <c r="E681" s="159">
        <f t="shared" si="21"/>
        <v>224</v>
      </c>
    </row>
    <row r="682" spans="1:5" x14ac:dyDescent="0.25">
      <c r="A682" s="554"/>
      <c r="B682" s="210" t="s">
        <v>1879</v>
      </c>
      <c r="C682" s="150">
        <v>336</v>
      </c>
      <c r="D682" s="178">
        <f t="shared" si="20"/>
        <v>201.6</v>
      </c>
      <c r="E682" s="159">
        <f t="shared" si="21"/>
        <v>168</v>
      </c>
    </row>
    <row r="683" spans="1:5" ht="25.5" x14ac:dyDescent="0.25">
      <c r="A683" s="554"/>
      <c r="B683" s="306" t="s">
        <v>3247</v>
      </c>
      <c r="C683" s="150"/>
      <c r="D683" s="178">
        <f t="shared" si="20"/>
        <v>0</v>
      </c>
      <c r="E683" s="159">
        <f t="shared" si="21"/>
        <v>0</v>
      </c>
    </row>
    <row r="684" spans="1:5" x14ac:dyDescent="0.25">
      <c r="A684" s="554"/>
      <c r="B684" s="210" t="s">
        <v>3244</v>
      </c>
      <c r="C684" s="150">
        <v>448</v>
      </c>
      <c r="D684" s="178">
        <f t="shared" si="20"/>
        <v>268.8</v>
      </c>
      <c r="E684" s="159">
        <f t="shared" si="21"/>
        <v>224</v>
      </c>
    </row>
    <row r="685" spans="1:5" x14ac:dyDescent="0.25">
      <c r="A685" s="554"/>
      <c r="B685" s="210" t="s">
        <v>3245</v>
      </c>
      <c r="C685" s="150">
        <v>358.40000000000003</v>
      </c>
      <c r="D685" s="178">
        <f t="shared" si="20"/>
        <v>215.04000000000002</v>
      </c>
      <c r="E685" s="159">
        <f t="shared" si="21"/>
        <v>179.20000000000002</v>
      </c>
    </row>
    <row r="686" spans="1:5" x14ac:dyDescent="0.25">
      <c r="A686" s="554"/>
      <c r="B686" s="210" t="s">
        <v>1879</v>
      </c>
      <c r="C686" s="150">
        <v>268.8</v>
      </c>
      <c r="D686" s="178">
        <f t="shared" si="20"/>
        <v>161.28</v>
      </c>
      <c r="E686" s="159">
        <f t="shared" si="21"/>
        <v>134.4</v>
      </c>
    </row>
    <row r="687" spans="1:5" ht="25.5" x14ac:dyDescent="0.25">
      <c r="A687" s="554"/>
      <c r="B687" s="306" t="s">
        <v>3248</v>
      </c>
      <c r="C687" s="150"/>
      <c r="D687" s="178">
        <f t="shared" si="20"/>
        <v>0</v>
      </c>
      <c r="E687" s="159">
        <f t="shared" si="21"/>
        <v>0</v>
      </c>
    </row>
    <row r="688" spans="1:5" x14ac:dyDescent="0.25">
      <c r="A688" s="554"/>
      <c r="B688" s="210" t="s">
        <v>3244</v>
      </c>
      <c r="C688" s="150">
        <v>358.4</v>
      </c>
      <c r="D688" s="178">
        <f t="shared" si="20"/>
        <v>215.04</v>
      </c>
      <c r="E688" s="159">
        <f t="shared" si="21"/>
        <v>179.2</v>
      </c>
    </row>
    <row r="689" spans="1:5" x14ac:dyDescent="0.25">
      <c r="A689" s="554"/>
      <c r="B689" s="210" t="s">
        <v>3245</v>
      </c>
      <c r="C689" s="150">
        <v>286.71999999999997</v>
      </c>
      <c r="D689" s="178">
        <f t="shared" si="20"/>
        <v>172.03199999999998</v>
      </c>
      <c r="E689" s="159">
        <f t="shared" si="21"/>
        <v>143.35999999999999</v>
      </c>
    </row>
    <row r="690" spans="1:5" x14ac:dyDescent="0.25">
      <c r="A690" s="554"/>
      <c r="B690" s="210" t="s">
        <v>1879</v>
      </c>
      <c r="C690" s="150">
        <v>215.03999999999996</v>
      </c>
      <c r="D690" s="178">
        <f t="shared" si="20"/>
        <v>129.02399999999997</v>
      </c>
      <c r="E690" s="159">
        <f t="shared" si="21"/>
        <v>107.51999999999998</v>
      </c>
    </row>
    <row r="691" spans="1:5" x14ac:dyDescent="0.25">
      <c r="A691" s="308" t="s">
        <v>2159</v>
      </c>
      <c r="B691" s="306" t="s">
        <v>187</v>
      </c>
      <c r="C691" s="150"/>
      <c r="D691" s="178">
        <f t="shared" si="20"/>
        <v>0</v>
      </c>
      <c r="E691" s="159">
        <f t="shared" si="21"/>
        <v>0</v>
      </c>
    </row>
    <row r="692" spans="1:5" x14ac:dyDescent="0.25">
      <c r="A692" s="452" t="s">
        <v>1222</v>
      </c>
      <c r="B692" s="258" t="s">
        <v>3249</v>
      </c>
      <c r="C692" s="150">
        <v>3800</v>
      </c>
      <c r="D692" s="178">
        <f t="shared" si="20"/>
        <v>2280</v>
      </c>
      <c r="E692" s="159">
        <f t="shared" si="21"/>
        <v>1900</v>
      </c>
    </row>
    <row r="693" spans="1:5" x14ac:dyDescent="0.25">
      <c r="A693" s="554" t="s">
        <v>1224</v>
      </c>
      <c r="B693" s="258" t="s">
        <v>3250</v>
      </c>
      <c r="C693" s="150">
        <v>3200</v>
      </c>
      <c r="D693" s="178">
        <f t="shared" si="20"/>
        <v>1920</v>
      </c>
      <c r="E693" s="159">
        <f t="shared" si="21"/>
        <v>1600</v>
      </c>
    </row>
    <row r="694" spans="1:5" x14ac:dyDescent="0.25">
      <c r="A694" s="554"/>
      <c r="B694" s="258" t="s">
        <v>3251</v>
      </c>
      <c r="C694" s="150">
        <v>2500</v>
      </c>
      <c r="D694" s="178">
        <f t="shared" si="20"/>
        <v>1500</v>
      </c>
      <c r="E694" s="159">
        <f t="shared" si="21"/>
        <v>1250</v>
      </c>
    </row>
    <row r="695" spans="1:5" x14ac:dyDescent="0.25">
      <c r="A695" s="452" t="s">
        <v>1226</v>
      </c>
      <c r="B695" s="258" t="s">
        <v>3252</v>
      </c>
      <c r="C695" s="150">
        <v>2000</v>
      </c>
      <c r="D695" s="178">
        <f t="shared" si="20"/>
        <v>1200</v>
      </c>
      <c r="E695" s="159">
        <f t="shared" si="21"/>
        <v>1000</v>
      </c>
    </row>
    <row r="696" spans="1:5" ht="25.5" x14ac:dyDescent="0.25">
      <c r="A696" s="452" t="s">
        <v>593</v>
      </c>
      <c r="B696" s="258" t="s">
        <v>3253</v>
      </c>
      <c r="C696" s="150">
        <v>1500</v>
      </c>
      <c r="D696" s="178">
        <f t="shared" si="20"/>
        <v>900</v>
      </c>
      <c r="E696" s="159">
        <f t="shared" si="21"/>
        <v>750</v>
      </c>
    </row>
    <row r="697" spans="1:5" ht="25.5" x14ac:dyDescent="0.25">
      <c r="A697" s="452" t="s">
        <v>1229</v>
      </c>
      <c r="B697" s="258" t="s">
        <v>3254</v>
      </c>
      <c r="C697" s="150">
        <v>1000</v>
      </c>
      <c r="D697" s="178">
        <f t="shared" si="20"/>
        <v>600</v>
      </c>
      <c r="E697" s="159">
        <f t="shared" si="21"/>
        <v>500</v>
      </c>
    </row>
    <row r="698" spans="1:5" ht="25.5" x14ac:dyDescent="0.25">
      <c r="A698" s="452" t="s">
        <v>1231</v>
      </c>
      <c r="B698" s="258" t="s">
        <v>3255</v>
      </c>
      <c r="C698" s="150">
        <v>700</v>
      </c>
      <c r="D698" s="178">
        <f t="shared" si="20"/>
        <v>420</v>
      </c>
      <c r="E698" s="159">
        <f t="shared" si="21"/>
        <v>350</v>
      </c>
    </row>
    <row r="699" spans="1:5" x14ac:dyDescent="0.25">
      <c r="A699" s="554" t="s">
        <v>1233</v>
      </c>
      <c r="B699" s="258" t="s">
        <v>3256</v>
      </c>
      <c r="C699" s="150">
        <v>700</v>
      </c>
      <c r="D699" s="178">
        <f t="shared" si="20"/>
        <v>420</v>
      </c>
      <c r="E699" s="159">
        <f t="shared" si="21"/>
        <v>350</v>
      </c>
    </row>
    <row r="700" spans="1:5" x14ac:dyDescent="0.25">
      <c r="A700" s="554"/>
      <c r="B700" s="258" t="s">
        <v>3257</v>
      </c>
      <c r="C700" s="150">
        <v>600</v>
      </c>
      <c r="D700" s="178">
        <f t="shared" si="20"/>
        <v>360</v>
      </c>
      <c r="E700" s="159">
        <f t="shared" si="21"/>
        <v>300</v>
      </c>
    </row>
    <row r="701" spans="1:5" x14ac:dyDescent="0.25">
      <c r="A701" s="504" t="s">
        <v>1235</v>
      </c>
      <c r="B701" s="260" t="s">
        <v>1675</v>
      </c>
      <c r="C701" s="150"/>
      <c r="D701" s="178">
        <f t="shared" si="20"/>
        <v>0</v>
      </c>
      <c r="E701" s="159">
        <f t="shared" si="21"/>
        <v>0</v>
      </c>
    </row>
    <row r="702" spans="1:5" x14ac:dyDescent="0.25">
      <c r="A702" s="504"/>
      <c r="B702" s="216" t="s">
        <v>1680</v>
      </c>
      <c r="C702" s="192">
        <v>300</v>
      </c>
      <c r="D702" s="178">
        <f t="shared" si="20"/>
        <v>180</v>
      </c>
      <c r="E702" s="159">
        <f t="shared" si="21"/>
        <v>150</v>
      </c>
    </row>
    <row r="703" spans="1:5" x14ac:dyDescent="0.25">
      <c r="A703" s="504"/>
      <c r="B703" s="216" t="s">
        <v>1677</v>
      </c>
      <c r="C703" s="192">
        <v>250</v>
      </c>
      <c r="D703" s="178">
        <f t="shared" si="20"/>
        <v>150</v>
      </c>
      <c r="E703" s="159">
        <f t="shared" si="21"/>
        <v>125</v>
      </c>
    </row>
    <row r="704" spans="1:5" x14ac:dyDescent="0.25">
      <c r="A704" s="504"/>
      <c r="B704" s="210" t="s">
        <v>1879</v>
      </c>
      <c r="C704" s="192">
        <v>180</v>
      </c>
      <c r="D704" s="178">
        <f t="shared" si="20"/>
        <v>108</v>
      </c>
      <c r="E704" s="159">
        <f t="shared" si="21"/>
        <v>90</v>
      </c>
    </row>
    <row r="705" spans="1:5" x14ac:dyDescent="0.25">
      <c r="A705" s="504" t="s">
        <v>1237</v>
      </c>
      <c r="B705" s="260" t="s">
        <v>1679</v>
      </c>
      <c r="C705" s="150"/>
      <c r="D705" s="178">
        <f t="shared" si="20"/>
        <v>0</v>
      </c>
      <c r="E705" s="159">
        <f t="shared" si="21"/>
        <v>0</v>
      </c>
    </row>
    <row r="706" spans="1:5" x14ac:dyDescent="0.25">
      <c r="A706" s="504"/>
      <c r="B706" s="216" t="s">
        <v>1680</v>
      </c>
      <c r="C706" s="150">
        <v>250</v>
      </c>
      <c r="D706" s="178">
        <f t="shared" si="20"/>
        <v>150</v>
      </c>
      <c r="E706" s="159">
        <f t="shared" si="21"/>
        <v>125</v>
      </c>
    </row>
    <row r="707" spans="1:5" x14ac:dyDescent="0.25">
      <c r="A707" s="504"/>
      <c r="B707" s="216" t="s">
        <v>1677</v>
      </c>
      <c r="C707" s="150">
        <v>200</v>
      </c>
      <c r="D707" s="178">
        <f t="shared" si="20"/>
        <v>120</v>
      </c>
      <c r="E707" s="159">
        <f t="shared" si="21"/>
        <v>100</v>
      </c>
    </row>
    <row r="708" spans="1:5" x14ac:dyDescent="0.25">
      <c r="A708" s="504"/>
      <c r="B708" s="210" t="s">
        <v>1879</v>
      </c>
      <c r="C708" s="150">
        <v>180</v>
      </c>
      <c r="D708" s="178">
        <f t="shared" si="20"/>
        <v>108</v>
      </c>
      <c r="E708" s="159">
        <f t="shared" si="21"/>
        <v>90</v>
      </c>
    </row>
    <row r="709" spans="1:5" x14ac:dyDescent="0.25">
      <c r="A709" s="311">
        <v>3</v>
      </c>
      <c r="B709" s="310" t="s">
        <v>120</v>
      </c>
      <c r="C709" s="437"/>
      <c r="D709" s="178">
        <f t="shared" si="20"/>
        <v>0</v>
      </c>
      <c r="E709" s="159">
        <f t="shared" si="21"/>
        <v>0</v>
      </c>
    </row>
    <row r="710" spans="1:5" x14ac:dyDescent="0.25">
      <c r="A710" s="453" t="s">
        <v>594</v>
      </c>
      <c r="B710" s="312" t="s">
        <v>3258</v>
      </c>
      <c r="C710" s="150">
        <v>2500</v>
      </c>
      <c r="D710" s="178">
        <f t="shared" si="20"/>
        <v>1500</v>
      </c>
      <c r="E710" s="159">
        <f t="shared" si="21"/>
        <v>1250</v>
      </c>
    </row>
    <row r="711" spans="1:5" x14ac:dyDescent="0.25">
      <c r="A711" s="453" t="s">
        <v>600</v>
      </c>
      <c r="B711" s="312" t="s">
        <v>3259</v>
      </c>
      <c r="C711" s="150">
        <v>1500</v>
      </c>
      <c r="D711" s="178">
        <f t="shared" si="20"/>
        <v>900</v>
      </c>
      <c r="E711" s="159">
        <f t="shared" si="21"/>
        <v>750</v>
      </c>
    </row>
    <row r="712" spans="1:5" x14ac:dyDescent="0.25">
      <c r="A712" s="453" t="s">
        <v>604</v>
      </c>
      <c r="B712" s="312" t="s">
        <v>3260</v>
      </c>
      <c r="C712" s="150">
        <v>600</v>
      </c>
      <c r="D712" s="178">
        <f t="shared" si="20"/>
        <v>360</v>
      </c>
      <c r="E712" s="159">
        <f t="shared" si="21"/>
        <v>300</v>
      </c>
    </row>
    <row r="713" spans="1:5" x14ac:dyDescent="0.25">
      <c r="A713" s="453" t="s">
        <v>1263</v>
      </c>
      <c r="B713" s="312" t="s">
        <v>3261</v>
      </c>
      <c r="C713" s="150">
        <v>600</v>
      </c>
      <c r="D713" s="178">
        <f t="shared" si="20"/>
        <v>360</v>
      </c>
      <c r="E713" s="159">
        <f t="shared" si="21"/>
        <v>300</v>
      </c>
    </row>
    <row r="714" spans="1:5" ht="25.5" x14ac:dyDescent="0.25">
      <c r="A714" s="453" t="s">
        <v>1265</v>
      </c>
      <c r="B714" s="312" t="s">
        <v>3262</v>
      </c>
      <c r="C714" s="150">
        <v>350</v>
      </c>
      <c r="D714" s="178">
        <f t="shared" si="20"/>
        <v>210</v>
      </c>
      <c r="E714" s="159">
        <f t="shared" si="21"/>
        <v>175</v>
      </c>
    </row>
    <row r="715" spans="1:5" x14ac:dyDescent="0.25">
      <c r="A715" s="504" t="s">
        <v>1267</v>
      </c>
      <c r="B715" s="260" t="s">
        <v>1675</v>
      </c>
      <c r="C715" s="150"/>
      <c r="D715" s="178">
        <f t="shared" ref="D715:D778" si="22">C715*0.6</f>
        <v>0</v>
      </c>
      <c r="E715" s="159">
        <f t="shared" ref="E715:E778" si="23">C715*0.5</f>
        <v>0</v>
      </c>
    </row>
    <row r="716" spans="1:5" x14ac:dyDescent="0.25">
      <c r="A716" s="504"/>
      <c r="B716" s="216" t="s">
        <v>1680</v>
      </c>
      <c r="C716" s="192">
        <v>250</v>
      </c>
      <c r="D716" s="178">
        <f t="shared" si="22"/>
        <v>150</v>
      </c>
      <c r="E716" s="159">
        <f t="shared" si="23"/>
        <v>125</v>
      </c>
    </row>
    <row r="717" spans="1:5" x14ac:dyDescent="0.25">
      <c r="A717" s="504"/>
      <c r="B717" s="216" t="s">
        <v>1677</v>
      </c>
      <c r="C717" s="192">
        <v>200</v>
      </c>
      <c r="D717" s="178">
        <f t="shared" si="22"/>
        <v>120</v>
      </c>
      <c r="E717" s="159">
        <f t="shared" si="23"/>
        <v>100</v>
      </c>
    </row>
    <row r="718" spans="1:5" x14ac:dyDescent="0.25">
      <c r="A718" s="504"/>
      <c r="B718" s="210" t="s">
        <v>1879</v>
      </c>
      <c r="C718" s="192">
        <v>180</v>
      </c>
      <c r="D718" s="178">
        <f t="shared" si="22"/>
        <v>108</v>
      </c>
      <c r="E718" s="159">
        <f t="shared" si="23"/>
        <v>90</v>
      </c>
    </row>
    <row r="719" spans="1:5" x14ac:dyDescent="0.25">
      <c r="A719" s="504" t="s">
        <v>1269</v>
      </c>
      <c r="B719" s="260" t="s">
        <v>1679</v>
      </c>
      <c r="C719" s="150"/>
      <c r="D719" s="178">
        <f t="shared" si="22"/>
        <v>0</v>
      </c>
      <c r="E719" s="159">
        <f t="shared" si="23"/>
        <v>0</v>
      </c>
    </row>
    <row r="720" spans="1:5" x14ac:dyDescent="0.25">
      <c r="A720" s="504"/>
      <c r="B720" s="216" t="s">
        <v>1680</v>
      </c>
      <c r="C720" s="150">
        <v>200</v>
      </c>
      <c r="D720" s="178">
        <f t="shared" si="22"/>
        <v>120</v>
      </c>
      <c r="E720" s="159">
        <f t="shared" si="23"/>
        <v>100</v>
      </c>
    </row>
    <row r="721" spans="1:5" x14ac:dyDescent="0.25">
      <c r="A721" s="504"/>
      <c r="B721" s="216" t="s">
        <v>1677</v>
      </c>
      <c r="C721" s="150">
        <v>180</v>
      </c>
      <c r="D721" s="178">
        <f t="shared" si="22"/>
        <v>108</v>
      </c>
      <c r="E721" s="159">
        <f t="shared" si="23"/>
        <v>90</v>
      </c>
    </row>
    <row r="722" spans="1:5" x14ac:dyDescent="0.25">
      <c r="A722" s="504"/>
      <c r="B722" s="210" t="s">
        <v>1879</v>
      </c>
      <c r="C722" s="150">
        <v>150</v>
      </c>
      <c r="D722" s="178">
        <f t="shared" si="22"/>
        <v>90</v>
      </c>
      <c r="E722" s="159">
        <f t="shared" si="23"/>
        <v>75</v>
      </c>
    </row>
    <row r="723" spans="1:5" x14ac:dyDescent="0.25">
      <c r="A723" s="211">
        <v>4</v>
      </c>
      <c r="B723" s="306" t="s">
        <v>188</v>
      </c>
      <c r="C723" s="437"/>
      <c r="D723" s="178">
        <f t="shared" si="22"/>
        <v>0</v>
      </c>
      <c r="E723" s="159">
        <f t="shared" si="23"/>
        <v>0</v>
      </c>
    </row>
    <row r="724" spans="1:5" x14ac:dyDescent="0.25">
      <c r="A724" s="440" t="s">
        <v>1297</v>
      </c>
      <c r="B724" s="312" t="s">
        <v>3263</v>
      </c>
      <c r="C724" s="150">
        <v>5000</v>
      </c>
      <c r="D724" s="178">
        <f t="shared" si="22"/>
        <v>3000</v>
      </c>
      <c r="E724" s="159">
        <f t="shared" si="23"/>
        <v>2500</v>
      </c>
    </row>
    <row r="725" spans="1:5" x14ac:dyDescent="0.25">
      <c r="A725" s="440" t="s">
        <v>1301</v>
      </c>
      <c r="B725" s="312" t="s">
        <v>3264</v>
      </c>
      <c r="C725" s="150">
        <v>12000</v>
      </c>
      <c r="D725" s="178">
        <f t="shared" si="22"/>
        <v>7200</v>
      </c>
      <c r="E725" s="159">
        <f t="shared" si="23"/>
        <v>6000</v>
      </c>
    </row>
    <row r="726" spans="1:5" x14ac:dyDescent="0.25">
      <c r="A726" s="504" t="s">
        <v>1303</v>
      </c>
      <c r="B726" s="310" t="s">
        <v>3265</v>
      </c>
      <c r="C726" s="150"/>
      <c r="D726" s="178">
        <f t="shared" si="22"/>
        <v>0</v>
      </c>
      <c r="E726" s="159">
        <f t="shared" si="23"/>
        <v>0</v>
      </c>
    </row>
    <row r="727" spans="1:5" x14ac:dyDescent="0.25">
      <c r="A727" s="504"/>
      <c r="B727" s="265" t="s">
        <v>3266</v>
      </c>
      <c r="C727" s="150">
        <v>2000</v>
      </c>
      <c r="D727" s="178">
        <f t="shared" si="22"/>
        <v>1200</v>
      </c>
      <c r="E727" s="159">
        <f t="shared" si="23"/>
        <v>1000</v>
      </c>
    </row>
    <row r="728" spans="1:5" x14ac:dyDescent="0.25">
      <c r="A728" s="504"/>
      <c r="B728" s="312" t="s">
        <v>3267</v>
      </c>
      <c r="C728" s="150">
        <v>1500</v>
      </c>
      <c r="D728" s="178">
        <f t="shared" si="22"/>
        <v>900</v>
      </c>
      <c r="E728" s="159">
        <f t="shared" si="23"/>
        <v>750</v>
      </c>
    </row>
    <row r="729" spans="1:5" ht="25.5" x14ac:dyDescent="0.25">
      <c r="A729" s="440" t="s">
        <v>1305</v>
      </c>
      <c r="B729" s="312" t="s">
        <v>3268</v>
      </c>
      <c r="C729" s="150">
        <v>4500</v>
      </c>
      <c r="D729" s="178">
        <f t="shared" si="22"/>
        <v>2700</v>
      </c>
      <c r="E729" s="159">
        <f t="shared" si="23"/>
        <v>2250</v>
      </c>
    </row>
    <row r="730" spans="1:5" x14ac:dyDescent="0.25">
      <c r="A730" s="440"/>
      <c r="B730" s="312" t="s">
        <v>3269</v>
      </c>
      <c r="C730" s="150"/>
      <c r="D730" s="178">
        <f t="shared" si="22"/>
        <v>0</v>
      </c>
      <c r="E730" s="159">
        <f t="shared" si="23"/>
        <v>0</v>
      </c>
    </row>
    <row r="731" spans="1:5" ht="25.5" x14ac:dyDescent="0.25">
      <c r="A731" s="504" t="s">
        <v>1307</v>
      </c>
      <c r="B731" s="312" t="s">
        <v>3270</v>
      </c>
      <c r="C731" s="150">
        <v>1000</v>
      </c>
      <c r="D731" s="178">
        <f t="shared" si="22"/>
        <v>600</v>
      </c>
      <c r="E731" s="159">
        <f t="shared" si="23"/>
        <v>500</v>
      </c>
    </row>
    <row r="732" spans="1:5" x14ac:dyDescent="0.25">
      <c r="A732" s="504"/>
      <c r="B732" s="312" t="s">
        <v>3271</v>
      </c>
      <c r="C732" s="150">
        <v>1500</v>
      </c>
      <c r="D732" s="178">
        <f t="shared" si="22"/>
        <v>900</v>
      </c>
      <c r="E732" s="159">
        <f t="shared" si="23"/>
        <v>750</v>
      </c>
    </row>
    <row r="733" spans="1:5" x14ac:dyDescent="0.25">
      <c r="A733" s="504"/>
      <c r="B733" s="312" t="s">
        <v>3272</v>
      </c>
      <c r="C733" s="150">
        <v>2100</v>
      </c>
      <c r="D733" s="178">
        <f t="shared" si="22"/>
        <v>1260</v>
      </c>
      <c r="E733" s="159">
        <f t="shared" si="23"/>
        <v>1050</v>
      </c>
    </row>
    <row r="734" spans="1:5" ht="25.5" x14ac:dyDescent="0.25">
      <c r="A734" s="504"/>
      <c r="B734" s="312" t="s">
        <v>3273</v>
      </c>
      <c r="C734" s="150">
        <v>3000</v>
      </c>
      <c r="D734" s="178">
        <f t="shared" si="22"/>
        <v>1800</v>
      </c>
      <c r="E734" s="159">
        <f t="shared" si="23"/>
        <v>1500</v>
      </c>
    </row>
    <row r="735" spans="1:5" ht="25.5" x14ac:dyDescent="0.25">
      <c r="A735" s="440" t="s">
        <v>1309</v>
      </c>
      <c r="B735" s="312" t="s">
        <v>3274</v>
      </c>
      <c r="C735" s="150">
        <v>4800</v>
      </c>
      <c r="D735" s="178">
        <f t="shared" si="22"/>
        <v>2880</v>
      </c>
      <c r="E735" s="159">
        <f t="shared" si="23"/>
        <v>2400</v>
      </c>
    </row>
    <row r="736" spans="1:5" ht="25.5" x14ac:dyDescent="0.25">
      <c r="A736" s="440" t="s">
        <v>1311</v>
      </c>
      <c r="B736" s="312" t="s">
        <v>3275</v>
      </c>
      <c r="C736" s="150">
        <v>1000</v>
      </c>
      <c r="D736" s="178">
        <f t="shared" si="22"/>
        <v>600</v>
      </c>
      <c r="E736" s="159">
        <f t="shared" si="23"/>
        <v>500</v>
      </c>
    </row>
    <row r="737" spans="1:5" ht="25.5" x14ac:dyDescent="0.25">
      <c r="A737" s="504" t="s">
        <v>1313</v>
      </c>
      <c r="B737" s="312" t="s">
        <v>3276</v>
      </c>
      <c r="C737" s="150">
        <v>2500</v>
      </c>
      <c r="D737" s="178">
        <f t="shared" si="22"/>
        <v>1500</v>
      </c>
      <c r="E737" s="159">
        <f t="shared" si="23"/>
        <v>1250</v>
      </c>
    </row>
    <row r="738" spans="1:5" x14ac:dyDescent="0.25">
      <c r="A738" s="504"/>
      <c r="B738" s="312" t="s">
        <v>3277</v>
      </c>
      <c r="C738" s="150">
        <v>2000</v>
      </c>
      <c r="D738" s="178">
        <f t="shared" si="22"/>
        <v>1200</v>
      </c>
      <c r="E738" s="159">
        <f t="shared" si="23"/>
        <v>1000</v>
      </c>
    </row>
    <row r="739" spans="1:5" ht="25.5" x14ac:dyDescent="0.25">
      <c r="A739" s="504" t="s">
        <v>1315</v>
      </c>
      <c r="B739" s="210" t="s">
        <v>3278</v>
      </c>
      <c r="C739" s="150">
        <v>2000</v>
      </c>
      <c r="D739" s="178">
        <f t="shared" si="22"/>
        <v>1200</v>
      </c>
      <c r="E739" s="159">
        <f t="shared" si="23"/>
        <v>1000</v>
      </c>
    </row>
    <row r="740" spans="1:5" x14ac:dyDescent="0.25">
      <c r="A740" s="504"/>
      <c r="B740" s="312" t="s">
        <v>3234</v>
      </c>
      <c r="C740" s="150">
        <v>1200</v>
      </c>
      <c r="D740" s="178">
        <f t="shared" si="22"/>
        <v>720</v>
      </c>
      <c r="E740" s="159">
        <f t="shared" si="23"/>
        <v>600</v>
      </c>
    </row>
    <row r="741" spans="1:5" ht="25.5" x14ac:dyDescent="0.25">
      <c r="A741" s="440" t="s">
        <v>1317</v>
      </c>
      <c r="B741" s="210" t="s">
        <v>3279</v>
      </c>
      <c r="C741" s="150">
        <v>5000</v>
      </c>
      <c r="D741" s="178">
        <f t="shared" si="22"/>
        <v>3000</v>
      </c>
      <c r="E741" s="159">
        <f t="shared" si="23"/>
        <v>2500</v>
      </c>
    </row>
    <row r="742" spans="1:5" x14ac:dyDescent="0.25">
      <c r="A742" s="440" t="s">
        <v>1319</v>
      </c>
      <c r="B742" s="210" t="s">
        <v>3280</v>
      </c>
      <c r="C742" s="150">
        <v>3000</v>
      </c>
      <c r="D742" s="178">
        <f t="shared" si="22"/>
        <v>1800</v>
      </c>
      <c r="E742" s="159">
        <f t="shared" si="23"/>
        <v>1500</v>
      </c>
    </row>
    <row r="743" spans="1:5" x14ac:dyDescent="0.25">
      <c r="A743" s="504" t="s">
        <v>1321</v>
      </c>
      <c r="B743" s="312" t="s">
        <v>3281</v>
      </c>
      <c r="C743" s="150"/>
      <c r="D743" s="178">
        <f t="shared" si="22"/>
        <v>0</v>
      </c>
      <c r="E743" s="159">
        <f t="shared" si="23"/>
        <v>0</v>
      </c>
    </row>
    <row r="744" spans="1:5" ht="25.5" x14ac:dyDescent="0.25">
      <c r="A744" s="504"/>
      <c r="B744" s="312" t="s">
        <v>3282</v>
      </c>
      <c r="C744" s="150">
        <v>4500</v>
      </c>
      <c r="D744" s="178">
        <f t="shared" si="22"/>
        <v>2700</v>
      </c>
      <c r="E744" s="159">
        <f t="shared" si="23"/>
        <v>2250</v>
      </c>
    </row>
    <row r="745" spans="1:5" x14ac:dyDescent="0.25">
      <c r="A745" s="504"/>
      <c r="B745" s="312" t="s">
        <v>1515</v>
      </c>
      <c r="C745" s="150">
        <v>3500</v>
      </c>
      <c r="D745" s="178">
        <f t="shared" si="22"/>
        <v>2100</v>
      </c>
      <c r="E745" s="159">
        <f t="shared" si="23"/>
        <v>1750</v>
      </c>
    </row>
    <row r="746" spans="1:5" x14ac:dyDescent="0.25">
      <c r="A746" s="440" t="s">
        <v>1323</v>
      </c>
      <c r="B746" s="312" t="s">
        <v>3283</v>
      </c>
      <c r="C746" s="150">
        <v>3000</v>
      </c>
      <c r="D746" s="178">
        <f t="shared" si="22"/>
        <v>1800</v>
      </c>
      <c r="E746" s="159">
        <f t="shared" si="23"/>
        <v>1500</v>
      </c>
    </row>
    <row r="747" spans="1:5" x14ac:dyDescent="0.25">
      <c r="A747" s="504" t="s">
        <v>1325</v>
      </c>
      <c r="B747" s="260" t="s">
        <v>1675</v>
      </c>
      <c r="C747" s="150"/>
      <c r="D747" s="178">
        <f t="shared" si="22"/>
        <v>0</v>
      </c>
      <c r="E747" s="159">
        <f t="shared" si="23"/>
        <v>0</v>
      </c>
    </row>
    <row r="748" spans="1:5" x14ac:dyDescent="0.25">
      <c r="A748" s="504"/>
      <c r="B748" s="306" t="s">
        <v>3284</v>
      </c>
      <c r="C748" s="150"/>
      <c r="D748" s="178">
        <f t="shared" si="22"/>
        <v>0</v>
      </c>
      <c r="E748" s="159">
        <f t="shared" si="23"/>
        <v>0</v>
      </c>
    </row>
    <row r="749" spans="1:5" x14ac:dyDescent="0.25">
      <c r="A749" s="504"/>
      <c r="B749" s="210" t="s">
        <v>3244</v>
      </c>
      <c r="C749" s="150">
        <v>1000</v>
      </c>
      <c r="D749" s="178">
        <f t="shared" si="22"/>
        <v>600</v>
      </c>
      <c r="E749" s="159">
        <f t="shared" si="23"/>
        <v>500</v>
      </c>
    </row>
    <row r="750" spans="1:5" x14ac:dyDescent="0.25">
      <c r="A750" s="504"/>
      <c r="B750" s="210" t="s">
        <v>3245</v>
      </c>
      <c r="C750" s="150">
        <v>800</v>
      </c>
      <c r="D750" s="178">
        <f t="shared" si="22"/>
        <v>480</v>
      </c>
      <c r="E750" s="159">
        <f t="shared" si="23"/>
        <v>400</v>
      </c>
    </row>
    <row r="751" spans="1:5" x14ac:dyDescent="0.25">
      <c r="A751" s="504"/>
      <c r="B751" s="210" t="s">
        <v>1879</v>
      </c>
      <c r="C751" s="150">
        <v>600</v>
      </c>
      <c r="D751" s="178">
        <f t="shared" si="22"/>
        <v>360</v>
      </c>
      <c r="E751" s="159">
        <f t="shared" si="23"/>
        <v>300</v>
      </c>
    </row>
    <row r="752" spans="1:5" x14ac:dyDescent="0.25">
      <c r="A752" s="504"/>
      <c r="B752" s="306" t="s">
        <v>3285</v>
      </c>
      <c r="C752" s="150"/>
      <c r="D752" s="178">
        <f t="shared" si="22"/>
        <v>0</v>
      </c>
      <c r="E752" s="159">
        <f t="shared" si="23"/>
        <v>0</v>
      </c>
    </row>
    <row r="753" spans="1:5" x14ac:dyDescent="0.25">
      <c r="A753" s="504"/>
      <c r="B753" s="210" t="s">
        <v>3244</v>
      </c>
      <c r="C753" s="150">
        <v>800</v>
      </c>
      <c r="D753" s="178">
        <f t="shared" si="22"/>
        <v>480</v>
      </c>
      <c r="E753" s="159">
        <f t="shared" si="23"/>
        <v>400</v>
      </c>
    </row>
    <row r="754" spans="1:5" x14ac:dyDescent="0.25">
      <c r="A754" s="504"/>
      <c r="B754" s="210" t="s">
        <v>3245</v>
      </c>
      <c r="C754" s="150">
        <v>640</v>
      </c>
      <c r="D754" s="178">
        <f t="shared" si="22"/>
        <v>384</v>
      </c>
      <c r="E754" s="159">
        <f t="shared" si="23"/>
        <v>320</v>
      </c>
    </row>
    <row r="755" spans="1:5" x14ac:dyDescent="0.25">
      <c r="A755" s="504"/>
      <c r="B755" s="210" t="s">
        <v>1879</v>
      </c>
      <c r="C755" s="150">
        <v>480</v>
      </c>
      <c r="D755" s="178">
        <f t="shared" si="22"/>
        <v>288</v>
      </c>
      <c r="E755" s="159">
        <f t="shared" si="23"/>
        <v>240</v>
      </c>
    </row>
    <row r="756" spans="1:5" x14ac:dyDescent="0.25">
      <c r="A756" s="504"/>
      <c r="B756" s="240" t="s">
        <v>3286</v>
      </c>
      <c r="C756" s="150"/>
      <c r="D756" s="178">
        <f t="shared" si="22"/>
        <v>0</v>
      </c>
      <c r="E756" s="159">
        <f t="shared" si="23"/>
        <v>0</v>
      </c>
    </row>
    <row r="757" spans="1:5" x14ac:dyDescent="0.25">
      <c r="A757" s="504"/>
      <c r="B757" s="210" t="s">
        <v>3244</v>
      </c>
      <c r="C757" s="150">
        <v>640</v>
      </c>
      <c r="D757" s="178">
        <f t="shared" si="22"/>
        <v>384</v>
      </c>
      <c r="E757" s="159">
        <f t="shared" si="23"/>
        <v>320</v>
      </c>
    </row>
    <row r="758" spans="1:5" x14ac:dyDescent="0.25">
      <c r="A758" s="504"/>
      <c r="B758" s="210" t="s">
        <v>3245</v>
      </c>
      <c r="C758" s="150">
        <v>512</v>
      </c>
      <c r="D758" s="178">
        <f t="shared" si="22"/>
        <v>307.2</v>
      </c>
      <c r="E758" s="159">
        <f t="shared" si="23"/>
        <v>256</v>
      </c>
    </row>
    <row r="759" spans="1:5" x14ac:dyDescent="0.25">
      <c r="A759" s="504"/>
      <c r="B759" s="210" t="s">
        <v>1879</v>
      </c>
      <c r="C759" s="150">
        <v>384</v>
      </c>
      <c r="D759" s="178">
        <f t="shared" si="22"/>
        <v>230.39999999999998</v>
      </c>
      <c r="E759" s="159">
        <f t="shared" si="23"/>
        <v>192</v>
      </c>
    </row>
    <row r="760" spans="1:5" x14ac:dyDescent="0.25">
      <c r="A760" s="504"/>
      <c r="B760" s="306" t="s">
        <v>3287</v>
      </c>
      <c r="C760" s="150"/>
      <c r="D760" s="178">
        <f t="shared" si="22"/>
        <v>0</v>
      </c>
      <c r="E760" s="159">
        <f t="shared" si="23"/>
        <v>0</v>
      </c>
    </row>
    <row r="761" spans="1:5" x14ac:dyDescent="0.25">
      <c r="A761" s="504"/>
      <c r="B761" s="210" t="s">
        <v>3244</v>
      </c>
      <c r="C761" s="150">
        <v>512</v>
      </c>
      <c r="D761" s="178">
        <f t="shared" si="22"/>
        <v>307.2</v>
      </c>
      <c r="E761" s="159">
        <f t="shared" si="23"/>
        <v>256</v>
      </c>
    </row>
    <row r="762" spans="1:5" x14ac:dyDescent="0.25">
      <c r="A762" s="504"/>
      <c r="B762" s="210" t="s">
        <v>3245</v>
      </c>
      <c r="C762" s="150">
        <v>409.6</v>
      </c>
      <c r="D762" s="178">
        <f t="shared" si="22"/>
        <v>245.76</v>
      </c>
      <c r="E762" s="159">
        <f t="shared" si="23"/>
        <v>204.8</v>
      </c>
    </row>
    <row r="763" spans="1:5" x14ac:dyDescent="0.25">
      <c r="A763" s="504"/>
      <c r="B763" s="210" t="s">
        <v>1879</v>
      </c>
      <c r="C763" s="150">
        <v>307.20000000000005</v>
      </c>
      <c r="D763" s="178">
        <f t="shared" si="22"/>
        <v>184.32000000000002</v>
      </c>
      <c r="E763" s="159">
        <f t="shared" si="23"/>
        <v>153.60000000000002</v>
      </c>
    </row>
    <row r="764" spans="1:5" x14ac:dyDescent="0.25">
      <c r="A764" s="504" t="s">
        <v>1327</v>
      </c>
      <c r="B764" s="260" t="s">
        <v>1679</v>
      </c>
      <c r="C764" s="150"/>
      <c r="D764" s="178">
        <f t="shared" si="22"/>
        <v>0</v>
      </c>
      <c r="E764" s="159">
        <f t="shared" si="23"/>
        <v>0</v>
      </c>
    </row>
    <row r="765" spans="1:5" x14ac:dyDescent="0.25">
      <c r="A765" s="504"/>
      <c r="B765" s="306" t="s">
        <v>3288</v>
      </c>
      <c r="C765" s="150"/>
      <c r="D765" s="178">
        <f t="shared" si="22"/>
        <v>0</v>
      </c>
      <c r="E765" s="159">
        <f t="shared" si="23"/>
        <v>0</v>
      </c>
    </row>
    <row r="766" spans="1:5" x14ac:dyDescent="0.25">
      <c r="A766" s="504"/>
      <c r="B766" s="210" t="s">
        <v>3244</v>
      </c>
      <c r="C766" s="150">
        <v>700</v>
      </c>
      <c r="D766" s="178">
        <f t="shared" si="22"/>
        <v>420</v>
      </c>
      <c r="E766" s="159">
        <f t="shared" si="23"/>
        <v>350</v>
      </c>
    </row>
    <row r="767" spans="1:5" x14ac:dyDescent="0.25">
      <c r="A767" s="504"/>
      <c r="B767" s="210" t="s">
        <v>3245</v>
      </c>
      <c r="C767" s="150">
        <v>560</v>
      </c>
      <c r="D767" s="178">
        <f t="shared" si="22"/>
        <v>336</v>
      </c>
      <c r="E767" s="159">
        <f t="shared" si="23"/>
        <v>280</v>
      </c>
    </row>
    <row r="768" spans="1:5" x14ac:dyDescent="0.25">
      <c r="A768" s="504"/>
      <c r="B768" s="210" t="s">
        <v>1879</v>
      </c>
      <c r="C768" s="150">
        <v>420</v>
      </c>
      <c r="D768" s="178">
        <f t="shared" si="22"/>
        <v>252</v>
      </c>
      <c r="E768" s="159">
        <f t="shared" si="23"/>
        <v>210</v>
      </c>
    </row>
    <row r="769" spans="1:5" x14ac:dyDescent="0.25">
      <c r="A769" s="504"/>
      <c r="B769" s="306" t="s">
        <v>3289</v>
      </c>
      <c r="C769" s="150"/>
      <c r="D769" s="178">
        <f t="shared" si="22"/>
        <v>0</v>
      </c>
      <c r="E769" s="159">
        <f t="shared" si="23"/>
        <v>0</v>
      </c>
    </row>
    <row r="770" spans="1:5" x14ac:dyDescent="0.25">
      <c r="A770" s="504"/>
      <c r="B770" s="210" t="s">
        <v>3244</v>
      </c>
      <c r="C770" s="150">
        <v>560</v>
      </c>
      <c r="D770" s="178">
        <f t="shared" si="22"/>
        <v>336</v>
      </c>
      <c r="E770" s="159">
        <f t="shared" si="23"/>
        <v>280</v>
      </c>
    </row>
    <row r="771" spans="1:5" x14ac:dyDescent="0.25">
      <c r="A771" s="504"/>
      <c r="B771" s="210" t="s">
        <v>3245</v>
      </c>
      <c r="C771" s="150">
        <v>448</v>
      </c>
      <c r="D771" s="178">
        <f t="shared" si="22"/>
        <v>268.8</v>
      </c>
      <c r="E771" s="159">
        <f t="shared" si="23"/>
        <v>224</v>
      </c>
    </row>
    <row r="772" spans="1:5" x14ac:dyDescent="0.25">
      <c r="A772" s="504"/>
      <c r="B772" s="210" t="s">
        <v>1879</v>
      </c>
      <c r="C772" s="150">
        <v>336</v>
      </c>
      <c r="D772" s="178">
        <f t="shared" si="22"/>
        <v>201.6</v>
      </c>
      <c r="E772" s="159">
        <f t="shared" si="23"/>
        <v>168</v>
      </c>
    </row>
    <row r="773" spans="1:5" x14ac:dyDescent="0.25">
      <c r="A773" s="504"/>
      <c r="B773" s="240" t="s">
        <v>3286</v>
      </c>
      <c r="C773" s="150"/>
      <c r="D773" s="178">
        <f t="shared" si="22"/>
        <v>0</v>
      </c>
      <c r="E773" s="159">
        <f t="shared" si="23"/>
        <v>0</v>
      </c>
    </row>
    <row r="774" spans="1:5" x14ac:dyDescent="0.25">
      <c r="A774" s="504"/>
      <c r="B774" s="210" t="s">
        <v>3244</v>
      </c>
      <c r="C774" s="150">
        <v>448</v>
      </c>
      <c r="D774" s="178">
        <f t="shared" si="22"/>
        <v>268.8</v>
      </c>
      <c r="E774" s="159">
        <f t="shared" si="23"/>
        <v>224</v>
      </c>
    </row>
    <row r="775" spans="1:5" x14ac:dyDescent="0.25">
      <c r="A775" s="504"/>
      <c r="B775" s="210" t="s">
        <v>3245</v>
      </c>
      <c r="C775" s="150">
        <v>358.40000000000003</v>
      </c>
      <c r="D775" s="178">
        <f t="shared" si="22"/>
        <v>215.04000000000002</v>
      </c>
      <c r="E775" s="159">
        <f t="shared" si="23"/>
        <v>179.20000000000002</v>
      </c>
    </row>
    <row r="776" spans="1:5" x14ac:dyDescent="0.25">
      <c r="A776" s="504"/>
      <c r="B776" s="210" t="s">
        <v>1879</v>
      </c>
      <c r="C776" s="150">
        <v>268.8</v>
      </c>
      <c r="D776" s="178">
        <f t="shared" si="22"/>
        <v>161.28</v>
      </c>
      <c r="E776" s="159">
        <f t="shared" si="23"/>
        <v>134.4</v>
      </c>
    </row>
    <row r="777" spans="1:5" x14ac:dyDescent="0.25">
      <c r="A777" s="504"/>
      <c r="B777" s="306" t="s">
        <v>3287</v>
      </c>
      <c r="C777" s="150"/>
      <c r="D777" s="178">
        <f t="shared" si="22"/>
        <v>0</v>
      </c>
      <c r="E777" s="159">
        <f t="shared" si="23"/>
        <v>0</v>
      </c>
    </row>
    <row r="778" spans="1:5" x14ac:dyDescent="0.25">
      <c r="A778" s="504"/>
      <c r="B778" s="210" t="s">
        <v>3244</v>
      </c>
      <c r="C778" s="150">
        <v>358.4</v>
      </c>
      <c r="D778" s="178">
        <f t="shared" si="22"/>
        <v>215.04</v>
      </c>
      <c r="E778" s="159">
        <f t="shared" si="23"/>
        <v>179.2</v>
      </c>
    </row>
    <row r="779" spans="1:5" x14ac:dyDescent="0.25">
      <c r="A779" s="504"/>
      <c r="B779" s="210" t="s">
        <v>3245</v>
      </c>
      <c r="C779" s="150">
        <v>286.71999999999997</v>
      </c>
      <c r="D779" s="178">
        <f t="shared" ref="D779:D842" si="24">C779*0.6</f>
        <v>172.03199999999998</v>
      </c>
      <c r="E779" s="159">
        <f t="shared" ref="E779:E842" si="25">C779*0.5</f>
        <v>143.35999999999999</v>
      </c>
    </row>
    <row r="780" spans="1:5" x14ac:dyDescent="0.25">
      <c r="A780" s="504"/>
      <c r="B780" s="210" t="s">
        <v>1879</v>
      </c>
      <c r="C780" s="150">
        <v>215.03999999999996</v>
      </c>
      <c r="D780" s="178">
        <f t="shared" si="24"/>
        <v>129.02399999999997</v>
      </c>
      <c r="E780" s="159">
        <f t="shared" si="25"/>
        <v>107.51999999999998</v>
      </c>
    </row>
    <row r="781" spans="1:5" x14ac:dyDescent="0.25">
      <c r="A781" s="211">
        <v>5</v>
      </c>
      <c r="B781" s="306" t="s">
        <v>189</v>
      </c>
      <c r="C781" s="150"/>
      <c r="D781" s="178">
        <f t="shared" si="24"/>
        <v>0</v>
      </c>
      <c r="E781" s="159">
        <f t="shared" si="25"/>
        <v>0</v>
      </c>
    </row>
    <row r="782" spans="1:5" x14ac:dyDescent="0.25">
      <c r="A782" s="453" t="s">
        <v>1336</v>
      </c>
      <c r="B782" s="216" t="s">
        <v>3290</v>
      </c>
      <c r="C782" s="150">
        <v>4000</v>
      </c>
      <c r="D782" s="178">
        <f t="shared" si="24"/>
        <v>2400</v>
      </c>
      <c r="E782" s="159">
        <f t="shared" si="25"/>
        <v>2000</v>
      </c>
    </row>
    <row r="783" spans="1:5" x14ac:dyDescent="0.25">
      <c r="A783" s="453" t="s">
        <v>1338</v>
      </c>
      <c r="B783" s="312" t="s">
        <v>3291</v>
      </c>
      <c r="C783" s="150">
        <v>1500</v>
      </c>
      <c r="D783" s="178">
        <f t="shared" si="24"/>
        <v>900</v>
      </c>
      <c r="E783" s="159">
        <f t="shared" si="25"/>
        <v>750</v>
      </c>
    </row>
    <row r="784" spans="1:5" ht="25.5" x14ac:dyDescent="0.25">
      <c r="A784" s="453" t="s">
        <v>1342</v>
      </c>
      <c r="B784" s="312" t="s">
        <v>3292</v>
      </c>
      <c r="C784" s="150">
        <v>800</v>
      </c>
      <c r="D784" s="178">
        <f t="shared" si="24"/>
        <v>480</v>
      </c>
      <c r="E784" s="159">
        <f t="shared" si="25"/>
        <v>400</v>
      </c>
    </row>
    <row r="785" spans="1:5" x14ac:dyDescent="0.25">
      <c r="A785" s="453" t="s">
        <v>1344</v>
      </c>
      <c r="B785" s="312" t="s">
        <v>3293</v>
      </c>
      <c r="C785" s="150">
        <v>1300</v>
      </c>
      <c r="D785" s="178">
        <f t="shared" si="24"/>
        <v>780</v>
      </c>
      <c r="E785" s="159">
        <f t="shared" si="25"/>
        <v>650</v>
      </c>
    </row>
    <row r="786" spans="1:5" ht="25.5" x14ac:dyDescent="0.25">
      <c r="A786" s="453" t="s">
        <v>1348</v>
      </c>
      <c r="B786" s="312" t="s">
        <v>3294</v>
      </c>
      <c r="C786" s="150">
        <v>500</v>
      </c>
      <c r="D786" s="178">
        <f t="shared" si="24"/>
        <v>300</v>
      </c>
      <c r="E786" s="159">
        <f t="shared" si="25"/>
        <v>250</v>
      </c>
    </row>
    <row r="787" spans="1:5" ht="25.5" x14ac:dyDescent="0.25">
      <c r="A787" s="453" t="s">
        <v>1350</v>
      </c>
      <c r="B787" s="312" t="s">
        <v>3295</v>
      </c>
      <c r="C787" s="150">
        <v>500</v>
      </c>
      <c r="D787" s="178">
        <f t="shared" si="24"/>
        <v>300</v>
      </c>
      <c r="E787" s="159">
        <f t="shared" si="25"/>
        <v>250</v>
      </c>
    </row>
    <row r="788" spans="1:5" ht="25.5" x14ac:dyDescent="0.25">
      <c r="A788" s="453" t="s">
        <v>1352</v>
      </c>
      <c r="B788" s="312" t="s">
        <v>3296</v>
      </c>
      <c r="C788" s="150">
        <v>400</v>
      </c>
      <c r="D788" s="178">
        <f t="shared" si="24"/>
        <v>240</v>
      </c>
      <c r="E788" s="159">
        <f t="shared" si="25"/>
        <v>200</v>
      </c>
    </row>
    <row r="789" spans="1:5" ht="25.5" x14ac:dyDescent="0.25">
      <c r="A789" s="453" t="s">
        <v>1354</v>
      </c>
      <c r="B789" s="312" t="s">
        <v>3297</v>
      </c>
      <c r="C789" s="150">
        <v>400</v>
      </c>
      <c r="D789" s="178">
        <f t="shared" si="24"/>
        <v>240</v>
      </c>
      <c r="E789" s="159">
        <f t="shared" si="25"/>
        <v>200</v>
      </c>
    </row>
    <row r="790" spans="1:5" x14ac:dyDescent="0.25">
      <c r="A790" s="453" t="s">
        <v>1356</v>
      </c>
      <c r="B790" s="210" t="s">
        <v>3298</v>
      </c>
      <c r="C790" s="150">
        <v>600</v>
      </c>
      <c r="D790" s="178">
        <f t="shared" si="24"/>
        <v>360</v>
      </c>
      <c r="E790" s="159">
        <f t="shared" si="25"/>
        <v>300</v>
      </c>
    </row>
    <row r="791" spans="1:5" ht="25.5" x14ac:dyDescent="0.25">
      <c r="A791" s="453" t="s">
        <v>1358</v>
      </c>
      <c r="B791" s="312" t="s">
        <v>3299</v>
      </c>
      <c r="C791" s="150">
        <v>800</v>
      </c>
      <c r="D791" s="178">
        <f t="shared" si="24"/>
        <v>480</v>
      </c>
      <c r="E791" s="159">
        <f t="shared" si="25"/>
        <v>400</v>
      </c>
    </row>
    <row r="792" spans="1:5" x14ac:dyDescent="0.25">
      <c r="A792" s="510" t="s">
        <v>1360</v>
      </c>
      <c r="B792" s="261" t="s">
        <v>1675</v>
      </c>
      <c r="C792" s="192"/>
      <c r="D792" s="178">
        <f t="shared" si="24"/>
        <v>0</v>
      </c>
      <c r="E792" s="159">
        <f t="shared" si="25"/>
        <v>0</v>
      </c>
    </row>
    <row r="793" spans="1:5" x14ac:dyDescent="0.25">
      <c r="A793" s="510"/>
      <c r="B793" s="262" t="s">
        <v>1680</v>
      </c>
      <c r="C793" s="192">
        <v>300</v>
      </c>
      <c r="D793" s="178">
        <f t="shared" si="24"/>
        <v>180</v>
      </c>
      <c r="E793" s="159">
        <f t="shared" si="25"/>
        <v>150</v>
      </c>
    </row>
    <row r="794" spans="1:5" x14ac:dyDescent="0.25">
      <c r="A794" s="510"/>
      <c r="B794" s="262" t="s">
        <v>1677</v>
      </c>
      <c r="C794" s="192">
        <v>250</v>
      </c>
      <c r="D794" s="178">
        <f t="shared" si="24"/>
        <v>150</v>
      </c>
      <c r="E794" s="159">
        <f t="shared" si="25"/>
        <v>125</v>
      </c>
    </row>
    <row r="795" spans="1:5" x14ac:dyDescent="0.25">
      <c r="A795" s="510"/>
      <c r="B795" s="210" t="s">
        <v>1678</v>
      </c>
      <c r="C795" s="150">
        <v>200</v>
      </c>
      <c r="D795" s="178">
        <f t="shared" si="24"/>
        <v>120</v>
      </c>
      <c r="E795" s="159">
        <f t="shared" si="25"/>
        <v>100</v>
      </c>
    </row>
    <row r="796" spans="1:5" x14ac:dyDescent="0.25">
      <c r="A796" s="510" t="s">
        <v>1361</v>
      </c>
      <c r="B796" s="261" t="s">
        <v>1679</v>
      </c>
      <c r="C796" s="150"/>
      <c r="D796" s="178">
        <f t="shared" si="24"/>
        <v>0</v>
      </c>
      <c r="E796" s="159">
        <f t="shared" si="25"/>
        <v>0</v>
      </c>
    </row>
    <row r="797" spans="1:5" x14ac:dyDescent="0.25">
      <c r="A797" s="510"/>
      <c r="B797" s="262" t="s">
        <v>1680</v>
      </c>
      <c r="C797" s="150">
        <v>250</v>
      </c>
      <c r="D797" s="178">
        <f t="shared" si="24"/>
        <v>150</v>
      </c>
      <c r="E797" s="159">
        <f t="shared" si="25"/>
        <v>125</v>
      </c>
    </row>
    <row r="798" spans="1:5" x14ac:dyDescent="0.25">
      <c r="A798" s="510"/>
      <c r="B798" s="262" t="s">
        <v>1677</v>
      </c>
      <c r="C798" s="150">
        <v>200</v>
      </c>
      <c r="D798" s="178">
        <f t="shared" si="24"/>
        <v>120</v>
      </c>
      <c r="E798" s="159">
        <f t="shared" si="25"/>
        <v>100</v>
      </c>
    </row>
    <row r="799" spans="1:5" x14ac:dyDescent="0.25">
      <c r="A799" s="510"/>
      <c r="B799" s="210" t="s">
        <v>1678</v>
      </c>
      <c r="C799" s="150">
        <v>180</v>
      </c>
      <c r="D799" s="178">
        <f t="shared" si="24"/>
        <v>108</v>
      </c>
      <c r="E799" s="159">
        <f t="shared" si="25"/>
        <v>90</v>
      </c>
    </row>
    <row r="800" spans="1:5" x14ac:dyDescent="0.25">
      <c r="A800" s="313">
        <v>6</v>
      </c>
      <c r="B800" s="257" t="s">
        <v>119</v>
      </c>
      <c r="C800" s="150"/>
      <c r="D800" s="178">
        <f t="shared" si="24"/>
        <v>0</v>
      </c>
      <c r="E800" s="159">
        <f t="shared" si="25"/>
        <v>0</v>
      </c>
    </row>
    <row r="801" spans="1:5" ht="25.5" x14ac:dyDescent="0.25">
      <c r="A801" s="511" t="s">
        <v>646</v>
      </c>
      <c r="B801" s="258" t="s">
        <v>3300</v>
      </c>
      <c r="C801" s="192">
        <v>3200</v>
      </c>
      <c r="D801" s="178">
        <f t="shared" si="24"/>
        <v>1920</v>
      </c>
      <c r="E801" s="159">
        <f t="shared" si="25"/>
        <v>1600</v>
      </c>
    </row>
    <row r="802" spans="1:5" x14ac:dyDescent="0.25">
      <c r="A802" s="511"/>
      <c r="B802" s="258" t="s">
        <v>3301</v>
      </c>
      <c r="C802" s="192">
        <v>2500</v>
      </c>
      <c r="D802" s="178">
        <f t="shared" si="24"/>
        <v>1500</v>
      </c>
      <c r="E802" s="159">
        <f t="shared" si="25"/>
        <v>1250</v>
      </c>
    </row>
    <row r="803" spans="1:5" x14ac:dyDescent="0.25">
      <c r="A803" s="511"/>
      <c r="B803" s="258" t="s">
        <v>3302</v>
      </c>
      <c r="C803" s="192">
        <v>2000</v>
      </c>
      <c r="D803" s="178">
        <f t="shared" si="24"/>
        <v>1200</v>
      </c>
      <c r="E803" s="159">
        <f t="shared" si="25"/>
        <v>1000</v>
      </c>
    </row>
    <row r="804" spans="1:5" x14ac:dyDescent="0.25">
      <c r="A804" s="444" t="s">
        <v>648</v>
      </c>
      <c r="B804" s="258" t="s">
        <v>3303</v>
      </c>
      <c r="C804" s="192">
        <v>3000</v>
      </c>
      <c r="D804" s="178">
        <f t="shared" si="24"/>
        <v>1800</v>
      </c>
      <c r="E804" s="159">
        <f t="shared" si="25"/>
        <v>1500</v>
      </c>
    </row>
    <row r="805" spans="1:5" x14ac:dyDescent="0.25">
      <c r="A805" s="511" t="s">
        <v>650</v>
      </c>
      <c r="B805" s="258" t="s">
        <v>3304</v>
      </c>
      <c r="C805" s="192">
        <v>1500</v>
      </c>
      <c r="D805" s="178">
        <f t="shared" si="24"/>
        <v>900</v>
      </c>
      <c r="E805" s="159">
        <f t="shared" si="25"/>
        <v>750</v>
      </c>
    </row>
    <row r="806" spans="1:5" x14ac:dyDescent="0.25">
      <c r="A806" s="511"/>
      <c r="B806" s="258" t="s">
        <v>3305</v>
      </c>
      <c r="C806" s="192">
        <v>1000</v>
      </c>
      <c r="D806" s="178">
        <f t="shared" si="24"/>
        <v>600</v>
      </c>
      <c r="E806" s="159">
        <f t="shared" si="25"/>
        <v>500</v>
      </c>
    </row>
    <row r="807" spans="1:5" ht="25.5" x14ac:dyDescent="0.25">
      <c r="A807" s="444" t="s">
        <v>652</v>
      </c>
      <c r="B807" s="258" t="s">
        <v>3306</v>
      </c>
      <c r="C807" s="192">
        <v>600</v>
      </c>
      <c r="D807" s="178">
        <f t="shared" si="24"/>
        <v>360</v>
      </c>
      <c r="E807" s="159">
        <f t="shared" si="25"/>
        <v>300</v>
      </c>
    </row>
    <row r="808" spans="1:5" ht="25.5" x14ac:dyDescent="0.25">
      <c r="A808" s="444" t="s">
        <v>654</v>
      </c>
      <c r="B808" s="258" t="s">
        <v>3307</v>
      </c>
      <c r="C808" s="192">
        <v>500</v>
      </c>
      <c r="D808" s="178">
        <f t="shared" si="24"/>
        <v>300</v>
      </c>
      <c r="E808" s="159">
        <f t="shared" si="25"/>
        <v>250</v>
      </c>
    </row>
    <row r="809" spans="1:5" ht="25.5" x14ac:dyDescent="0.25">
      <c r="A809" s="511" t="s">
        <v>656</v>
      </c>
      <c r="B809" s="258" t="s">
        <v>3308</v>
      </c>
      <c r="C809" s="192">
        <v>500</v>
      </c>
      <c r="D809" s="178">
        <f t="shared" si="24"/>
        <v>300</v>
      </c>
      <c r="E809" s="159">
        <f t="shared" si="25"/>
        <v>250</v>
      </c>
    </row>
    <row r="810" spans="1:5" x14ac:dyDescent="0.25">
      <c r="A810" s="511"/>
      <c r="B810" s="258" t="s">
        <v>3309</v>
      </c>
      <c r="C810" s="192">
        <v>400</v>
      </c>
      <c r="D810" s="178">
        <f t="shared" si="24"/>
        <v>240</v>
      </c>
      <c r="E810" s="159">
        <f t="shared" si="25"/>
        <v>200</v>
      </c>
    </row>
    <row r="811" spans="1:5" ht="25.5" x14ac:dyDescent="0.25">
      <c r="A811" s="444" t="s">
        <v>1393</v>
      </c>
      <c r="B811" s="258" t="s">
        <v>3310</v>
      </c>
      <c r="C811" s="192">
        <v>500</v>
      </c>
      <c r="D811" s="178">
        <f t="shared" si="24"/>
        <v>300</v>
      </c>
      <c r="E811" s="159">
        <f t="shared" si="25"/>
        <v>250</v>
      </c>
    </row>
    <row r="812" spans="1:5" ht="25.5" x14ac:dyDescent="0.25">
      <c r="A812" s="444" t="s">
        <v>1395</v>
      </c>
      <c r="B812" s="258" t="s">
        <v>3311</v>
      </c>
      <c r="C812" s="192">
        <v>500</v>
      </c>
      <c r="D812" s="178">
        <f t="shared" si="24"/>
        <v>300</v>
      </c>
      <c r="E812" s="159">
        <f t="shared" si="25"/>
        <v>250</v>
      </c>
    </row>
    <row r="813" spans="1:5" ht="38.25" x14ac:dyDescent="0.25">
      <c r="A813" s="511" t="s">
        <v>1400</v>
      </c>
      <c r="B813" s="258" t="s">
        <v>3312</v>
      </c>
      <c r="C813" s="192">
        <v>400</v>
      </c>
      <c r="D813" s="178">
        <f t="shared" si="24"/>
        <v>240</v>
      </c>
      <c r="E813" s="159">
        <f t="shared" si="25"/>
        <v>200</v>
      </c>
    </row>
    <row r="814" spans="1:5" ht="25.5" x14ac:dyDescent="0.25">
      <c r="A814" s="511"/>
      <c r="B814" s="258" t="s">
        <v>3313</v>
      </c>
      <c r="C814" s="192">
        <v>350</v>
      </c>
      <c r="D814" s="178">
        <f t="shared" si="24"/>
        <v>210</v>
      </c>
      <c r="E814" s="159">
        <f t="shared" si="25"/>
        <v>175</v>
      </c>
    </row>
    <row r="815" spans="1:5" x14ac:dyDescent="0.25">
      <c r="A815" s="510" t="s">
        <v>1404</v>
      </c>
      <c r="B815" s="261" t="s">
        <v>1675</v>
      </c>
      <c r="C815" s="192"/>
      <c r="D815" s="178">
        <f t="shared" si="24"/>
        <v>0</v>
      </c>
      <c r="E815" s="159">
        <f t="shared" si="25"/>
        <v>0</v>
      </c>
    </row>
    <row r="816" spans="1:5" x14ac:dyDescent="0.25">
      <c r="A816" s="510"/>
      <c r="B816" s="262" t="s">
        <v>1680</v>
      </c>
      <c r="C816" s="192">
        <v>300</v>
      </c>
      <c r="D816" s="178">
        <f t="shared" si="24"/>
        <v>180</v>
      </c>
      <c r="E816" s="159">
        <f t="shared" si="25"/>
        <v>150</v>
      </c>
    </row>
    <row r="817" spans="1:5" x14ac:dyDescent="0.25">
      <c r="A817" s="510"/>
      <c r="B817" s="262" t="s">
        <v>1677</v>
      </c>
      <c r="C817" s="192">
        <v>250</v>
      </c>
      <c r="D817" s="178">
        <f t="shared" si="24"/>
        <v>150</v>
      </c>
      <c r="E817" s="159">
        <f t="shared" si="25"/>
        <v>125</v>
      </c>
    </row>
    <row r="818" spans="1:5" x14ac:dyDescent="0.25">
      <c r="A818" s="510"/>
      <c r="B818" s="210" t="s">
        <v>1678</v>
      </c>
      <c r="C818" s="150">
        <v>200</v>
      </c>
      <c r="D818" s="178">
        <f t="shared" si="24"/>
        <v>120</v>
      </c>
      <c r="E818" s="159">
        <f t="shared" si="25"/>
        <v>100</v>
      </c>
    </row>
    <row r="819" spans="1:5" x14ac:dyDescent="0.25">
      <c r="A819" s="510" t="s">
        <v>1408</v>
      </c>
      <c r="B819" s="261" t="s">
        <v>1679</v>
      </c>
      <c r="C819" s="150"/>
      <c r="D819" s="178">
        <f t="shared" si="24"/>
        <v>0</v>
      </c>
      <c r="E819" s="159">
        <f t="shared" si="25"/>
        <v>0</v>
      </c>
    </row>
    <row r="820" spans="1:5" x14ac:dyDescent="0.25">
      <c r="A820" s="510"/>
      <c r="B820" s="262" t="s">
        <v>1680</v>
      </c>
      <c r="C820" s="150">
        <v>250</v>
      </c>
      <c r="D820" s="178">
        <f t="shared" si="24"/>
        <v>150</v>
      </c>
      <c r="E820" s="159">
        <f t="shared" si="25"/>
        <v>125</v>
      </c>
    </row>
    <row r="821" spans="1:5" x14ac:dyDescent="0.25">
      <c r="A821" s="510"/>
      <c r="B821" s="262" t="s">
        <v>1677</v>
      </c>
      <c r="C821" s="150">
        <v>200</v>
      </c>
      <c r="D821" s="178">
        <f t="shared" si="24"/>
        <v>120</v>
      </c>
      <c r="E821" s="159">
        <f t="shared" si="25"/>
        <v>100</v>
      </c>
    </row>
    <row r="822" spans="1:5" x14ac:dyDescent="0.25">
      <c r="A822" s="510"/>
      <c r="B822" s="210" t="s">
        <v>1678</v>
      </c>
      <c r="C822" s="150">
        <v>180</v>
      </c>
      <c r="D822" s="178">
        <f t="shared" si="24"/>
        <v>108</v>
      </c>
      <c r="E822" s="159">
        <f t="shared" si="25"/>
        <v>90</v>
      </c>
    </row>
    <row r="823" spans="1:5" x14ac:dyDescent="0.25">
      <c r="A823" s="308" t="s">
        <v>3314</v>
      </c>
      <c r="B823" s="306" t="s">
        <v>127</v>
      </c>
      <c r="C823" s="437"/>
      <c r="D823" s="178">
        <f t="shared" si="24"/>
        <v>0</v>
      </c>
      <c r="E823" s="159">
        <f t="shared" si="25"/>
        <v>0</v>
      </c>
    </row>
    <row r="824" spans="1:5" x14ac:dyDescent="0.25">
      <c r="A824" s="452" t="s">
        <v>659</v>
      </c>
      <c r="B824" s="216" t="s">
        <v>3315</v>
      </c>
      <c r="C824" s="150">
        <v>1000</v>
      </c>
      <c r="D824" s="178">
        <f t="shared" si="24"/>
        <v>600</v>
      </c>
      <c r="E824" s="159">
        <f t="shared" si="25"/>
        <v>500</v>
      </c>
    </row>
    <row r="825" spans="1:5" ht="25.5" x14ac:dyDescent="0.25">
      <c r="A825" s="452" t="s">
        <v>661</v>
      </c>
      <c r="B825" s="258" t="s">
        <v>3316</v>
      </c>
      <c r="C825" s="150">
        <v>350</v>
      </c>
      <c r="D825" s="178">
        <f t="shared" si="24"/>
        <v>210</v>
      </c>
      <c r="E825" s="159">
        <f t="shared" si="25"/>
        <v>175</v>
      </c>
    </row>
    <row r="826" spans="1:5" x14ac:dyDescent="0.25">
      <c r="A826" s="452" t="s">
        <v>663</v>
      </c>
      <c r="B826" s="258" t="s">
        <v>3317</v>
      </c>
      <c r="C826" s="150">
        <v>250</v>
      </c>
      <c r="D826" s="178">
        <f t="shared" si="24"/>
        <v>150</v>
      </c>
      <c r="E826" s="159">
        <f t="shared" si="25"/>
        <v>125</v>
      </c>
    </row>
    <row r="827" spans="1:5" x14ac:dyDescent="0.25">
      <c r="A827" s="452" t="s">
        <v>1441</v>
      </c>
      <c r="B827" s="210" t="s">
        <v>3318</v>
      </c>
      <c r="C827" s="150">
        <v>300</v>
      </c>
      <c r="D827" s="178">
        <f t="shared" si="24"/>
        <v>180</v>
      </c>
      <c r="E827" s="159">
        <f t="shared" si="25"/>
        <v>150</v>
      </c>
    </row>
    <row r="828" spans="1:5" x14ac:dyDescent="0.25">
      <c r="A828" s="452" t="s">
        <v>1443</v>
      </c>
      <c r="B828" s="216" t="s">
        <v>3319</v>
      </c>
      <c r="C828" s="150">
        <v>350</v>
      </c>
      <c r="D828" s="178">
        <f t="shared" si="24"/>
        <v>210</v>
      </c>
      <c r="E828" s="159">
        <f t="shared" si="25"/>
        <v>175</v>
      </c>
    </row>
    <row r="829" spans="1:5" x14ac:dyDescent="0.25">
      <c r="A829" s="504" t="s">
        <v>1445</v>
      </c>
      <c r="B829" s="260" t="s">
        <v>1675</v>
      </c>
      <c r="C829" s="150"/>
      <c r="D829" s="178">
        <f t="shared" si="24"/>
        <v>0</v>
      </c>
      <c r="E829" s="159">
        <f t="shared" si="25"/>
        <v>0</v>
      </c>
    </row>
    <row r="830" spans="1:5" x14ac:dyDescent="0.25">
      <c r="A830" s="504"/>
      <c r="B830" s="216" t="s">
        <v>1676</v>
      </c>
      <c r="C830" s="150">
        <v>200</v>
      </c>
      <c r="D830" s="178">
        <f t="shared" si="24"/>
        <v>120</v>
      </c>
      <c r="E830" s="159">
        <f t="shared" si="25"/>
        <v>100</v>
      </c>
    </row>
    <row r="831" spans="1:5" x14ac:dyDescent="0.25">
      <c r="A831" s="504"/>
      <c r="B831" s="216" t="s">
        <v>3320</v>
      </c>
      <c r="C831" s="150">
        <v>180</v>
      </c>
      <c r="D831" s="178">
        <f t="shared" si="24"/>
        <v>108</v>
      </c>
      <c r="E831" s="159">
        <f t="shared" si="25"/>
        <v>90</v>
      </c>
    </row>
    <row r="832" spans="1:5" x14ac:dyDescent="0.25">
      <c r="A832" s="504"/>
      <c r="B832" s="216" t="s">
        <v>1678</v>
      </c>
      <c r="C832" s="150">
        <v>150</v>
      </c>
      <c r="D832" s="178">
        <f t="shared" si="24"/>
        <v>90</v>
      </c>
      <c r="E832" s="159">
        <f t="shared" si="25"/>
        <v>75</v>
      </c>
    </row>
    <row r="833" spans="1:5" x14ac:dyDescent="0.25">
      <c r="A833" s="504" t="s">
        <v>1447</v>
      </c>
      <c r="B833" s="260" t="s">
        <v>1679</v>
      </c>
      <c r="C833" s="150"/>
      <c r="D833" s="178">
        <f t="shared" si="24"/>
        <v>0</v>
      </c>
      <c r="E833" s="159">
        <f t="shared" si="25"/>
        <v>0</v>
      </c>
    </row>
    <row r="834" spans="1:5" x14ac:dyDescent="0.25">
      <c r="A834" s="504"/>
      <c r="B834" s="216" t="s">
        <v>1680</v>
      </c>
      <c r="C834" s="150">
        <v>180</v>
      </c>
      <c r="D834" s="178">
        <f t="shared" si="24"/>
        <v>108</v>
      </c>
      <c r="E834" s="159">
        <f t="shared" si="25"/>
        <v>90</v>
      </c>
    </row>
    <row r="835" spans="1:5" x14ac:dyDescent="0.25">
      <c r="A835" s="504"/>
      <c r="B835" s="216" t="s">
        <v>1677</v>
      </c>
      <c r="C835" s="150">
        <v>150</v>
      </c>
      <c r="D835" s="178">
        <f t="shared" si="24"/>
        <v>90</v>
      </c>
      <c r="E835" s="159">
        <f t="shared" si="25"/>
        <v>75</v>
      </c>
    </row>
    <row r="836" spans="1:5" x14ac:dyDescent="0.25">
      <c r="A836" s="504"/>
      <c r="B836" s="216" t="s">
        <v>1678</v>
      </c>
      <c r="C836" s="150">
        <v>120</v>
      </c>
      <c r="D836" s="178">
        <f t="shared" si="24"/>
        <v>72</v>
      </c>
      <c r="E836" s="159">
        <f t="shared" si="25"/>
        <v>60</v>
      </c>
    </row>
    <row r="837" spans="1:5" x14ac:dyDescent="0.25">
      <c r="A837" s="308" t="s">
        <v>3321</v>
      </c>
      <c r="B837" s="306" t="s">
        <v>117</v>
      </c>
      <c r="C837" s="437"/>
      <c r="D837" s="178">
        <f t="shared" si="24"/>
        <v>0</v>
      </c>
      <c r="E837" s="159">
        <f t="shared" si="25"/>
        <v>0</v>
      </c>
    </row>
    <row r="838" spans="1:5" x14ac:dyDescent="0.25">
      <c r="A838" s="554" t="s">
        <v>2912</v>
      </c>
      <c r="B838" s="306" t="s">
        <v>3322</v>
      </c>
      <c r="C838" s="437"/>
      <c r="D838" s="178">
        <f t="shared" si="24"/>
        <v>0</v>
      </c>
      <c r="E838" s="159">
        <f t="shared" si="25"/>
        <v>0</v>
      </c>
    </row>
    <row r="839" spans="1:5" x14ac:dyDescent="0.25">
      <c r="A839" s="554"/>
      <c r="B839" s="210" t="s">
        <v>3323</v>
      </c>
      <c r="C839" s="150">
        <v>1000</v>
      </c>
      <c r="D839" s="178">
        <f t="shared" si="24"/>
        <v>600</v>
      </c>
      <c r="E839" s="159">
        <f t="shared" si="25"/>
        <v>500</v>
      </c>
    </row>
    <row r="840" spans="1:5" x14ac:dyDescent="0.25">
      <c r="A840" s="554"/>
      <c r="B840" s="210" t="s">
        <v>3324</v>
      </c>
      <c r="C840" s="150">
        <v>800</v>
      </c>
      <c r="D840" s="178">
        <f t="shared" si="24"/>
        <v>480</v>
      </c>
      <c r="E840" s="159">
        <f t="shared" si="25"/>
        <v>400</v>
      </c>
    </row>
    <row r="841" spans="1:5" x14ac:dyDescent="0.25">
      <c r="A841" s="452" t="s">
        <v>2915</v>
      </c>
      <c r="B841" s="210" t="s">
        <v>3325</v>
      </c>
      <c r="C841" s="150">
        <v>2500</v>
      </c>
      <c r="D841" s="178">
        <f t="shared" si="24"/>
        <v>1500</v>
      </c>
      <c r="E841" s="159">
        <f t="shared" si="25"/>
        <v>1250</v>
      </c>
    </row>
    <row r="842" spans="1:5" ht="25.5" x14ac:dyDescent="0.25">
      <c r="A842" s="452" t="s">
        <v>2922</v>
      </c>
      <c r="B842" s="210" t="s">
        <v>3326</v>
      </c>
      <c r="C842" s="150">
        <v>350</v>
      </c>
      <c r="D842" s="178">
        <f t="shared" si="24"/>
        <v>210</v>
      </c>
      <c r="E842" s="159">
        <f t="shared" si="25"/>
        <v>175</v>
      </c>
    </row>
    <row r="843" spans="1:5" x14ac:dyDescent="0.25">
      <c r="A843" s="452" t="s">
        <v>3327</v>
      </c>
      <c r="B843" s="210" t="s">
        <v>3328</v>
      </c>
      <c r="C843" s="150">
        <v>350</v>
      </c>
      <c r="D843" s="178">
        <f t="shared" ref="D843:D926" si="26">C843*0.6</f>
        <v>210</v>
      </c>
      <c r="E843" s="159">
        <f t="shared" ref="E843:E926" si="27">C843*0.5</f>
        <v>175</v>
      </c>
    </row>
    <row r="844" spans="1:5" x14ac:dyDescent="0.25">
      <c r="A844" s="452" t="s">
        <v>3329</v>
      </c>
      <c r="B844" s="210" t="s">
        <v>3330</v>
      </c>
      <c r="C844" s="150">
        <v>350</v>
      </c>
      <c r="D844" s="178">
        <f t="shared" si="26"/>
        <v>210</v>
      </c>
      <c r="E844" s="159">
        <f t="shared" si="27"/>
        <v>175</v>
      </c>
    </row>
    <row r="845" spans="1:5" x14ac:dyDescent="0.25">
      <c r="A845" s="452" t="s">
        <v>3331</v>
      </c>
      <c r="B845" s="210" t="s">
        <v>3332</v>
      </c>
      <c r="C845" s="150">
        <v>350</v>
      </c>
      <c r="D845" s="178">
        <f t="shared" si="26"/>
        <v>210</v>
      </c>
      <c r="E845" s="159">
        <f t="shared" si="27"/>
        <v>175</v>
      </c>
    </row>
    <row r="846" spans="1:5" x14ac:dyDescent="0.25">
      <c r="A846" s="452" t="s">
        <v>3333</v>
      </c>
      <c r="B846" s="210" t="s">
        <v>3334</v>
      </c>
      <c r="C846" s="150">
        <v>350</v>
      </c>
      <c r="D846" s="178">
        <f t="shared" si="26"/>
        <v>210</v>
      </c>
      <c r="E846" s="159">
        <f t="shared" si="27"/>
        <v>175</v>
      </c>
    </row>
    <row r="847" spans="1:5" x14ac:dyDescent="0.25">
      <c r="A847" s="452" t="s">
        <v>3335</v>
      </c>
      <c r="B847" s="210" t="s">
        <v>3336</v>
      </c>
      <c r="C847" s="150">
        <v>350</v>
      </c>
      <c r="D847" s="178">
        <f t="shared" si="26"/>
        <v>210</v>
      </c>
      <c r="E847" s="159">
        <f t="shared" si="27"/>
        <v>175</v>
      </c>
    </row>
    <row r="848" spans="1:5" x14ac:dyDescent="0.25">
      <c r="A848" s="452" t="s">
        <v>3337</v>
      </c>
      <c r="B848" s="210" t="s">
        <v>3338</v>
      </c>
      <c r="C848" s="150">
        <v>350</v>
      </c>
      <c r="D848" s="178">
        <f t="shared" si="26"/>
        <v>210</v>
      </c>
      <c r="E848" s="159">
        <f t="shared" si="27"/>
        <v>175</v>
      </c>
    </row>
    <row r="849" spans="1:5" x14ac:dyDescent="0.25">
      <c r="A849" s="554" t="s">
        <v>3339</v>
      </c>
      <c r="B849" s="260" t="s">
        <v>1675</v>
      </c>
      <c r="C849" s="150"/>
      <c r="D849" s="178">
        <f t="shared" si="26"/>
        <v>0</v>
      </c>
      <c r="E849" s="159">
        <f t="shared" si="27"/>
        <v>0</v>
      </c>
    </row>
    <row r="850" spans="1:5" x14ac:dyDescent="0.25">
      <c r="A850" s="554"/>
      <c r="B850" s="216" t="s">
        <v>1680</v>
      </c>
      <c r="C850" s="150">
        <v>200</v>
      </c>
      <c r="D850" s="178">
        <f t="shared" si="26"/>
        <v>120</v>
      </c>
      <c r="E850" s="159">
        <f t="shared" si="27"/>
        <v>100</v>
      </c>
    </row>
    <row r="851" spans="1:5" x14ac:dyDescent="0.25">
      <c r="A851" s="554"/>
      <c r="B851" s="216" t="s">
        <v>1677</v>
      </c>
      <c r="C851" s="150">
        <v>180</v>
      </c>
      <c r="D851" s="178">
        <f t="shared" si="26"/>
        <v>108</v>
      </c>
      <c r="E851" s="159">
        <f t="shared" si="27"/>
        <v>90</v>
      </c>
    </row>
    <row r="852" spans="1:5" x14ac:dyDescent="0.25">
      <c r="A852" s="554"/>
      <c r="B852" s="210" t="s">
        <v>1879</v>
      </c>
      <c r="C852" s="150">
        <v>150</v>
      </c>
      <c r="D852" s="178">
        <f t="shared" si="26"/>
        <v>90</v>
      </c>
      <c r="E852" s="159">
        <f t="shared" si="27"/>
        <v>75</v>
      </c>
    </row>
    <row r="853" spans="1:5" x14ac:dyDescent="0.25">
      <c r="A853" s="554" t="s">
        <v>3340</v>
      </c>
      <c r="B853" s="260" t="s">
        <v>1679</v>
      </c>
      <c r="C853" s="150"/>
      <c r="D853" s="178">
        <f t="shared" si="26"/>
        <v>0</v>
      </c>
      <c r="E853" s="159">
        <f t="shared" si="27"/>
        <v>0</v>
      </c>
    </row>
    <row r="854" spans="1:5" x14ac:dyDescent="0.25">
      <c r="A854" s="554"/>
      <c r="B854" s="210" t="s">
        <v>1680</v>
      </c>
      <c r="C854" s="150">
        <v>180</v>
      </c>
      <c r="D854" s="178">
        <f t="shared" si="26"/>
        <v>108</v>
      </c>
      <c r="E854" s="159">
        <f t="shared" si="27"/>
        <v>90</v>
      </c>
    </row>
    <row r="855" spans="1:5" x14ac:dyDescent="0.25">
      <c r="A855" s="554"/>
      <c r="B855" s="210" t="s">
        <v>1677</v>
      </c>
      <c r="C855" s="150">
        <v>150</v>
      </c>
      <c r="D855" s="178">
        <f t="shared" si="26"/>
        <v>90</v>
      </c>
      <c r="E855" s="159">
        <f t="shared" si="27"/>
        <v>75</v>
      </c>
    </row>
    <row r="856" spans="1:5" x14ac:dyDescent="0.25">
      <c r="A856" s="554"/>
      <c r="B856" s="210" t="s">
        <v>1879</v>
      </c>
      <c r="C856" s="150">
        <v>120</v>
      </c>
      <c r="D856" s="178">
        <f t="shared" si="26"/>
        <v>72</v>
      </c>
      <c r="E856" s="159">
        <f t="shared" si="27"/>
        <v>60</v>
      </c>
    </row>
    <row r="857" spans="1:5" x14ac:dyDescent="0.25">
      <c r="A857" s="314">
        <v>9</v>
      </c>
      <c r="B857" s="257" t="s">
        <v>118</v>
      </c>
      <c r="C857" s="192"/>
      <c r="D857" s="178">
        <f t="shared" si="26"/>
        <v>0</v>
      </c>
      <c r="E857" s="159">
        <f t="shared" si="27"/>
        <v>0</v>
      </c>
    </row>
    <row r="858" spans="1:5" ht="25.5" x14ac:dyDescent="0.25">
      <c r="A858" s="504" t="s">
        <v>672</v>
      </c>
      <c r="B858" s="258" t="s">
        <v>7183</v>
      </c>
      <c r="C858" s="192">
        <v>3500</v>
      </c>
      <c r="D858" s="178">
        <f t="shared" si="26"/>
        <v>2100</v>
      </c>
      <c r="E858" s="159">
        <f t="shared" si="27"/>
        <v>1750</v>
      </c>
    </row>
    <row r="859" spans="1:5" x14ac:dyDescent="0.25">
      <c r="A859" s="504"/>
      <c r="B859" s="312" t="s">
        <v>7184</v>
      </c>
      <c r="C859" s="192">
        <v>4000</v>
      </c>
      <c r="D859" s="178">
        <f t="shared" si="26"/>
        <v>2400</v>
      </c>
      <c r="E859" s="159">
        <f t="shared" si="27"/>
        <v>2000</v>
      </c>
    </row>
    <row r="860" spans="1:5" ht="25.5" x14ac:dyDescent="0.25">
      <c r="A860" s="504" t="s">
        <v>681</v>
      </c>
      <c r="B860" s="258" t="s">
        <v>3341</v>
      </c>
      <c r="C860" s="192">
        <v>3200</v>
      </c>
      <c r="D860" s="178">
        <f t="shared" si="26"/>
        <v>1920</v>
      </c>
      <c r="E860" s="159">
        <f t="shared" si="27"/>
        <v>1600</v>
      </c>
    </row>
    <row r="861" spans="1:5" x14ac:dyDescent="0.25">
      <c r="A861" s="504"/>
      <c r="B861" s="258" t="s">
        <v>3342</v>
      </c>
      <c r="C861" s="192">
        <v>2500</v>
      </c>
      <c r="D861" s="178">
        <f t="shared" si="26"/>
        <v>1500</v>
      </c>
      <c r="E861" s="159">
        <f t="shared" si="27"/>
        <v>1250</v>
      </c>
    </row>
    <row r="862" spans="1:5" x14ac:dyDescent="0.25">
      <c r="A862" s="440" t="s">
        <v>684</v>
      </c>
      <c r="B862" s="258" t="s">
        <v>3343</v>
      </c>
      <c r="C862" s="192">
        <v>2000</v>
      </c>
      <c r="D862" s="178">
        <f t="shared" si="26"/>
        <v>1200</v>
      </c>
      <c r="E862" s="159">
        <f t="shared" si="27"/>
        <v>1000</v>
      </c>
    </row>
    <row r="863" spans="1:5" ht="25.5" x14ac:dyDescent="0.25">
      <c r="A863" s="440" t="s">
        <v>686</v>
      </c>
      <c r="B863" s="210" t="s">
        <v>7185</v>
      </c>
      <c r="C863" s="192">
        <v>1000</v>
      </c>
      <c r="D863" s="178">
        <f t="shared" si="26"/>
        <v>600</v>
      </c>
      <c r="E863" s="159">
        <f t="shared" si="27"/>
        <v>500</v>
      </c>
    </row>
    <row r="864" spans="1:5" ht="25.5" x14ac:dyDescent="0.25">
      <c r="A864" s="440" t="s">
        <v>688</v>
      </c>
      <c r="B864" s="258" t="s">
        <v>7186</v>
      </c>
      <c r="C864" s="192">
        <v>600</v>
      </c>
      <c r="D864" s="178">
        <f t="shared" si="26"/>
        <v>360</v>
      </c>
      <c r="E864" s="159">
        <f t="shared" si="27"/>
        <v>300</v>
      </c>
    </row>
    <row r="865" spans="1:5" ht="25.5" x14ac:dyDescent="0.25">
      <c r="A865" s="440" t="s">
        <v>3344</v>
      </c>
      <c r="B865" s="258" t="s">
        <v>3345</v>
      </c>
      <c r="C865" s="192">
        <v>500</v>
      </c>
      <c r="D865" s="178">
        <f t="shared" si="26"/>
        <v>300</v>
      </c>
      <c r="E865" s="159">
        <f t="shared" si="27"/>
        <v>250</v>
      </c>
    </row>
    <row r="866" spans="1:5" ht="25.5" x14ac:dyDescent="0.25">
      <c r="A866" s="440" t="s">
        <v>3346</v>
      </c>
      <c r="B866" s="258" t="s">
        <v>3347</v>
      </c>
      <c r="C866" s="192">
        <v>400</v>
      </c>
      <c r="D866" s="178">
        <f t="shared" si="26"/>
        <v>240</v>
      </c>
      <c r="E866" s="159">
        <f t="shared" si="27"/>
        <v>200</v>
      </c>
    </row>
    <row r="867" spans="1:5" x14ac:dyDescent="0.25">
      <c r="A867" s="504" t="s">
        <v>3348</v>
      </c>
      <c r="B867" s="306" t="s">
        <v>3349</v>
      </c>
      <c r="C867" s="192"/>
      <c r="D867" s="178">
        <f t="shared" si="26"/>
        <v>0</v>
      </c>
      <c r="E867" s="159">
        <f t="shared" si="27"/>
        <v>0</v>
      </c>
    </row>
    <row r="868" spans="1:5" x14ac:dyDescent="0.25">
      <c r="A868" s="504"/>
      <c r="B868" s="210" t="s">
        <v>3350</v>
      </c>
      <c r="C868" s="192">
        <v>1200</v>
      </c>
      <c r="D868" s="178">
        <f t="shared" si="26"/>
        <v>720</v>
      </c>
      <c r="E868" s="159">
        <f t="shared" si="27"/>
        <v>600</v>
      </c>
    </row>
    <row r="869" spans="1:5" x14ac:dyDescent="0.25">
      <c r="A869" s="504"/>
      <c r="B869" s="210" t="s">
        <v>3351</v>
      </c>
      <c r="C869" s="192">
        <v>900</v>
      </c>
      <c r="D869" s="178">
        <f t="shared" si="26"/>
        <v>540</v>
      </c>
      <c r="E869" s="159">
        <f t="shared" si="27"/>
        <v>450</v>
      </c>
    </row>
    <row r="870" spans="1:5" x14ac:dyDescent="0.25">
      <c r="A870" s="504"/>
      <c r="B870" s="210" t="s">
        <v>3352</v>
      </c>
      <c r="C870" s="192">
        <v>672</v>
      </c>
      <c r="D870" s="178">
        <f t="shared" si="26"/>
        <v>403.2</v>
      </c>
      <c r="E870" s="159">
        <f t="shared" si="27"/>
        <v>336</v>
      </c>
    </row>
    <row r="871" spans="1:5" x14ac:dyDescent="0.25">
      <c r="A871" s="504" t="s">
        <v>3353</v>
      </c>
      <c r="B871" s="261" t="s">
        <v>1675</v>
      </c>
      <c r="C871" s="192"/>
      <c r="D871" s="178">
        <f t="shared" si="26"/>
        <v>0</v>
      </c>
      <c r="E871" s="159">
        <f t="shared" si="27"/>
        <v>0</v>
      </c>
    </row>
    <row r="872" spans="1:5" x14ac:dyDescent="0.25">
      <c r="A872" s="504"/>
      <c r="B872" s="262" t="s">
        <v>1680</v>
      </c>
      <c r="C872" s="192">
        <v>300</v>
      </c>
      <c r="D872" s="178">
        <f t="shared" si="26"/>
        <v>180</v>
      </c>
      <c r="E872" s="159">
        <f t="shared" si="27"/>
        <v>150</v>
      </c>
    </row>
    <row r="873" spans="1:5" x14ac:dyDescent="0.25">
      <c r="A873" s="504"/>
      <c r="B873" s="262" t="s">
        <v>1677</v>
      </c>
      <c r="C873" s="192">
        <v>250</v>
      </c>
      <c r="D873" s="178">
        <f t="shared" si="26"/>
        <v>150</v>
      </c>
      <c r="E873" s="159">
        <f t="shared" si="27"/>
        <v>125</v>
      </c>
    </row>
    <row r="874" spans="1:5" x14ac:dyDescent="0.25">
      <c r="A874" s="504"/>
      <c r="B874" s="210" t="s">
        <v>1879</v>
      </c>
      <c r="C874" s="192">
        <v>200</v>
      </c>
      <c r="D874" s="178">
        <f t="shared" si="26"/>
        <v>120</v>
      </c>
      <c r="E874" s="159">
        <f t="shared" si="27"/>
        <v>100</v>
      </c>
    </row>
    <row r="875" spans="1:5" x14ac:dyDescent="0.25">
      <c r="A875" s="504" t="s">
        <v>3354</v>
      </c>
      <c r="B875" s="261" t="s">
        <v>1679</v>
      </c>
      <c r="C875" s="150"/>
      <c r="D875" s="178">
        <f t="shared" si="26"/>
        <v>0</v>
      </c>
      <c r="E875" s="159">
        <f t="shared" si="27"/>
        <v>0</v>
      </c>
    </row>
    <row r="876" spans="1:5" x14ac:dyDescent="0.25">
      <c r="A876" s="504"/>
      <c r="B876" s="262" t="s">
        <v>1680</v>
      </c>
      <c r="C876" s="150">
        <v>250</v>
      </c>
      <c r="D876" s="178">
        <f t="shared" si="26"/>
        <v>150</v>
      </c>
      <c r="E876" s="159">
        <f t="shared" si="27"/>
        <v>125</v>
      </c>
    </row>
    <row r="877" spans="1:5" x14ac:dyDescent="0.25">
      <c r="A877" s="504"/>
      <c r="B877" s="262" t="s">
        <v>1677</v>
      </c>
      <c r="C877" s="150">
        <v>200</v>
      </c>
      <c r="D877" s="178">
        <f t="shared" si="26"/>
        <v>120</v>
      </c>
      <c r="E877" s="159">
        <f t="shared" si="27"/>
        <v>100</v>
      </c>
    </row>
    <row r="878" spans="1:5" x14ac:dyDescent="0.25">
      <c r="A878" s="504"/>
      <c r="B878" s="210" t="s">
        <v>1879</v>
      </c>
      <c r="C878" s="150">
        <v>180</v>
      </c>
      <c r="D878" s="178">
        <f t="shared" si="26"/>
        <v>108</v>
      </c>
      <c r="E878" s="159">
        <f t="shared" si="27"/>
        <v>90</v>
      </c>
    </row>
    <row r="879" spans="1:5" x14ac:dyDescent="0.25">
      <c r="A879" s="315" t="s">
        <v>3355</v>
      </c>
      <c r="B879" s="257" t="s">
        <v>122</v>
      </c>
      <c r="C879" s="150"/>
      <c r="D879" s="178">
        <f t="shared" si="26"/>
        <v>0</v>
      </c>
      <c r="E879" s="159">
        <f t="shared" si="27"/>
        <v>0</v>
      </c>
    </row>
    <row r="880" spans="1:5" ht="25.5" x14ac:dyDescent="0.25">
      <c r="A880" s="444" t="s">
        <v>2942</v>
      </c>
      <c r="B880" s="210" t="s">
        <v>3356</v>
      </c>
      <c r="C880" s="150">
        <v>300</v>
      </c>
      <c r="D880" s="178">
        <f t="shared" si="26"/>
        <v>180</v>
      </c>
      <c r="E880" s="159">
        <f t="shared" si="27"/>
        <v>150</v>
      </c>
    </row>
    <row r="881" spans="1:5" ht="25.5" x14ac:dyDescent="0.25">
      <c r="A881" s="555" t="s">
        <v>2947</v>
      </c>
      <c r="B881" s="258" t="s">
        <v>7187</v>
      </c>
      <c r="C881" s="150">
        <v>2200</v>
      </c>
      <c r="D881" s="178">
        <f t="shared" si="26"/>
        <v>1320</v>
      </c>
      <c r="E881" s="159">
        <f t="shared" si="27"/>
        <v>1100</v>
      </c>
    </row>
    <row r="882" spans="1:5" ht="25.5" x14ac:dyDescent="0.25">
      <c r="A882" s="555"/>
      <c r="B882" s="258" t="s">
        <v>7188</v>
      </c>
      <c r="C882" s="150">
        <v>2500</v>
      </c>
      <c r="D882" s="178">
        <f t="shared" si="26"/>
        <v>1500</v>
      </c>
      <c r="E882" s="159">
        <f t="shared" si="27"/>
        <v>1250</v>
      </c>
    </row>
    <row r="883" spans="1:5" ht="25.5" x14ac:dyDescent="0.25">
      <c r="A883" s="443" t="s">
        <v>2951</v>
      </c>
      <c r="B883" s="258" t="s">
        <v>7189</v>
      </c>
      <c r="C883" s="150">
        <v>550</v>
      </c>
      <c r="D883" s="178">
        <f t="shared" si="26"/>
        <v>330</v>
      </c>
      <c r="E883" s="159">
        <f t="shared" si="27"/>
        <v>275</v>
      </c>
    </row>
    <row r="884" spans="1:5" ht="25.5" x14ac:dyDescent="0.25">
      <c r="A884" s="443" t="s">
        <v>3357</v>
      </c>
      <c r="B884" s="258" t="s">
        <v>7190</v>
      </c>
      <c r="C884" s="150">
        <v>450</v>
      </c>
      <c r="D884" s="178">
        <f t="shared" si="26"/>
        <v>270</v>
      </c>
      <c r="E884" s="159">
        <f t="shared" si="27"/>
        <v>225</v>
      </c>
    </row>
    <row r="885" spans="1:5" x14ac:dyDescent="0.25">
      <c r="A885" s="443" t="s">
        <v>3358</v>
      </c>
      <c r="B885" s="258" t="s">
        <v>3359</v>
      </c>
      <c r="C885" s="150">
        <v>400</v>
      </c>
      <c r="D885" s="178">
        <f t="shared" si="26"/>
        <v>240</v>
      </c>
      <c r="E885" s="159">
        <f t="shared" si="27"/>
        <v>200</v>
      </c>
    </row>
    <row r="886" spans="1:5" ht="25.5" x14ac:dyDescent="0.25">
      <c r="A886" s="443" t="s">
        <v>3360</v>
      </c>
      <c r="B886" s="258" t="s">
        <v>7191</v>
      </c>
      <c r="C886" s="150">
        <v>450</v>
      </c>
      <c r="D886" s="178">
        <f t="shared" si="26"/>
        <v>270</v>
      </c>
      <c r="E886" s="159">
        <f t="shared" si="27"/>
        <v>225</v>
      </c>
    </row>
    <row r="887" spans="1:5" x14ac:dyDescent="0.25">
      <c r="A887" s="510" t="s">
        <v>3361</v>
      </c>
      <c r="B887" s="261" t="s">
        <v>1675</v>
      </c>
      <c r="C887" s="150"/>
      <c r="D887" s="178">
        <f t="shared" si="26"/>
        <v>0</v>
      </c>
      <c r="E887" s="159">
        <f t="shared" si="27"/>
        <v>0</v>
      </c>
    </row>
    <row r="888" spans="1:5" x14ac:dyDescent="0.25">
      <c r="A888" s="510"/>
      <c r="B888" s="262" t="s">
        <v>1680</v>
      </c>
      <c r="C888" s="150">
        <v>200</v>
      </c>
      <c r="D888" s="178">
        <f t="shared" si="26"/>
        <v>120</v>
      </c>
      <c r="E888" s="159">
        <f t="shared" si="27"/>
        <v>100</v>
      </c>
    </row>
    <row r="889" spans="1:5" x14ac:dyDescent="0.25">
      <c r="A889" s="510"/>
      <c r="B889" s="262" t="s">
        <v>1677</v>
      </c>
      <c r="C889" s="150">
        <v>180</v>
      </c>
      <c r="D889" s="178">
        <f t="shared" si="26"/>
        <v>108</v>
      </c>
      <c r="E889" s="159">
        <f t="shared" si="27"/>
        <v>90</v>
      </c>
    </row>
    <row r="890" spans="1:5" x14ac:dyDescent="0.25">
      <c r="A890" s="510"/>
      <c r="B890" s="262" t="s">
        <v>1678</v>
      </c>
      <c r="C890" s="150">
        <v>150</v>
      </c>
      <c r="D890" s="178">
        <f t="shared" si="26"/>
        <v>90</v>
      </c>
      <c r="E890" s="159">
        <f t="shared" si="27"/>
        <v>75</v>
      </c>
    </row>
    <row r="891" spans="1:5" x14ac:dyDescent="0.25">
      <c r="A891" s="510" t="s">
        <v>3362</v>
      </c>
      <c r="B891" s="261" t="s">
        <v>1679</v>
      </c>
      <c r="C891" s="150"/>
      <c r="D891" s="178">
        <f t="shared" si="26"/>
        <v>0</v>
      </c>
      <c r="E891" s="159">
        <f t="shared" si="27"/>
        <v>0</v>
      </c>
    </row>
    <row r="892" spans="1:5" x14ac:dyDescent="0.25">
      <c r="A892" s="510"/>
      <c r="B892" s="262" t="s">
        <v>1680</v>
      </c>
      <c r="C892" s="150">
        <v>180</v>
      </c>
      <c r="D892" s="178">
        <f t="shared" si="26"/>
        <v>108</v>
      </c>
      <c r="E892" s="159">
        <f t="shared" si="27"/>
        <v>90</v>
      </c>
    </row>
    <row r="893" spans="1:5" x14ac:dyDescent="0.25">
      <c r="A893" s="510"/>
      <c r="B893" s="262" t="s">
        <v>1677</v>
      </c>
      <c r="C893" s="150">
        <v>150</v>
      </c>
      <c r="D893" s="178">
        <f t="shared" si="26"/>
        <v>90</v>
      </c>
      <c r="E893" s="159">
        <f t="shared" si="27"/>
        <v>75</v>
      </c>
    </row>
    <row r="894" spans="1:5" x14ac:dyDescent="0.25">
      <c r="A894" s="510"/>
      <c r="B894" s="262" t="s">
        <v>1678</v>
      </c>
      <c r="C894" s="150">
        <v>120</v>
      </c>
      <c r="D894" s="178">
        <f t="shared" si="26"/>
        <v>72</v>
      </c>
      <c r="E894" s="159">
        <f t="shared" si="27"/>
        <v>60</v>
      </c>
    </row>
    <row r="895" spans="1:5" x14ac:dyDescent="0.25">
      <c r="A895" s="315" t="s">
        <v>4381</v>
      </c>
      <c r="B895" s="310" t="s">
        <v>124</v>
      </c>
      <c r="C895" s="150"/>
      <c r="D895" s="178">
        <f t="shared" ref="D895:D914" si="28">C895*0.6</f>
        <v>0</v>
      </c>
      <c r="E895" s="159">
        <f t="shared" ref="E895:E914" si="29">C895*0.5</f>
        <v>0</v>
      </c>
    </row>
    <row r="896" spans="1:5" ht="25.5" x14ac:dyDescent="0.25">
      <c r="A896" s="443" t="s">
        <v>2965</v>
      </c>
      <c r="B896" s="258" t="s">
        <v>3665</v>
      </c>
      <c r="C896" s="192">
        <v>1000</v>
      </c>
      <c r="D896" s="178">
        <f t="shared" si="28"/>
        <v>600</v>
      </c>
      <c r="E896" s="159">
        <f t="shared" si="29"/>
        <v>500</v>
      </c>
    </row>
    <row r="897" spans="1:5" x14ac:dyDescent="0.25">
      <c r="A897" s="443" t="s">
        <v>2971</v>
      </c>
      <c r="B897" s="258" t="s">
        <v>3667</v>
      </c>
      <c r="C897" s="192">
        <v>2200</v>
      </c>
      <c r="D897" s="178">
        <f t="shared" si="28"/>
        <v>1320</v>
      </c>
      <c r="E897" s="159">
        <f t="shared" si="29"/>
        <v>1100</v>
      </c>
    </row>
    <row r="898" spans="1:5" ht="25.5" x14ac:dyDescent="0.25">
      <c r="A898" s="556" t="s">
        <v>2972</v>
      </c>
      <c r="B898" s="312" t="s">
        <v>3669</v>
      </c>
      <c r="C898" s="150">
        <v>700</v>
      </c>
      <c r="D898" s="178">
        <f t="shared" si="28"/>
        <v>420</v>
      </c>
      <c r="E898" s="159">
        <f t="shared" si="29"/>
        <v>350</v>
      </c>
    </row>
    <row r="899" spans="1:5" x14ac:dyDescent="0.25">
      <c r="A899" s="556"/>
      <c r="B899" s="312" t="s">
        <v>7192</v>
      </c>
      <c r="C899" s="150">
        <v>1000</v>
      </c>
      <c r="D899" s="178">
        <f t="shared" si="28"/>
        <v>600</v>
      </c>
      <c r="E899" s="159">
        <f t="shared" si="29"/>
        <v>500</v>
      </c>
    </row>
    <row r="900" spans="1:5" x14ac:dyDescent="0.25">
      <c r="A900" s="556"/>
      <c r="B900" s="312" t="s">
        <v>3670</v>
      </c>
      <c r="C900" s="192">
        <v>500</v>
      </c>
      <c r="D900" s="178">
        <f t="shared" si="28"/>
        <v>300</v>
      </c>
      <c r="E900" s="159">
        <f t="shared" si="29"/>
        <v>250</v>
      </c>
    </row>
    <row r="901" spans="1:5" ht="25.5" x14ac:dyDescent="0.25">
      <c r="A901" s="453" t="s">
        <v>3013</v>
      </c>
      <c r="B901" s="312" t="s">
        <v>3672</v>
      </c>
      <c r="C901" s="150">
        <v>500</v>
      </c>
      <c r="D901" s="178">
        <f t="shared" si="28"/>
        <v>300</v>
      </c>
      <c r="E901" s="159">
        <f t="shared" si="29"/>
        <v>250</v>
      </c>
    </row>
    <row r="902" spans="1:5" ht="25.5" x14ac:dyDescent="0.25">
      <c r="A902" s="556" t="s">
        <v>3369</v>
      </c>
      <c r="B902" s="312" t="s">
        <v>7193</v>
      </c>
      <c r="C902" s="150">
        <v>500</v>
      </c>
      <c r="D902" s="178">
        <f t="shared" si="28"/>
        <v>300</v>
      </c>
      <c r="E902" s="159">
        <f t="shared" si="29"/>
        <v>250</v>
      </c>
    </row>
    <row r="903" spans="1:5" x14ac:dyDescent="0.25">
      <c r="A903" s="556"/>
      <c r="B903" s="312" t="s">
        <v>3674</v>
      </c>
      <c r="C903" s="192">
        <v>400</v>
      </c>
      <c r="D903" s="178">
        <f t="shared" si="28"/>
        <v>240</v>
      </c>
      <c r="E903" s="159">
        <f t="shared" si="29"/>
        <v>200</v>
      </c>
    </row>
    <row r="904" spans="1:5" ht="25.5" x14ac:dyDescent="0.25">
      <c r="A904" s="556"/>
      <c r="B904" s="312" t="s">
        <v>3675</v>
      </c>
      <c r="C904" s="192">
        <v>350</v>
      </c>
      <c r="D904" s="178">
        <f t="shared" si="28"/>
        <v>210</v>
      </c>
      <c r="E904" s="159">
        <f t="shared" si="29"/>
        <v>175</v>
      </c>
    </row>
    <row r="905" spans="1:5" x14ac:dyDescent="0.25">
      <c r="A905" s="453" t="s">
        <v>3371</v>
      </c>
      <c r="B905" s="312" t="s">
        <v>3677</v>
      </c>
      <c r="C905" s="192">
        <v>300</v>
      </c>
      <c r="D905" s="178">
        <f t="shared" si="28"/>
        <v>180</v>
      </c>
      <c r="E905" s="159">
        <f t="shared" si="29"/>
        <v>150</v>
      </c>
    </row>
    <row r="906" spans="1:5" x14ac:dyDescent="0.25">
      <c r="A906" s="453" t="s">
        <v>3372</v>
      </c>
      <c r="B906" s="312" t="s">
        <v>3679</v>
      </c>
      <c r="C906" s="192">
        <v>300</v>
      </c>
      <c r="D906" s="178">
        <f t="shared" si="28"/>
        <v>180</v>
      </c>
      <c r="E906" s="159">
        <f t="shared" si="29"/>
        <v>150</v>
      </c>
    </row>
    <row r="907" spans="1:5" x14ac:dyDescent="0.25">
      <c r="A907" s="510" t="s">
        <v>4016</v>
      </c>
      <c r="B907" s="261" t="s">
        <v>1675</v>
      </c>
      <c r="C907" s="192"/>
      <c r="D907" s="178">
        <f t="shared" si="28"/>
        <v>0</v>
      </c>
      <c r="E907" s="159">
        <f t="shared" si="29"/>
        <v>0</v>
      </c>
    </row>
    <row r="908" spans="1:5" x14ac:dyDescent="0.25">
      <c r="A908" s="510"/>
      <c r="B908" s="262" t="s">
        <v>1680</v>
      </c>
      <c r="C908" s="150">
        <v>200</v>
      </c>
      <c r="D908" s="178">
        <f t="shared" si="28"/>
        <v>120</v>
      </c>
      <c r="E908" s="159">
        <f t="shared" si="29"/>
        <v>100</v>
      </c>
    </row>
    <row r="909" spans="1:5" x14ac:dyDescent="0.25">
      <c r="A909" s="510"/>
      <c r="B909" s="262" t="s">
        <v>1677</v>
      </c>
      <c r="C909" s="150">
        <v>180</v>
      </c>
      <c r="D909" s="178">
        <f t="shared" si="28"/>
        <v>108</v>
      </c>
      <c r="E909" s="159">
        <f t="shared" si="29"/>
        <v>90</v>
      </c>
    </row>
    <row r="910" spans="1:5" x14ac:dyDescent="0.25">
      <c r="A910" s="510"/>
      <c r="B910" s="262" t="s">
        <v>1678</v>
      </c>
      <c r="C910" s="150">
        <v>150</v>
      </c>
      <c r="D910" s="178">
        <f t="shared" si="28"/>
        <v>90</v>
      </c>
      <c r="E910" s="159">
        <f t="shared" si="29"/>
        <v>75</v>
      </c>
    </row>
    <row r="911" spans="1:5" x14ac:dyDescent="0.25">
      <c r="A911" s="510" t="s">
        <v>4022</v>
      </c>
      <c r="B911" s="261" t="s">
        <v>1679</v>
      </c>
      <c r="C911" s="150"/>
      <c r="D911" s="178">
        <f t="shared" si="28"/>
        <v>0</v>
      </c>
      <c r="E911" s="159">
        <f t="shared" si="29"/>
        <v>0</v>
      </c>
    </row>
    <row r="912" spans="1:5" x14ac:dyDescent="0.25">
      <c r="A912" s="510"/>
      <c r="B912" s="262" t="s">
        <v>1680</v>
      </c>
      <c r="C912" s="150">
        <v>180</v>
      </c>
      <c r="D912" s="178">
        <f t="shared" si="28"/>
        <v>108</v>
      </c>
      <c r="E912" s="159">
        <f t="shared" si="29"/>
        <v>90</v>
      </c>
    </row>
    <row r="913" spans="1:5" x14ac:dyDescent="0.25">
      <c r="A913" s="510"/>
      <c r="B913" s="262" t="s">
        <v>1677</v>
      </c>
      <c r="C913" s="150">
        <v>150</v>
      </c>
      <c r="D913" s="178">
        <f t="shared" si="28"/>
        <v>90</v>
      </c>
      <c r="E913" s="159">
        <f t="shared" si="29"/>
        <v>75</v>
      </c>
    </row>
    <row r="914" spans="1:5" x14ac:dyDescent="0.25">
      <c r="A914" s="510"/>
      <c r="B914" s="262" t="s">
        <v>1678</v>
      </c>
      <c r="C914" s="150">
        <v>120</v>
      </c>
      <c r="D914" s="178">
        <f t="shared" si="28"/>
        <v>72</v>
      </c>
      <c r="E914" s="159">
        <f t="shared" si="29"/>
        <v>60</v>
      </c>
    </row>
    <row r="915" spans="1:5" x14ac:dyDescent="0.25">
      <c r="A915" s="256">
        <v>12</v>
      </c>
      <c r="B915" s="257" t="s">
        <v>111</v>
      </c>
      <c r="C915" s="150"/>
      <c r="D915" s="178">
        <f t="shared" si="26"/>
        <v>0</v>
      </c>
      <c r="E915" s="159">
        <f t="shared" si="27"/>
        <v>0</v>
      </c>
    </row>
    <row r="916" spans="1:5" x14ac:dyDescent="0.25">
      <c r="A916" s="510" t="s">
        <v>3022</v>
      </c>
      <c r="B916" s="312" t="s">
        <v>3363</v>
      </c>
      <c r="C916" s="192">
        <v>3000</v>
      </c>
      <c r="D916" s="178">
        <f t="shared" si="26"/>
        <v>1800</v>
      </c>
      <c r="E916" s="159">
        <f t="shared" si="27"/>
        <v>1500</v>
      </c>
    </row>
    <row r="917" spans="1:5" x14ac:dyDescent="0.25">
      <c r="A917" s="510"/>
      <c r="B917" s="230" t="s">
        <v>7194</v>
      </c>
      <c r="C917" s="192">
        <v>3500</v>
      </c>
      <c r="D917" s="178">
        <f t="shared" si="26"/>
        <v>2100</v>
      </c>
      <c r="E917" s="159">
        <f t="shared" si="27"/>
        <v>1750</v>
      </c>
    </row>
    <row r="918" spans="1:5" x14ac:dyDescent="0.25">
      <c r="A918" s="510" t="s">
        <v>3028</v>
      </c>
      <c r="B918" s="210" t="s">
        <v>3364</v>
      </c>
      <c r="C918" s="192">
        <v>1200</v>
      </c>
      <c r="D918" s="178">
        <f t="shared" si="26"/>
        <v>720</v>
      </c>
      <c r="E918" s="159">
        <f t="shared" si="27"/>
        <v>600</v>
      </c>
    </row>
    <row r="919" spans="1:5" x14ac:dyDescent="0.25">
      <c r="A919" s="510"/>
      <c r="B919" s="210" t="s">
        <v>3365</v>
      </c>
      <c r="C919" s="192">
        <v>900</v>
      </c>
      <c r="D919" s="178">
        <f t="shared" si="26"/>
        <v>540</v>
      </c>
      <c r="E919" s="159">
        <f t="shared" si="27"/>
        <v>450</v>
      </c>
    </row>
    <row r="920" spans="1:5" ht="25.5" x14ac:dyDescent="0.25">
      <c r="A920" s="510" t="s">
        <v>3030</v>
      </c>
      <c r="B920" s="312" t="s">
        <v>3366</v>
      </c>
      <c r="C920" s="192">
        <v>500</v>
      </c>
      <c r="D920" s="178">
        <f t="shared" si="26"/>
        <v>300</v>
      </c>
      <c r="E920" s="159">
        <f t="shared" si="27"/>
        <v>250</v>
      </c>
    </row>
    <row r="921" spans="1:5" x14ac:dyDescent="0.25">
      <c r="A921" s="510"/>
      <c r="B921" s="312" t="s">
        <v>3367</v>
      </c>
      <c r="C921" s="192">
        <v>350</v>
      </c>
      <c r="D921" s="178">
        <f t="shared" si="26"/>
        <v>210</v>
      </c>
      <c r="E921" s="159">
        <f t="shared" si="27"/>
        <v>175</v>
      </c>
    </row>
    <row r="922" spans="1:5" ht="25.5" x14ac:dyDescent="0.25">
      <c r="A922" s="443" t="s">
        <v>3036</v>
      </c>
      <c r="B922" s="312" t="s">
        <v>3368</v>
      </c>
      <c r="C922" s="192">
        <v>500</v>
      </c>
      <c r="D922" s="178">
        <f t="shared" si="26"/>
        <v>300</v>
      </c>
      <c r="E922" s="159">
        <f t="shared" si="27"/>
        <v>250</v>
      </c>
    </row>
    <row r="923" spans="1:5" x14ac:dyDescent="0.25">
      <c r="A923" s="443" t="s">
        <v>3378</v>
      </c>
      <c r="B923" s="312" t="s">
        <v>3370</v>
      </c>
      <c r="C923" s="192">
        <v>300</v>
      </c>
      <c r="D923" s="178">
        <f t="shared" si="26"/>
        <v>180</v>
      </c>
      <c r="E923" s="159">
        <f t="shared" si="27"/>
        <v>150</v>
      </c>
    </row>
    <row r="924" spans="1:5" x14ac:dyDescent="0.25">
      <c r="A924" s="510" t="s">
        <v>3381</v>
      </c>
      <c r="B924" s="261" t="s">
        <v>1675</v>
      </c>
      <c r="C924" s="150"/>
      <c r="D924" s="178">
        <f t="shared" si="26"/>
        <v>0</v>
      </c>
      <c r="E924" s="159">
        <f t="shared" si="27"/>
        <v>0</v>
      </c>
    </row>
    <row r="925" spans="1:5" x14ac:dyDescent="0.25">
      <c r="A925" s="510"/>
      <c r="B925" s="262" t="s">
        <v>1680</v>
      </c>
      <c r="C925" s="192">
        <v>250</v>
      </c>
      <c r="D925" s="178">
        <f t="shared" si="26"/>
        <v>150</v>
      </c>
      <c r="E925" s="159">
        <f t="shared" si="27"/>
        <v>125</v>
      </c>
    </row>
    <row r="926" spans="1:5" x14ac:dyDescent="0.25">
      <c r="A926" s="510"/>
      <c r="B926" s="262" t="s">
        <v>1677</v>
      </c>
      <c r="C926" s="192">
        <v>200</v>
      </c>
      <c r="D926" s="178">
        <f t="shared" si="26"/>
        <v>120</v>
      </c>
      <c r="E926" s="159">
        <f t="shared" si="27"/>
        <v>100</v>
      </c>
    </row>
    <row r="927" spans="1:5" x14ac:dyDescent="0.25">
      <c r="A927" s="510"/>
      <c r="B927" s="210" t="s">
        <v>1879</v>
      </c>
      <c r="C927" s="192">
        <v>180</v>
      </c>
      <c r="D927" s="178">
        <f t="shared" ref="D927:D990" si="30">C927*0.6</f>
        <v>108</v>
      </c>
      <c r="E927" s="159">
        <f t="shared" ref="E927:E990" si="31">C927*0.5</f>
        <v>90</v>
      </c>
    </row>
    <row r="928" spans="1:5" x14ac:dyDescent="0.25">
      <c r="A928" s="510" t="s">
        <v>3383</v>
      </c>
      <c r="B928" s="261" t="s">
        <v>1679</v>
      </c>
      <c r="C928" s="150"/>
      <c r="D928" s="178">
        <f t="shared" si="30"/>
        <v>0</v>
      </c>
      <c r="E928" s="159">
        <f t="shared" si="31"/>
        <v>0</v>
      </c>
    </row>
    <row r="929" spans="1:5" x14ac:dyDescent="0.25">
      <c r="A929" s="510"/>
      <c r="B929" s="262" t="s">
        <v>1680</v>
      </c>
      <c r="C929" s="150">
        <v>200</v>
      </c>
      <c r="D929" s="178">
        <f t="shared" si="30"/>
        <v>120</v>
      </c>
      <c r="E929" s="159">
        <f t="shared" si="31"/>
        <v>100</v>
      </c>
    </row>
    <row r="930" spans="1:5" x14ac:dyDescent="0.25">
      <c r="A930" s="510"/>
      <c r="B930" s="262" t="s">
        <v>1677</v>
      </c>
      <c r="C930" s="150">
        <v>180</v>
      </c>
      <c r="D930" s="178">
        <f t="shared" si="30"/>
        <v>108</v>
      </c>
      <c r="E930" s="159">
        <f t="shared" si="31"/>
        <v>90</v>
      </c>
    </row>
    <row r="931" spans="1:5" x14ac:dyDescent="0.25">
      <c r="A931" s="510"/>
      <c r="B931" s="210" t="s">
        <v>1879</v>
      </c>
      <c r="C931" s="150">
        <v>150</v>
      </c>
      <c r="D931" s="178">
        <f t="shared" si="30"/>
        <v>90</v>
      </c>
      <c r="E931" s="159">
        <f t="shared" si="31"/>
        <v>75</v>
      </c>
    </row>
    <row r="932" spans="1:5" x14ac:dyDescent="0.25">
      <c r="A932" s="256">
        <v>13</v>
      </c>
      <c r="B932" s="310" t="s">
        <v>112</v>
      </c>
      <c r="C932" s="150"/>
      <c r="D932" s="178">
        <f t="shared" si="30"/>
        <v>0</v>
      </c>
      <c r="E932" s="159">
        <f t="shared" si="31"/>
        <v>0</v>
      </c>
    </row>
    <row r="933" spans="1:5" x14ac:dyDescent="0.25">
      <c r="A933" s="510" t="s">
        <v>3082</v>
      </c>
      <c r="B933" s="312" t="s">
        <v>3373</v>
      </c>
      <c r="C933" s="192">
        <v>3000</v>
      </c>
      <c r="D933" s="178">
        <f t="shared" si="30"/>
        <v>1800</v>
      </c>
      <c r="E933" s="159">
        <f t="shared" si="31"/>
        <v>1500</v>
      </c>
    </row>
    <row r="934" spans="1:5" ht="25.5" x14ac:dyDescent="0.25">
      <c r="A934" s="510"/>
      <c r="B934" s="312" t="s">
        <v>7195</v>
      </c>
      <c r="C934" s="192">
        <v>3500</v>
      </c>
      <c r="D934" s="178">
        <f t="shared" si="30"/>
        <v>2100</v>
      </c>
      <c r="E934" s="159">
        <f t="shared" si="31"/>
        <v>1750</v>
      </c>
    </row>
    <row r="935" spans="1:5" x14ac:dyDescent="0.25">
      <c r="A935" s="453" t="s">
        <v>3084</v>
      </c>
      <c r="B935" s="312" t="s">
        <v>3374</v>
      </c>
      <c r="C935" s="150">
        <v>800</v>
      </c>
      <c r="D935" s="178">
        <f t="shared" si="30"/>
        <v>480</v>
      </c>
      <c r="E935" s="159">
        <f t="shared" si="31"/>
        <v>400</v>
      </c>
    </row>
    <row r="936" spans="1:5" ht="25.5" x14ac:dyDescent="0.25">
      <c r="A936" s="556" t="s">
        <v>3391</v>
      </c>
      <c r="B936" s="312" t="s">
        <v>3375</v>
      </c>
      <c r="C936" s="192">
        <v>600</v>
      </c>
      <c r="D936" s="178">
        <f t="shared" si="30"/>
        <v>360</v>
      </c>
      <c r="E936" s="159">
        <f t="shared" si="31"/>
        <v>300</v>
      </c>
    </row>
    <row r="937" spans="1:5" x14ac:dyDescent="0.25">
      <c r="A937" s="556"/>
      <c r="B937" s="312" t="s">
        <v>3376</v>
      </c>
      <c r="C937" s="192">
        <v>400</v>
      </c>
      <c r="D937" s="178">
        <f t="shared" si="30"/>
        <v>240</v>
      </c>
      <c r="E937" s="159">
        <f t="shared" si="31"/>
        <v>200</v>
      </c>
    </row>
    <row r="938" spans="1:5" ht="25.5" x14ac:dyDescent="0.25">
      <c r="A938" s="453" t="s">
        <v>3393</v>
      </c>
      <c r="B938" s="312" t="s">
        <v>3377</v>
      </c>
      <c r="C938" s="192">
        <v>400</v>
      </c>
      <c r="D938" s="178">
        <f t="shared" si="30"/>
        <v>240</v>
      </c>
      <c r="E938" s="159">
        <f t="shared" si="31"/>
        <v>200</v>
      </c>
    </row>
    <row r="939" spans="1:5" ht="25.5" x14ac:dyDescent="0.25">
      <c r="A939" s="556" t="s">
        <v>3396</v>
      </c>
      <c r="B939" s="312" t="s">
        <v>3379</v>
      </c>
      <c r="C939" s="192">
        <v>600</v>
      </c>
      <c r="D939" s="178">
        <f t="shared" si="30"/>
        <v>360</v>
      </c>
      <c r="E939" s="159">
        <f t="shared" si="31"/>
        <v>300</v>
      </c>
    </row>
    <row r="940" spans="1:5" x14ac:dyDescent="0.25">
      <c r="A940" s="556"/>
      <c r="B940" s="312" t="s">
        <v>3380</v>
      </c>
      <c r="C940" s="192">
        <v>400</v>
      </c>
      <c r="D940" s="178">
        <f t="shared" si="30"/>
        <v>240</v>
      </c>
      <c r="E940" s="159">
        <f t="shared" si="31"/>
        <v>200</v>
      </c>
    </row>
    <row r="941" spans="1:5" x14ac:dyDescent="0.25">
      <c r="A941" s="443" t="s">
        <v>3398</v>
      </c>
      <c r="B941" s="210" t="s">
        <v>3382</v>
      </c>
      <c r="C941" s="192">
        <v>400</v>
      </c>
      <c r="D941" s="178">
        <f t="shared" si="30"/>
        <v>240</v>
      </c>
      <c r="E941" s="159">
        <f t="shared" si="31"/>
        <v>200</v>
      </c>
    </row>
    <row r="942" spans="1:5" x14ac:dyDescent="0.25">
      <c r="A942" s="443" t="s">
        <v>3400</v>
      </c>
      <c r="B942" s="210" t="s">
        <v>3384</v>
      </c>
      <c r="C942" s="192">
        <v>400</v>
      </c>
      <c r="D942" s="178">
        <f t="shared" si="30"/>
        <v>240</v>
      </c>
      <c r="E942" s="159">
        <f t="shared" si="31"/>
        <v>200</v>
      </c>
    </row>
    <row r="943" spans="1:5" x14ac:dyDescent="0.25">
      <c r="A943" s="510" t="s">
        <v>3402</v>
      </c>
      <c r="B943" s="261" t="s">
        <v>1675</v>
      </c>
      <c r="C943" s="150"/>
      <c r="D943" s="178">
        <f t="shared" si="30"/>
        <v>0</v>
      </c>
      <c r="E943" s="159">
        <f t="shared" si="31"/>
        <v>0</v>
      </c>
    </row>
    <row r="944" spans="1:5" x14ac:dyDescent="0.25">
      <c r="A944" s="510"/>
      <c r="B944" s="262" t="s">
        <v>1680</v>
      </c>
      <c r="C944" s="192">
        <v>250</v>
      </c>
      <c r="D944" s="178">
        <f t="shared" si="30"/>
        <v>150</v>
      </c>
      <c r="E944" s="159">
        <f t="shared" si="31"/>
        <v>125</v>
      </c>
    </row>
    <row r="945" spans="1:5" x14ac:dyDescent="0.25">
      <c r="A945" s="510"/>
      <c r="B945" s="262" t="s">
        <v>1677</v>
      </c>
      <c r="C945" s="192">
        <v>200</v>
      </c>
      <c r="D945" s="178">
        <f t="shared" si="30"/>
        <v>120</v>
      </c>
      <c r="E945" s="159">
        <f t="shared" si="31"/>
        <v>100</v>
      </c>
    </row>
    <row r="946" spans="1:5" x14ac:dyDescent="0.25">
      <c r="A946" s="510"/>
      <c r="B946" s="210" t="s">
        <v>1879</v>
      </c>
      <c r="C946" s="192">
        <v>180</v>
      </c>
      <c r="D946" s="178">
        <f t="shared" si="30"/>
        <v>108</v>
      </c>
      <c r="E946" s="159">
        <f t="shared" si="31"/>
        <v>90</v>
      </c>
    </row>
    <row r="947" spans="1:5" x14ac:dyDescent="0.25">
      <c r="A947" s="510" t="s">
        <v>3404</v>
      </c>
      <c r="B947" s="261" t="s">
        <v>1679</v>
      </c>
      <c r="C947" s="150"/>
      <c r="D947" s="178">
        <f t="shared" si="30"/>
        <v>0</v>
      </c>
      <c r="E947" s="159">
        <f t="shared" si="31"/>
        <v>0</v>
      </c>
    </row>
    <row r="948" spans="1:5" x14ac:dyDescent="0.25">
      <c r="A948" s="510"/>
      <c r="B948" s="262" t="s">
        <v>1680</v>
      </c>
      <c r="C948" s="150">
        <v>200</v>
      </c>
      <c r="D948" s="178">
        <f t="shared" si="30"/>
        <v>120</v>
      </c>
      <c r="E948" s="159">
        <f t="shared" si="31"/>
        <v>100</v>
      </c>
    </row>
    <row r="949" spans="1:5" x14ac:dyDescent="0.25">
      <c r="A949" s="510"/>
      <c r="B949" s="262" t="s">
        <v>1677</v>
      </c>
      <c r="C949" s="150">
        <v>180</v>
      </c>
      <c r="D949" s="178">
        <f t="shared" si="30"/>
        <v>108</v>
      </c>
      <c r="E949" s="159">
        <f t="shared" si="31"/>
        <v>90</v>
      </c>
    </row>
    <row r="950" spans="1:5" x14ac:dyDescent="0.25">
      <c r="A950" s="510"/>
      <c r="B950" s="210" t="s">
        <v>1879</v>
      </c>
      <c r="C950" s="150">
        <v>150</v>
      </c>
      <c r="D950" s="178">
        <f t="shared" si="30"/>
        <v>90</v>
      </c>
      <c r="E950" s="159">
        <f t="shared" si="31"/>
        <v>75</v>
      </c>
    </row>
    <row r="951" spans="1:5" x14ac:dyDescent="0.25">
      <c r="A951" s="256">
        <v>14</v>
      </c>
      <c r="B951" s="310" t="s">
        <v>109</v>
      </c>
      <c r="C951" s="150"/>
      <c r="D951" s="178">
        <f t="shared" si="30"/>
        <v>0</v>
      </c>
      <c r="E951" s="159">
        <f t="shared" si="31"/>
        <v>0</v>
      </c>
    </row>
    <row r="952" spans="1:5" x14ac:dyDescent="0.25">
      <c r="A952" s="556" t="s">
        <v>3089</v>
      </c>
      <c r="B952" s="312" t="s">
        <v>3387</v>
      </c>
      <c r="C952" s="150">
        <v>2000</v>
      </c>
      <c r="D952" s="178">
        <f t="shared" si="30"/>
        <v>1200</v>
      </c>
      <c r="E952" s="159">
        <f t="shared" si="31"/>
        <v>1000</v>
      </c>
    </row>
    <row r="953" spans="1:5" x14ac:dyDescent="0.25">
      <c r="A953" s="556"/>
      <c r="B953" s="312" t="s">
        <v>3388</v>
      </c>
      <c r="C953" s="150">
        <v>2500</v>
      </c>
      <c r="D953" s="178">
        <f t="shared" si="30"/>
        <v>1500</v>
      </c>
      <c r="E953" s="159">
        <f t="shared" si="31"/>
        <v>1250</v>
      </c>
    </row>
    <row r="954" spans="1:5" ht="25.5" x14ac:dyDescent="0.25">
      <c r="A954" s="557" t="s">
        <v>3095</v>
      </c>
      <c r="B954" s="258" t="s">
        <v>3389</v>
      </c>
      <c r="C954" s="150">
        <v>2000</v>
      </c>
      <c r="D954" s="178">
        <f t="shared" si="30"/>
        <v>1200</v>
      </c>
      <c r="E954" s="159">
        <f t="shared" si="31"/>
        <v>1000</v>
      </c>
    </row>
    <row r="955" spans="1:5" x14ac:dyDescent="0.25">
      <c r="A955" s="557"/>
      <c r="B955" s="258" t="s">
        <v>3390</v>
      </c>
      <c r="C955" s="150">
        <v>2500</v>
      </c>
      <c r="D955" s="178">
        <f t="shared" si="30"/>
        <v>1500</v>
      </c>
      <c r="E955" s="159">
        <f t="shared" si="31"/>
        <v>1250</v>
      </c>
    </row>
    <row r="956" spans="1:5" x14ac:dyDescent="0.25">
      <c r="A956" s="454" t="s">
        <v>3100</v>
      </c>
      <c r="B956" s="312" t="s">
        <v>3392</v>
      </c>
      <c r="C956" s="150">
        <v>400</v>
      </c>
      <c r="D956" s="178">
        <f t="shared" si="30"/>
        <v>240</v>
      </c>
      <c r="E956" s="159">
        <f t="shared" si="31"/>
        <v>200</v>
      </c>
    </row>
    <row r="957" spans="1:5" ht="25.5" x14ac:dyDescent="0.25">
      <c r="A957" s="557" t="s">
        <v>3109</v>
      </c>
      <c r="B957" s="312" t="s">
        <v>3394</v>
      </c>
      <c r="C957" s="150">
        <v>400</v>
      </c>
      <c r="D957" s="178">
        <f t="shared" si="30"/>
        <v>240</v>
      </c>
      <c r="E957" s="159">
        <f t="shared" si="31"/>
        <v>200</v>
      </c>
    </row>
    <row r="958" spans="1:5" x14ac:dyDescent="0.25">
      <c r="A958" s="557"/>
      <c r="B958" s="312" t="s">
        <v>3395</v>
      </c>
      <c r="C958" s="150">
        <v>600</v>
      </c>
      <c r="D958" s="178">
        <f t="shared" si="30"/>
        <v>360</v>
      </c>
      <c r="E958" s="159">
        <f t="shared" si="31"/>
        <v>300</v>
      </c>
    </row>
    <row r="959" spans="1:5" x14ac:dyDescent="0.25">
      <c r="A959" s="453" t="s">
        <v>3115</v>
      </c>
      <c r="B959" s="312" t="s">
        <v>3397</v>
      </c>
      <c r="C959" s="150">
        <v>480</v>
      </c>
      <c r="D959" s="178">
        <f t="shared" si="30"/>
        <v>288</v>
      </c>
      <c r="E959" s="159">
        <f t="shared" si="31"/>
        <v>240</v>
      </c>
    </row>
    <row r="960" spans="1:5" ht="25.5" x14ac:dyDescent="0.25">
      <c r="A960" s="453" t="s">
        <v>3428</v>
      </c>
      <c r="B960" s="312" t="s">
        <v>3399</v>
      </c>
      <c r="C960" s="150">
        <v>400</v>
      </c>
      <c r="D960" s="178">
        <f t="shared" si="30"/>
        <v>240</v>
      </c>
      <c r="E960" s="159">
        <f t="shared" si="31"/>
        <v>200</v>
      </c>
    </row>
    <row r="961" spans="1:5" x14ac:dyDescent="0.25">
      <c r="A961" s="453" t="s">
        <v>3430</v>
      </c>
      <c r="B961" s="312" t="s">
        <v>3401</v>
      </c>
      <c r="C961" s="150">
        <v>400</v>
      </c>
      <c r="D961" s="178">
        <f t="shared" si="30"/>
        <v>240</v>
      </c>
      <c r="E961" s="159">
        <f t="shared" si="31"/>
        <v>200</v>
      </c>
    </row>
    <row r="962" spans="1:5" x14ac:dyDescent="0.25">
      <c r="A962" s="453" t="s">
        <v>3432</v>
      </c>
      <c r="B962" s="312" t="s">
        <v>3403</v>
      </c>
      <c r="C962" s="150">
        <v>300</v>
      </c>
      <c r="D962" s="178">
        <f t="shared" si="30"/>
        <v>180</v>
      </c>
      <c r="E962" s="159">
        <f t="shared" si="31"/>
        <v>150</v>
      </c>
    </row>
    <row r="963" spans="1:5" x14ac:dyDescent="0.25">
      <c r="A963" s="453" t="s">
        <v>3434</v>
      </c>
      <c r="B963" s="312" t="s">
        <v>3405</v>
      </c>
      <c r="C963" s="150">
        <v>400</v>
      </c>
      <c r="D963" s="178">
        <f t="shared" si="30"/>
        <v>240</v>
      </c>
      <c r="E963" s="159">
        <f t="shared" si="31"/>
        <v>200</v>
      </c>
    </row>
    <row r="964" spans="1:5" x14ac:dyDescent="0.25">
      <c r="A964" s="453" t="s">
        <v>3437</v>
      </c>
      <c r="B964" s="312" t="s">
        <v>3407</v>
      </c>
      <c r="C964" s="150">
        <v>300</v>
      </c>
      <c r="D964" s="178">
        <f t="shared" si="30"/>
        <v>180</v>
      </c>
      <c r="E964" s="159">
        <f t="shared" si="31"/>
        <v>150</v>
      </c>
    </row>
    <row r="965" spans="1:5" x14ac:dyDescent="0.25">
      <c r="A965" s="455" t="s">
        <v>3438</v>
      </c>
      <c r="B965" s="312" t="s">
        <v>3409</v>
      </c>
      <c r="C965" s="150">
        <v>400</v>
      </c>
      <c r="D965" s="178">
        <f t="shared" si="30"/>
        <v>240</v>
      </c>
      <c r="E965" s="159">
        <f t="shared" si="31"/>
        <v>200</v>
      </c>
    </row>
    <row r="966" spans="1:5" x14ac:dyDescent="0.25">
      <c r="A966" s="455" t="s">
        <v>4435</v>
      </c>
      <c r="B966" s="312" t="s">
        <v>3411</v>
      </c>
      <c r="C966" s="150">
        <v>400</v>
      </c>
      <c r="D966" s="178">
        <f t="shared" si="30"/>
        <v>240</v>
      </c>
      <c r="E966" s="159">
        <f t="shared" si="31"/>
        <v>200</v>
      </c>
    </row>
    <row r="967" spans="1:5" x14ac:dyDescent="0.25">
      <c r="A967" s="455" t="s">
        <v>4437</v>
      </c>
      <c r="B967" s="312" t="s">
        <v>3412</v>
      </c>
      <c r="C967" s="150">
        <v>400</v>
      </c>
      <c r="D967" s="178">
        <f t="shared" si="30"/>
        <v>240</v>
      </c>
      <c r="E967" s="159">
        <f t="shared" si="31"/>
        <v>200</v>
      </c>
    </row>
    <row r="968" spans="1:5" x14ac:dyDescent="0.25">
      <c r="A968" s="558" t="s">
        <v>4439</v>
      </c>
      <c r="B968" s="310" t="s">
        <v>3413</v>
      </c>
      <c r="C968" s="150"/>
      <c r="D968" s="178">
        <f t="shared" si="30"/>
        <v>0</v>
      </c>
      <c r="E968" s="159">
        <f t="shared" si="31"/>
        <v>0</v>
      </c>
    </row>
    <row r="969" spans="1:5" x14ac:dyDescent="0.25">
      <c r="A969" s="558"/>
      <c r="B969" s="312" t="s">
        <v>3414</v>
      </c>
      <c r="C969" s="150">
        <v>400</v>
      </c>
      <c r="D969" s="178">
        <f t="shared" si="30"/>
        <v>240</v>
      </c>
      <c r="E969" s="159">
        <f t="shared" si="31"/>
        <v>200</v>
      </c>
    </row>
    <row r="970" spans="1:5" x14ac:dyDescent="0.25">
      <c r="A970" s="558"/>
      <c r="B970" s="312" t="s">
        <v>3415</v>
      </c>
      <c r="C970" s="150">
        <v>300</v>
      </c>
      <c r="D970" s="178">
        <f t="shared" si="30"/>
        <v>180</v>
      </c>
      <c r="E970" s="159">
        <f t="shared" si="31"/>
        <v>150</v>
      </c>
    </row>
    <row r="971" spans="1:5" x14ac:dyDescent="0.25">
      <c r="A971" s="455" t="s">
        <v>4441</v>
      </c>
      <c r="B971" s="312" t="s">
        <v>3416</v>
      </c>
      <c r="C971" s="150">
        <v>300</v>
      </c>
      <c r="D971" s="178">
        <f t="shared" si="30"/>
        <v>180</v>
      </c>
      <c r="E971" s="159">
        <f t="shared" si="31"/>
        <v>150</v>
      </c>
    </row>
    <row r="972" spans="1:5" ht="25.5" x14ac:dyDescent="0.25">
      <c r="A972" s="455" t="s">
        <v>4443</v>
      </c>
      <c r="B972" s="312" t="s">
        <v>3417</v>
      </c>
      <c r="C972" s="150">
        <v>300</v>
      </c>
      <c r="D972" s="178">
        <f t="shared" si="30"/>
        <v>180</v>
      </c>
      <c r="E972" s="159">
        <f t="shared" si="31"/>
        <v>150</v>
      </c>
    </row>
    <row r="973" spans="1:5" x14ac:dyDescent="0.25">
      <c r="A973" s="455" t="s">
        <v>4445</v>
      </c>
      <c r="B973" s="316" t="s">
        <v>3418</v>
      </c>
      <c r="C973" s="150">
        <v>300</v>
      </c>
      <c r="D973" s="178">
        <f t="shared" si="30"/>
        <v>180</v>
      </c>
      <c r="E973" s="159">
        <f t="shared" si="31"/>
        <v>150</v>
      </c>
    </row>
    <row r="974" spans="1:5" x14ac:dyDescent="0.25">
      <c r="A974" s="455" t="s">
        <v>4447</v>
      </c>
      <c r="B974" s="316" t="s">
        <v>3419</v>
      </c>
      <c r="C974" s="150">
        <v>300</v>
      </c>
      <c r="D974" s="178">
        <f t="shared" si="30"/>
        <v>180</v>
      </c>
      <c r="E974" s="159">
        <f t="shared" si="31"/>
        <v>150</v>
      </c>
    </row>
    <row r="975" spans="1:5" ht="25.5" x14ac:dyDescent="0.25">
      <c r="A975" s="440" t="s">
        <v>4449</v>
      </c>
      <c r="B975" s="210" t="s">
        <v>3420</v>
      </c>
      <c r="C975" s="150">
        <v>500</v>
      </c>
      <c r="D975" s="178">
        <f t="shared" si="30"/>
        <v>300</v>
      </c>
      <c r="E975" s="159">
        <f t="shared" si="31"/>
        <v>250</v>
      </c>
    </row>
    <row r="976" spans="1:5" x14ac:dyDescent="0.25">
      <c r="A976" s="440" t="s">
        <v>4451</v>
      </c>
      <c r="B976" s="312" t="s">
        <v>3421</v>
      </c>
      <c r="C976" s="150">
        <v>800</v>
      </c>
      <c r="D976" s="178">
        <f t="shared" si="30"/>
        <v>480</v>
      </c>
      <c r="E976" s="159">
        <f t="shared" si="31"/>
        <v>400</v>
      </c>
    </row>
    <row r="977" spans="1:5" x14ac:dyDescent="0.25">
      <c r="A977" s="510" t="s">
        <v>4453</v>
      </c>
      <c r="B977" s="261" t="s">
        <v>1675</v>
      </c>
      <c r="C977" s="150"/>
      <c r="D977" s="178">
        <f t="shared" si="30"/>
        <v>0</v>
      </c>
      <c r="E977" s="159">
        <f t="shared" si="31"/>
        <v>0</v>
      </c>
    </row>
    <row r="978" spans="1:5" x14ac:dyDescent="0.25">
      <c r="A978" s="510"/>
      <c r="B978" s="262" t="s">
        <v>1680</v>
      </c>
      <c r="C978" s="192">
        <v>250</v>
      </c>
      <c r="D978" s="178">
        <f t="shared" si="30"/>
        <v>150</v>
      </c>
      <c r="E978" s="159">
        <f t="shared" si="31"/>
        <v>125</v>
      </c>
    </row>
    <row r="979" spans="1:5" x14ac:dyDescent="0.25">
      <c r="A979" s="510"/>
      <c r="B979" s="262" t="s">
        <v>1677</v>
      </c>
      <c r="C979" s="192">
        <v>200</v>
      </c>
      <c r="D979" s="178">
        <f t="shared" si="30"/>
        <v>120</v>
      </c>
      <c r="E979" s="159">
        <f t="shared" si="31"/>
        <v>100</v>
      </c>
    </row>
    <row r="980" spans="1:5" x14ac:dyDescent="0.25">
      <c r="A980" s="510"/>
      <c r="B980" s="210" t="s">
        <v>1678</v>
      </c>
      <c r="C980" s="192">
        <v>180</v>
      </c>
      <c r="D980" s="178">
        <f t="shared" si="30"/>
        <v>108</v>
      </c>
      <c r="E980" s="159">
        <f t="shared" si="31"/>
        <v>90</v>
      </c>
    </row>
    <row r="981" spans="1:5" x14ac:dyDescent="0.25">
      <c r="A981" s="510" t="s">
        <v>4455</v>
      </c>
      <c r="B981" s="261" t="s">
        <v>1679</v>
      </c>
      <c r="C981" s="150"/>
      <c r="D981" s="178">
        <f t="shared" si="30"/>
        <v>0</v>
      </c>
      <c r="E981" s="159">
        <f t="shared" si="31"/>
        <v>0</v>
      </c>
    </row>
    <row r="982" spans="1:5" x14ac:dyDescent="0.25">
      <c r="A982" s="510"/>
      <c r="B982" s="262" t="s">
        <v>1680</v>
      </c>
      <c r="C982" s="150">
        <v>200</v>
      </c>
      <c r="D982" s="178">
        <f t="shared" si="30"/>
        <v>120</v>
      </c>
      <c r="E982" s="159">
        <f t="shared" si="31"/>
        <v>100</v>
      </c>
    </row>
    <row r="983" spans="1:5" x14ac:dyDescent="0.25">
      <c r="A983" s="510"/>
      <c r="B983" s="262" t="s">
        <v>1677</v>
      </c>
      <c r="C983" s="150">
        <v>180</v>
      </c>
      <c r="D983" s="178">
        <f t="shared" si="30"/>
        <v>108</v>
      </c>
      <c r="E983" s="159">
        <f t="shared" si="31"/>
        <v>90</v>
      </c>
    </row>
    <row r="984" spans="1:5" x14ac:dyDescent="0.25">
      <c r="A984" s="510"/>
      <c r="B984" s="210" t="s">
        <v>1678</v>
      </c>
      <c r="C984" s="150">
        <v>150</v>
      </c>
      <c r="D984" s="178">
        <f t="shared" si="30"/>
        <v>90</v>
      </c>
      <c r="E984" s="159">
        <f t="shared" si="31"/>
        <v>75</v>
      </c>
    </row>
    <row r="985" spans="1:5" x14ac:dyDescent="0.25">
      <c r="A985" s="256">
        <v>15</v>
      </c>
      <c r="B985" s="257" t="s">
        <v>191</v>
      </c>
      <c r="C985" s="150"/>
      <c r="D985" s="178">
        <f t="shared" si="30"/>
        <v>0</v>
      </c>
      <c r="E985" s="159">
        <f t="shared" si="31"/>
        <v>0</v>
      </c>
    </row>
    <row r="986" spans="1:5" ht="25.5" x14ac:dyDescent="0.25">
      <c r="A986" s="510" t="s">
        <v>3118</v>
      </c>
      <c r="B986" s="312" t="s">
        <v>3422</v>
      </c>
      <c r="C986" s="150">
        <v>3000</v>
      </c>
      <c r="D986" s="178">
        <f t="shared" si="30"/>
        <v>1800</v>
      </c>
      <c r="E986" s="159">
        <f t="shared" si="31"/>
        <v>1500</v>
      </c>
    </row>
    <row r="987" spans="1:5" x14ac:dyDescent="0.25">
      <c r="A987" s="510"/>
      <c r="B987" s="312" t="s">
        <v>3423</v>
      </c>
      <c r="C987" s="150">
        <v>2300</v>
      </c>
      <c r="D987" s="178">
        <f t="shared" si="30"/>
        <v>1380</v>
      </c>
      <c r="E987" s="159">
        <f t="shared" si="31"/>
        <v>1150</v>
      </c>
    </row>
    <row r="988" spans="1:5" x14ac:dyDescent="0.25">
      <c r="A988" s="443" t="s">
        <v>3126</v>
      </c>
      <c r="B988" s="210" t="s">
        <v>3424</v>
      </c>
      <c r="C988" s="150">
        <v>1000</v>
      </c>
      <c r="D988" s="178">
        <f t="shared" si="30"/>
        <v>600</v>
      </c>
      <c r="E988" s="159">
        <f t="shared" si="31"/>
        <v>500</v>
      </c>
    </row>
    <row r="989" spans="1:5" ht="25.5" x14ac:dyDescent="0.25">
      <c r="A989" s="443" t="s">
        <v>3131</v>
      </c>
      <c r="B989" s="210" t="s">
        <v>3425</v>
      </c>
      <c r="C989" s="192">
        <v>1000</v>
      </c>
      <c r="D989" s="178">
        <f t="shared" si="30"/>
        <v>600</v>
      </c>
      <c r="E989" s="159">
        <f t="shared" si="31"/>
        <v>500</v>
      </c>
    </row>
    <row r="990" spans="1:5" ht="15" customHeight="1" x14ac:dyDescent="0.25">
      <c r="A990" s="443" t="s">
        <v>3445</v>
      </c>
      <c r="B990" s="210" t="s">
        <v>3426</v>
      </c>
      <c r="C990" s="150">
        <v>700</v>
      </c>
      <c r="D990" s="178">
        <f t="shared" si="30"/>
        <v>420</v>
      </c>
      <c r="E990" s="159">
        <f t="shared" si="31"/>
        <v>350</v>
      </c>
    </row>
    <row r="991" spans="1:5" x14ac:dyDescent="0.25">
      <c r="A991" s="443" t="s">
        <v>3447</v>
      </c>
      <c r="B991" s="312" t="s">
        <v>3427</v>
      </c>
      <c r="C991" s="192">
        <v>500</v>
      </c>
      <c r="D991" s="178">
        <f t="shared" ref="D991:D1054" si="32">C991*0.6</f>
        <v>300</v>
      </c>
      <c r="E991" s="159">
        <f t="shared" ref="E991:E1054" si="33">C991*0.5</f>
        <v>250</v>
      </c>
    </row>
    <row r="992" spans="1:5" ht="25.5" x14ac:dyDescent="0.25">
      <c r="A992" s="443" t="s">
        <v>3449</v>
      </c>
      <c r="B992" s="210" t="s">
        <v>3429</v>
      </c>
      <c r="C992" s="150">
        <v>500</v>
      </c>
      <c r="D992" s="178">
        <f t="shared" si="32"/>
        <v>300</v>
      </c>
      <c r="E992" s="159">
        <f t="shared" si="33"/>
        <v>250</v>
      </c>
    </row>
    <row r="993" spans="1:5" ht="25.5" x14ac:dyDescent="0.25">
      <c r="A993" s="443" t="s">
        <v>3451</v>
      </c>
      <c r="B993" s="210" t="s">
        <v>3431</v>
      </c>
      <c r="C993" s="150">
        <v>1000</v>
      </c>
      <c r="D993" s="178">
        <f t="shared" si="32"/>
        <v>600</v>
      </c>
      <c r="E993" s="159">
        <f t="shared" si="33"/>
        <v>500</v>
      </c>
    </row>
    <row r="994" spans="1:5" ht="25.5" x14ac:dyDescent="0.25">
      <c r="A994" s="443" t="s">
        <v>3453</v>
      </c>
      <c r="B994" s="210" t="s">
        <v>3433</v>
      </c>
      <c r="C994" s="150">
        <v>1000</v>
      </c>
      <c r="D994" s="178">
        <f t="shared" si="32"/>
        <v>600</v>
      </c>
      <c r="E994" s="159">
        <f t="shared" si="33"/>
        <v>500</v>
      </c>
    </row>
    <row r="995" spans="1:5" ht="25.5" x14ac:dyDescent="0.25">
      <c r="A995" s="510" t="s">
        <v>3455</v>
      </c>
      <c r="B995" s="210" t="s">
        <v>3435</v>
      </c>
      <c r="C995" s="150">
        <v>700</v>
      </c>
      <c r="D995" s="178">
        <f t="shared" si="32"/>
        <v>420</v>
      </c>
      <c r="E995" s="159">
        <f t="shared" si="33"/>
        <v>350</v>
      </c>
    </row>
    <row r="996" spans="1:5" x14ac:dyDescent="0.25">
      <c r="A996" s="510"/>
      <c r="B996" s="210" t="s">
        <v>3436</v>
      </c>
      <c r="C996" s="150">
        <v>500</v>
      </c>
      <c r="D996" s="178">
        <f t="shared" si="32"/>
        <v>300</v>
      </c>
      <c r="E996" s="159">
        <f t="shared" si="33"/>
        <v>250</v>
      </c>
    </row>
    <row r="997" spans="1:5" x14ac:dyDescent="0.25">
      <c r="A997" s="510" t="s">
        <v>3456</v>
      </c>
      <c r="B997" s="261" t="s">
        <v>1675</v>
      </c>
      <c r="C997" s="150"/>
      <c r="D997" s="178">
        <f t="shared" si="32"/>
        <v>0</v>
      </c>
      <c r="E997" s="159">
        <f t="shared" si="33"/>
        <v>0</v>
      </c>
    </row>
    <row r="998" spans="1:5" x14ac:dyDescent="0.25">
      <c r="A998" s="510"/>
      <c r="B998" s="262" t="s">
        <v>1680</v>
      </c>
      <c r="C998" s="192">
        <v>300</v>
      </c>
      <c r="D998" s="178">
        <f t="shared" si="32"/>
        <v>180</v>
      </c>
      <c r="E998" s="159">
        <f t="shared" si="33"/>
        <v>150</v>
      </c>
    </row>
    <row r="999" spans="1:5" x14ac:dyDescent="0.25">
      <c r="A999" s="510"/>
      <c r="B999" s="262" t="s">
        <v>1677</v>
      </c>
      <c r="C999" s="192">
        <v>250</v>
      </c>
      <c r="D999" s="178">
        <f t="shared" si="32"/>
        <v>150</v>
      </c>
      <c r="E999" s="159">
        <f t="shared" si="33"/>
        <v>125</v>
      </c>
    </row>
    <row r="1000" spans="1:5" x14ac:dyDescent="0.25">
      <c r="A1000" s="510"/>
      <c r="B1000" s="262" t="s">
        <v>1678</v>
      </c>
      <c r="C1000" s="192">
        <v>200</v>
      </c>
      <c r="D1000" s="178">
        <f t="shared" si="32"/>
        <v>120</v>
      </c>
      <c r="E1000" s="159">
        <f t="shared" si="33"/>
        <v>100</v>
      </c>
    </row>
    <row r="1001" spans="1:5" x14ac:dyDescent="0.25">
      <c r="A1001" s="510" t="s">
        <v>7169</v>
      </c>
      <c r="B1001" s="261" t="s">
        <v>1679</v>
      </c>
      <c r="C1001" s="150"/>
      <c r="D1001" s="178">
        <f t="shared" si="32"/>
        <v>0</v>
      </c>
      <c r="E1001" s="159">
        <f t="shared" si="33"/>
        <v>0</v>
      </c>
    </row>
    <row r="1002" spans="1:5" x14ac:dyDescent="0.25">
      <c r="A1002" s="510"/>
      <c r="B1002" s="262" t="s">
        <v>1680</v>
      </c>
      <c r="C1002" s="150">
        <v>250</v>
      </c>
      <c r="D1002" s="178">
        <f t="shared" si="32"/>
        <v>150</v>
      </c>
      <c r="E1002" s="159">
        <f t="shared" si="33"/>
        <v>125</v>
      </c>
    </row>
    <row r="1003" spans="1:5" x14ac:dyDescent="0.25">
      <c r="A1003" s="510"/>
      <c r="B1003" s="262" t="s">
        <v>1677</v>
      </c>
      <c r="C1003" s="150">
        <v>200</v>
      </c>
      <c r="D1003" s="178">
        <f t="shared" si="32"/>
        <v>120</v>
      </c>
      <c r="E1003" s="159">
        <f t="shared" si="33"/>
        <v>100</v>
      </c>
    </row>
    <row r="1004" spans="1:5" x14ac:dyDescent="0.25">
      <c r="A1004" s="510"/>
      <c r="B1004" s="262" t="s">
        <v>1678</v>
      </c>
      <c r="C1004" s="150">
        <v>180</v>
      </c>
      <c r="D1004" s="178">
        <f t="shared" si="32"/>
        <v>108</v>
      </c>
      <c r="E1004" s="159">
        <f t="shared" si="33"/>
        <v>90</v>
      </c>
    </row>
    <row r="1005" spans="1:5" x14ac:dyDescent="0.25">
      <c r="A1005" s="256">
        <v>16</v>
      </c>
      <c r="B1005" s="257" t="s">
        <v>192</v>
      </c>
      <c r="C1005" s="150"/>
      <c r="D1005" s="178">
        <f t="shared" si="32"/>
        <v>0</v>
      </c>
      <c r="E1005" s="159">
        <f t="shared" si="33"/>
        <v>0</v>
      </c>
    </row>
    <row r="1006" spans="1:5" x14ac:dyDescent="0.25">
      <c r="A1006" s="510" t="s">
        <v>3139</v>
      </c>
      <c r="B1006" s="306" t="s">
        <v>3439</v>
      </c>
      <c r="C1006" s="192"/>
      <c r="D1006" s="178">
        <f t="shared" si="32"/>
        <v>0</v>
      </c>
      <c r="E1006" s="159">
        <f t="shared" si="33"/>
        <v>0</v>
      </c>
    </row>
    <row r="1007" spans="1:5" x14ac:dyDescent="0.25">
      <c r="A1007" s="510"/>
      <c r="B1007" s="210" t="s">
        <v>3440</v>
      </c>
      <c r="C1007" s="192">
        <v>2000</v>
      </c>
      <c r="D1007" s="178">
        <f t="shared" si="32"/>
        <v>1200</v>
      </c>
      <c r="E1007" s="159">
        <f t="shared" si="33"/>
        <v>1000</v>
      </c>
    </row>
    <row r="1008" spans="1:5" x14ac:dyDescent="0.25">
      <c r="A1008" s="510"/>
      <c r="B1008" s="210" t="s">
        <v>3441</v>
      </c>
      <c r="C1008" s="192">
        <v>1500</v>
      </c>
      <c r="D1008" s="178">
        <f t="shared" si="32"/>
        <v>900</v>
      </c>
      <c r="E1008" s="159">
        <f t="shared" si="33"/>
        <v>750</v>
      </c>
    </row>
    <row r="1009" spans="1:5" x14ac:dyDescent="0.25">
      <c r="A1009" s="510" t="s">
        <v>3141</v>
      </c>
      <c r="B1009" s="210" t="s">
        <v>3442</v>
      </c>
      <c r="C1009" s="192">
        <v>700</v>
      </c>
      <c r="D1009" s="178">
        <f t="shared" si="32"/>
        <v>420</v>
      </c>
      <c r="E1009" s="159">
        <f t="shared" si="33"/>
        <v>350</v>
      </c>
    </row>
    <row r="1010" spans="1:5" x14ac:dyDescent="0.25">
      <c r="A1010" s="510"/>
      <c r="B1010" s="312" t="s">
        <v>3443</v>
      </c>
      <c r="C1010" s="192">
        <v>400</v>
      </c>
      <c r="D1010" s="178">
        <f t="shared" si="32"/>
        <v>240</v>
      </c>
      <c r="E1010" s="159">
        <f t="shared" si="33"/>
        <v>200</v>
      </c>
    </row>
    <row r="1011" spans="1:5" x14ac:dyDescent="0.25">
      <c r="A1011" s="453" t="s">
        <v>3146</v>
      </c>
      <c r="B1011" s="312" t="s">
        <v>3444</v>
      </c>
      <c r="C1011" s="192">
        <v>350</v>
      </c>
      <c r="D1011" s="178">
        <f t="shared" si="32"/>
        <v>210</v>
      </c>
      <c r="E1011" s="159">
        <f t="shared" si="33"/>
        <v>175</v>
      </c>
    </row>
    <row r="1012" spans="1:5" x14ac:dyDescent="0.25">
      <c r="A1012" s="453" t="s">
        <v>3462</v>
      </c>
      <c r="B1012" s="312" t="s">
        <v>3446</v>
      </c>
      <c r="C1012" s="192">
        <v>500</v>
      </c>
      <c r="D1012" s="178">
        <f t="shared" si="32"/>
        <v>300</v>
      </c>
      <c r="E1012" s="159">
        <f t="shared" si="33"/>
        <v>250</v>
      </c>
    </row>
    <row r="1013" spans="1:5" ht="25.5" x14ac:dyDescent="0.25">
      <c r="A1013" s="453" t="s">
        <v>3464</v>
      </c>
      <c r="B1013" s="312" t="s">
        <v>3448</v>
      </c>
      <c r="C1013" s="192">
        <v>400</v>
      </c>
      <c r="D1013" s="178">
        <f t="shared" si="32"/>
        <v>240</v>
      </c>
      <c r="E1013" s="159">
        <f t="shared" si="33"/>
        <v>200</v>
      </c>
    </row>
    <row r="1014" spans="1:5" ht="25.5" x14ac:dyDescent="0.25">
      <c r="A1014" s="453" t="s">
        <v>3466</v>
      </c>
      <c r="B1014" s="312" t="s">
        <v>3450</v>
      </c>
      <c r="C1014" s="192">
        <v>400</v>
      </c>
      <c r="D1014" s="178">
        <f t="shared" si="32"/>
        <v>240</v>
      </c>
      <c r="E1014" s="159">
        <f t="shared" si="33"/>
        <v>200</v>
      </c>
    </row>
    <row r="1015" spans="1:5" ht="25.5" x14ac:dyDescent="0.25">
      <c r="A1015" s="453" t="s">
        <v>3468</v>
      </c>
      <c r="B1015" s="312" t="s">
        <v>3452</v>
      </c>
      <c r="C1015" s="192">
        <v>400</v>
      </c>
      <c r="D1015" s="178">
        <f t="shared" si="32"/>
        <v>240</v>
      </c>
      <c r="E1015" s="159">
        <f t="shared" si="33"/>
        <v>200</v>
      </c>
    </row>
    <row r="1016" spans="1:5" x14ac:dyDescent="0.25">
      <c r="A1016" s="453" t="s">
        <v>3470</v>
      </c>
      <c r="B1016" s="312" t="s">
        <v>3454</v>
      </c>
      <c r="C1016" s="192">
        <v>1500</v>
      </c>
      <c r="D1016" s="178">
        <f t="shared" si="32"/>
        <v>900</v>
      </c>
      <c r="E1016" s="159">
        <f t="shared" si="33"/>
        <v>750</v>
      </c>
    </row>
    <row r="1017" spans="1:5" x14ac:dyDescent="0.25">
      <c r="A1017" s="510" t="s">
        <v>3472</v>
      </c>
      <c r="B1017" s="261" t="s">
        <v>1675</v>
      </c>
      <c r="C1017" s="192"/>
      <c r="D1017" s="178">
        <f t="shared" si="32"/>
        <v>0</v>
      </c>
      <c r="E1017" s="159">
        <f t="shared" si="33"/>
        <v>0</v>
      </c>
    </row>
    <row r="1018" spans="1:5" x14ac:dyDescent="0.25">
      <c r="A1018" s="510"/>
      <c r="B1018" s="262" t="s">
        <v>1680</v>
      </c>
      <c r="C1018" s="192">
        <v>250</v>
      </c>
      <c r="D1018" s="178">
        <f t="shared" si="32"/>
        <v>150</v>
      </c>
      <c r="E1018" s="159">
        <f t="shared" si="33"/>
        <v>125</v>
      </c>
    </row>
    <row r="1019" spans="1:5" x14ac:dyDescent="0.25">
      <c r="A1019" s="510"/>
      <c r="B1019" s="262" t="s">
        <v>1677</v>
      </c>
      <c r="C1019" s="192">
        <v>200</v>
      </c>
      <c r="D1019" s="178">
        <f t="shared" si="32"/>
        <v>120</v>
      </c>
      <c r="E1019" s="159">
        <f t="shared" si="33"/>
        <v>100</v>
      </c>
    </row>
    <row r="1020" spans="1:5" x14ac:dyDescent="0.25">
      <c r="A1020" s="510"/>
      <c r="B1020" s="262" t="s">
        <v>1678</v>
      </c>
      <c r="C1020" s="192">
        <v>180</v>
      </c>
      <c r="D1020" s="178">
        <f t="shared" si="32"/>
        <v>108</v>
      </c>
      <c r="E1020" s="159">
        <f t="shared" si="33"/>
        <v>90</v>
      </c>
    </row>
    <row r="1021" spans="1:5" x14ac:dyDescent="0.25">
      <c r="A1021" s="510" t="s">
        <v>3474</v>
      </c>
      <c r="B1021" s="261" t="s">
        <v>1679</v>
      </c>
      <c r="C1021" s="192"/>
      <c r="D1021" s="178">
        <f t="shared" si="32"/>
        <v>0</v>
      </c>
      <c r="E1021" s="159">
        <f t="shared" si="33"/>
        <v>0</v>
      </c>
    </row>
    <row r="1022" spans="1:5" x14ac:dyDescent="0.25">
      <c r="A1022" s="510"/>
      <c r="B1022" s="262" t="s">
        <v>1680</v>
      </c>
      <c r="C1022" s="150">
        <v>200</v>
      </c>
      <c r="D1022" s="178">
        <f t="shared" si="32"/>
        <v>120</v>
      </c>
      <c r="E1022" s="159">
        <f t="shared" si="33"/>
        <v>100</v>
      </c>
    </row>
    <row r="1023" spans="1:5" x14ac:dyDescent="0.25">
      <c r="A1023" s="510"/>
      <c r="B1023" s="262" t="s">
        <v>1677</v>
      </c>
      <c r="C1023" s="150">
        <v>180</v>
      </c>
      <c r="D1023" s="178">
        <f t="shared" si="32"/>
        <v>108</v>
      </c>
      <c r="E1023" s="159">
        <f t="shared" si="33"/>
        <v>90</v>
      </c>
    </row>
    <row r="1024" spans="1:5" x14ac:dyDescent="0.25">
      <c r="A1024" s="510"/>
      <c r="B1024" s="262" t="s">
        <v>1678</v>
      </c>
      <c r="C1024" s="150">
        <v>150</v>
      </c>
      <c r="D1024" s="178">
        <f t="shared" si="32"/>
        <v>90</v>
      </c>
      <c r="E1024" s="159">
        <f t="shared" si="33"/>
        <v>75</v>
      </c>
    </row>
    <row r="1025" spans="1:5" x14ac:dyDescent="0.25">
      <c r="A1025" s="315" t="s">
        <v>3483</v>
      </c>
      <c r="B1025" s="257" t="s">
        <v>110</v>
      </c>
      <c r="C1025" s="150"/>
      <c r="D1025" s="178">
        <f t="shared" si="32"/>
        <v>0</v>
      </c>
      <c r="E1025" s="159">
        <f t="shared" si="33"/>
        <v>0</v>
      </c>
    </row>
    <row r="1026" spans="1:5" x14ac:dyDescent="0.25">
      <c r="A1026" s="511" t="s">
        <v>3484</v>
      </c>
      <c r="B1026" s="258" t="s">
        <v>3458</v>
      </c>
      <c r="C1026" s="150">
        <v>1500</v>
      </c>
      <c r="D1026" s="178">
        <f t="shared" si="32"/>
        <v>900</v>
      </c>
      <c r="E1026" s="159">
        <f t="shared" si="33"/>
        <v>750</v>
      </c>
    </row>
    <row r="1027" spans="1:5" x14ac:dyDescent="0.25">
      <c r="A1027" s="511"/>
      <c r="B1027" s="258" t="s">
        <v>3459</v>
      </c>
      <c r="C1027" s="150">
        <v>1000</v>
      </c>
      <c r="D1027" s="178">
        <f t="shared" si="32"/>
        <v>600</v>
      </c>
      <c r="E1027" s="159">
        <f t="shared" si="33"/>
        <v>500</v>
      </c>
    </row>
    <row r="1028" spans="1:5" ht="25.5" x14ac:dyDescent="0.25">
      <c r="A1028" s="444" t="s">
        <v>3486</v>
      </c>
      <c r="B1028" s="210" t="s">
        <v>3460</v>
      </c>
      <c r="C1028" s="150">
        <v>750</v>
      </c>
      <c r="D1028" s="178">
        <f t="shared" si="32"/>
        <v>450</v>
      </c>
      <c r="E1028" s="159">
        <f t="shared" si="33"/>
        <v>375</v>
      </c>
    </row>
    <row r="1029" spans="1:5" ht="25.5" x14ac:dyDescent="0.25">
      <c r="A1029" s="444" t="s">
        <v>3488</v>
      </c>
      <c r="B1029" s="258" t="s">
        <v>3461</v>
      </c>
      <c r="C1029" s="150">
        <v>1500</v>
      </c>
      <c r="D1029" s="178">
        <f t="shared" si="32"/>
        <v>900</v>
      </c>
      <c r="E1029" s="159">
        <f t="shared" si="33"/>
        <v>750</v>
      </c>
    </row>
    <row r="1030" spans="1:5" x14ac:dyDescent="0.25">
      <c r="A1030" s="444" t="s">
        <v>3490</v>
      </c>
      <c r="B1030" s="258" t="s">
        <v>3463</v>
      </c>
      <c r="C1030" s="150">
        <v>1000</v>
      </c>
      <c r="D1030" s="178">
        <f t="shared" si="32"/>
        <v>600</v>
      </c>
      <c r="E1030" s="159">
        <f t="shared" si="33"/>
        <v>500</v>
      </c>
    </row>
    <row r="1031" spans="1:5" ht="25.5" x14ac:dyDescent="0.25">
      <c r="A1031" s="444" t="s">
        <v>3492</v>
      </c>
      <c r="B1031" s="258" t="s">
        <v>3465</v>
      </c>
      <c r="C1031" s="150">
        <v>600</v>
      </c>
      <c r="D1031" s="178">
        <f t="shared" si="32"/>
        <v>360</v>
      </c>
      <c r="E1031" s="159">
        <f t="shared" si="33"/>
        <v>300</v>
      </c>
    </row>
    <row r="1032" spans="1:5" x14ac:dyDescent="0.25">
      <c r="A1032" s="444" t="s">
        <v>3494</v>
      </c>
      <c r="B1032" s="258" t="s">
        <v>3467</v>
      </c>
      <c r="C1032" s="150">
        <v>400</v>
      </c>
      <c r="D1032" s="178">
        <f t="shared" si="32"/>
        <v>240</v>
      </c>
      <c r="E1032" s="159">
        <f t="shared" si="33"/>
        <v>200</v>
      </c>
    </row>
    <row r="1033" spans="1:5" ht="25.5" x14ac:dyDescent="0.25">
      <c r="A1033" s="440" t="s">
        <v>3496</v>
      </c>
      <c r="B1033" s="258" t="s">
        <v>3469</v>
      </c>
      <c r="C1033" s="150">
        <v>700</v>
      </c>
      <c r="D1033" s="178">
        <f t="shared" si="32"/>
        <v>420</v>
      </c>
      <c r="E1033" s="159">
        <f t="shared" si="33"/>
        <v>350</v>
      </c>
    </row>
    <row r="1034" spans="1:5" ht="25.5" x14ac:dyDescent="0.25">
      <c r="A1034" s="440" t="s">
        <v>3498</v>
      </c>
      <c r="B1034" s="210" t="s">
        <v>3471</v>
      </c>
      <c r="C1034" s="150">
        <v>350</v>
      </c>
      <c r="D1034" s="178">
        <f t="shared" si="32"/>
        <v>210</v>
      </c>
      <c r="E1034" s="159">
        <f t="shared" si="33"/>
        <v>175</v>
      </c>
    </row>
    <row r="1035" spans="1:5" ht="25.5" x14ac:dyDescent="0.25">
      <c r="A1035" s="440" t="s">
        <v>3500</v>
      </c>
      <c r="B1035" s="210" t="s">
        <v>3473</v>
      </c>
      <c r="C1035" s="150">
        <v>450</v>
      </c>
      <c r="D1035" s="178">
        <f t="shared" si="32"/>
        <v>270</v>
      </c>
      <c r="E1035" s="159">
        <f t="shared" si="33"/>
        <v>225</v>
      </c>
    </row>
    <row r="1036" spans="1:5" x14ac:dyDescent="0.25">
      <c r="A1036" s="440" t="s">
        <v>3502</v>
      </c>
      <c r="B1036" s="210" t="s">
        <v>3475</v>
      </c>
      <c r="C1036" s="150">
        <v>450</v>
      </c>
      <c r="D1036" s="178">
        <f t="shared" si="32"/>
        <v>270</v>
      </c>
      <c r="E1036" s="159">
        <f t="shared" si="33"/>
        <v>225</v>
      </c>
    </row>
    <row r="1037" spans="1:5" ht="25.5" x14ac:dyDescent="0.25">
      <c r="A1037" s="440" t="s">
        <v>3504</v>
      </c>
      <c r="B1037" s="210" t="s">
        <v>3477</v>
      </c>
      <c r="C1037" s="150">
        <v>350</v>
      </c>
      <c r="D1037" s="178">
        <f t="shared" si="32"/>
        <v>210</v>
      </c>
      <c r="E1037" s="159">
        <f t="shared" si="33"/>
        <v>175</v>
      </c>
    </row>
    <row r="1038" spans="1:5" x14ac:dyDescent="0.25">
      <c r="A1038" s="440" t="s">
        <v>3506</v>
      </c>
      <c r="B1038" s="312" t="s">
        <v>3479</v>
      </c>
      <c r="C1038" s="150">
        <v>800</v>
      </c>
      <c r="D1038" s="178">
        <f t="shared" si="32"/>
        <v>480</v>
      </c>
      <c r="E1038" s="159">
        <f t="shared" si="33"/>
        <v>400</v>
      </c>
    </row>
    <row r="1039" spans="1:5" x14ac:dyDescent="0.25">
      <c r="A1039" s="440" t="s">
        <v>3508</v>
      </c>
      <c r="B1039" s="312" t="s">
        <v>3454</v>
      </c>
      <c r="C1039" s="150">
        <v>1500</v>
      </c>
      <c r="D1039" s="178">
        <f t="shared" si="32"/>
        <v>900</v>
      </c>
      <c r="E1039" s="159">
        <f t="shared" si="33"/>
        <v>750</v>
      </c>
    </row>
    <row r="1040" spans="1:5" x14ac:dyDescent="0.25">
      <c r="A1040" s="510" t="s">
        <v>3510</v>
      </c>
      <c r="B1040" s="261" t="s">
        <v>1675</v>
      </c>
      <c r="C1040" s="150"/>
      <c r="D1040" s="178">
        <f t="shared" si="32"/>
        <v>0</v>
      </c>
      <c r="E1040" s="159">
        <f t="shared" si="33"/>
        <v>0</v>
      </c>
    </row>
    <row r="1041" spans="1:5" x14ac:dyDescent="0.25">
      <c r="A1041" s="510"/>
      <c r="B1041" s="262" t="s">
        <v>1680</v>
      </c>
      <c r="C1041" s="192">
        <v>200</v>
      </c>
      <c r="D1041" s="178">
        <f t="shared" si="32"/>
        <v>120</v>
      </c>
      <c r="E1041" s="159">
        <f t="shared" si="33"/>
        <v>100</v>
      </c>
    </row>
    <row r="1042" spans="1:5" x14ac:dyDescent="0.25">
      <c r="A1042" s="510"/>
      <c r="B1042" s="262" t="s">
        <v>1677</v>
      </c>
      <c r="C1042" s="192">
        <v>180</v>
      </c>
      <c r="D1042" s="178">
        <f t="shared" si="32"/>
        <v>108</v>
      </c>
      <c r="E1042" s="159">
        <f t="shared" si="33"/>
        <v>90</v>
      </c>
    </row>
    <row r="1043" spans="1:5" x14ac:dyDescent="0.25">
      <c r="A1043" s="510"/>
      <c r="B1043" s="262" t="s">
        <v>1678</v>
      </c>
      <c r="C1043" s="192">
        <v>150</v>
      </c>
      <c r="D1043" s="178">
        <f t="shared" si="32"/>
        <v>90</v>
      </c>
      <c r="E1043" s="159">
        <f t="shared" si="33"/>
        <v>75</v>
      </c>
    </row>
    <row r="1044" spans="1:5" x14ac:dyDescent="0.25">
      <c r="A1044" s="510" t="s">
        <v>3511</v>
      </c>
      <c r="B1044" s="261" t="s">
        <v>1679</v>
      </c>
      <c r="C1044" s="150"/>
      <c r="D1044" s="178">
        <f t="shared" si="32"/>
        <v>0</v>
      </c>
      <c r="E1044" s="159">
        <f t="shared" si="33"/>
        <v>0</v>
      </c>
    </row>
    <row r="1045" spans="1:5" x14ac:dyDescent="0.25">
      <c r="A1045" s="510"/>
      <c r="B1045" s="262" t="s">
        <v>1680</v>
      </c>
      <c r="C1045" s="150">
        <v>180</v>
      </c>
      <c r="D1045" s="178">
        <f t="shared" si="32"/>
        <v>108</v>
      </c>
      <c r="E1045" s="159">
        <f t="shared" si="33"/>
        <v>90</v>
      </c>
    </row>
    <row r="1046" spans="1:5" x14ac:dyDescent="0.25">
      <c r="A1046" s="510"/>
      <c r="B1046" s="262" t="s">
        <v>1677</v>
      </c>
      <c r="C1046" s="150">
        <v>150</v>
      </c>
      <c r="D1046" s="178">
        <f t="shared" si="32"/>
        <v>90</v>
      </c>
      <c r="E1046" s="159">
        <f t="shared" si="33"/>
        <v>75</v>
      </c>
    </row>
    <row r="1047" spans="1:5" x14ac:dyDescent="0.25">
      <c r="A1047" s="510"/>
      <c r="B1047" s="262" t="s">
        <v>1678</v>
      </c>
      <c r="C1047" s="150">
        <v>120</v>
      </c>
      <c r="D1047" s="178">
        <f t="shared" si="32"/>
        <v>72</v>
      </c>
      <c r="E1047" s="159">
        <f t="shared" si="33"/>
        <v>60</v>
      </c>
    </row>
    <row r="1048" spans="1:5" x14ac:dyDescent="0.25">
      <c r="A1048" s="315" t="s">
        <v>3512</v>
      </c>
      <c r="B1048" s="310" t="s">
        <v>108</v>
      </c>
      <c r="C1048" s="150"/>
      <c r="D1048" s="178">
        <f t="shared" si="32"/>
        <v>0</v>
      </c>
      <c r="E1048" s="159">
        <f t="shared" si="33"/>
        <v>0</v>
      </c>
    </row>
    <row r="1049" spans="1:5" ht="25.5" x14ac:dyDescent="0.25">
      <c r="A1049" s="453" t="s">
        <v>3513</v>
      </c>
      <c r="B1049" s="258" t="s">
        <v>3485</v>
      </c>
      <c r="C1049" s="192">
        <v>1500</v>
      </c>
      <c r="D1049" s="178">
        <f t="shared" si="32"/>
        <v>900</v>
      </c>
      <c r="E1049" s="159">
        <f t="shared" si="33"/>
        <v>750</v>
      </c>
    </row>
    <row r="1050" spans="1:5" ht="25.5" x14ac:dyDescent="0.25">
      <c r="A1050" s="443" t="s">
        <v>3515</v>
      </c>
      <c r="B1050" s="306" t="s">
        <v>3487</v>
      </c>
      <c r="C1050" s="192">
        <v>750</v>
      </c>
      <c r="D1050" s="178">
        <f t="shared" si="32"/>
        <v>450</v>
      </c>
      <c r="E1050" s="159">
        <f t="shared" si="33"/>
        <v>375</v>
      </c>
    </row>
    <row r="1051" spans="1:5" ht="25.5" x14ac:dyDescent="0.25">
      <c r="A1051" s="453" t="s">
        <v>3517</v>
      </c>
      <c r="B1051" s="312" t="s">
        <v>3489</v>
      </c>
      <c r="C1051" s="192">
        <v>400</v>
      </c>
      <c r="D1051" s="178">
        <f t="shared" si="32"/>
        <v>240</v>
      </c>
      <c r="E1051" s="159">
        <f t="shared" si="33"/>
        <v>200</v>
      </c>
    </row>
    <row r="1052" spans="1:5" x14ac:dyDescent="0.25">
      <c r="A1052" s="453" t="s">
        <v>3519</v>
      </c>
      <c r="B1052" s="312" t="s">
        <v>3491</v>
      </c>
      <c r="C1052" s="192">
        <v>350</v>
      </c>
      <c r="D1052" s="178">
        <f t="shared" si="32"/>
        <v>210</v>
      </c>
      <c r="E1052" s="159">
        <f t="shared" si="33"/>
        <v>175</v>
      </c>
    </row>
    <row r="1053" spans="1:5" x14ac:dyDescent="0.25">
      <c r="A1053" s="453" t="s">
        <v>3522</v>
      </c>
      <c r="B1053" s="312" t="s">
        <v>3493</v>
      </c>
      <c r="C1053" s="192">
        <v>350</v>
      </c>
      <c r="D1053" s="178">
        <f t="shared" si="32"/>
        <v>210</v>
      </c>
      <c r="E1053" s="159">
        <f t="shared" si="33"/>
        <v>175</v>
      </c>
    </row>
    <row r="1054" spans="1:5" x14ac:dyDescent="0.25">
      <c r="A1054" s="453" t="s">
        <v>3524</v>
      </c>
      <c r="B1054" s="312" t="s">
        <v>3495</v>
      </c>
      <c r="C1054" s="192">
        <v>400</v>
      </c>
      <c r="D1054" s="178">
        <f t="shared" si="32"/>
        <v>240</v>
      </c>
      <c r="E1054" s="159">
        <f t="shared" si="33"/>
        <v>200</v>
      </c>
    </row>
    <row r="1055" spans="1:5" ht="25.5" x14ac:dyDescent="0.25">
      <c r="A1055" s="453" t="s">
        <v>3527</v>
      </c>
      <c r="B1055" s="312" t="s">
        <v>3497</v>
      </c>
      <c r="C1055" s="192">
        <v>450</v>
      </c>
      <c r="D1055" s="178">
        <f t="shared" ref="D1055:D1118" si="34">C1055*0.6</f>
        <v>270</v>
      </c>
      <c r="E1055" s="159">
        <f t="shared" ref="E1055:E1118" si="35">C1055*0.5</f>
        <v>225</v>
      </c>
    </row>
    <row r="1056" spans="1:5" ht="25.5" x14ac:dyDescent="0.25">
      <c r="A1056" s="453" t="s">
        <v>3529</v>
      </c>
      <c r="B1056" s="312" t="s">
        <v>3499</v>
      </c>
      <c r="C1056" s="192">
        <v>350</v>
      </c>
      <c r="D1056" s="178">
        <f t="shared" si="34"/>
        <v>210</v>
      </c>
      <c r="E1056" s="159">
        <f t="shared" si="35"/>
        <v>175</v>
      </c>
    </row>
    <row r="1057" spans="1:5" ht="25.5" x14ac:dyDescent="0.25">
      <c r="A1057" s="453" t="s">
        <v>3531</v>
      </c>
      <c r="B1057" s="312" t="s">
        <v>3501</v>
      </c>
      <c r="C1057" s="192">
        <v>350</v>
      </c>
      <c r="D1057" s="178">
        <f t="shared" si="34"/>
        <v>210</v>
      </c>
      <c r="E1057" s="159">
        <f t="shared" si="35"/>
        <v>175</v>
      </c>
    </row>
    <row r="1058" spans="1:5" ht="25.5" x14ac:dyDescent="0.25">
      <c r="A1058" s="455" t="s">
        <v>3533</v>
      </c>
      <c r="B1058" s="312" t="s">
        <v>3503</v>
      </c>
      <c r="C1058" s="192">
        <v>350</v>
      </c>
      <c r="D1058" s="178">
        <f t="shared" si="34"/>
        <v>210</v>
      </c>
      <c r="E1058" s="159">
        <f t="shared" si="35"/>
        <v>175</v>
      </c>
    </row>
    <row r="1059" spans="1:5" x14ac:dyDescent="0.25">
      <c r="A1059" s="455" t="s">
        <v>3535</v>
      </c>
      <c r="B1059" s="312" t="s">
        <v>3505</v>
      </c>
      <c r="C1059" s="192">
        <v>350</v>
      </c>
      <c r="D1059" s="178">
        <f t="shared" si="34"/>
        <v>210</v>
      </c>
      <c r="E1059" s="159">
        <f t="shared" si="35"/>
        <v>175</v>
      </c>
    </row>
    <row r="1060" spans="1:5" ht="25.5" x14ac:dyDescent="0.25">
      <c r="A1060" s="455" t="s">
        <v>3537</v>
      </c>
      <c r="B1060" s="316" t="s">
        <v>3507</v>
      </c>
      <c r="C1060" s="192">
        <v>350</v>
      </c>
      <c r="D1060" s="178">
        <f t="shared" si="34"/>
        <v>210</v>
      </c>
      <c r="E1060" s="159">
        <f t="shared" si="35"/>
        <v>175</v>
      </c>
    </row>
    <row r="1061" spans="1:5" x14ac:dyDescent="0.25">
      <c r="A1061" s="455" t="s">
        <v>3538</v>
      </c>
      <c r="B1061" s="316" t="s">
        <v>3509</v>
      </c>
      <c r="C1061" s="192">
        <v>350</v>
      </c>
      <c r="D1061" s="178">
        <f t="shared" si="34"/>
        <v>210</v>
      </c>
      <c r="E1061" s="159">
        <f t="shared" si="35"/>
        <v>175</v>
      </c>
    </row>
    <row r="1062" spans="1:5" x14ac:dyDescent="0.25">
      <c r="A1062" s="510" t="s">
        <v>7170</v>
      </c>
      <c r="B1062" s="261" t="s">
        <v>1675</v>
      </c>
      <c r="C1062" s="192"/>
      <c r="D1062" s="178">
        <f t="shared" si="34"/>
        <v>0</v>
      </c>
      <c r="E1062" s="159">
        <f t="shared" si="35"/>
        <v>0</v>
      </c>
    </row>
    <row r="1063" spans="1:5" x14ac:dyDescent="0.25">
      <c r="A1063" s="510"/>
      <c r="B1063" s="262" t="s">
        <v>1680</v>
      </c>
      <c r="C1063" s="192">
        <v>200</v>
      </c>
      <c r="D1063" s="178">
        <f t="shared" si="34"/>
        <v>120</v>
      </c>
      <c r="E1063" s="159">
        <f t="shared" si="35"/>
        <v>100</v>
      </c>
    </row>
    <row r="1064" spans="1:5" x14ac:dyDescent="0.25">
      <c r="A1064" s="510"/>
      <c r="B1064" s="262" t="s">
        <v>1677</v>
      </c>
      <c r="C1064" s="192">
        <v>180</v>
      </c>
      <c r="D1064" s="178">
        <f t="shared" si="34"/>
        <v>108</v>
      </c>
      <c r="E1064" s="159">
        <f t="shared" si="35"/>
        <v>90</v>
      </c>
    </row>
    <row r="1065" spans="1:5" x14ac:dyDescent="0.25">
      <c r="A1065" s="510"/>
      <c r="B1065" s="262" t="s">
        <v>1678</v>
      </c>
      <c r="C1065" s="192">
        <v>150</v>
      </c>
      <c r="D1065" s="178">
        <f t="shared" si="34"/>
        <v>90</v>
      </c>
      <c r="E1065" s="159">
        <f t="shared" si="35"/>
        <v>75</v>
      </c>
    </row>
    <row r="1066" spans="1:5" x14ac:dyDescent="0.25">
      <c r="A1066" s="510" t="s">
        <v>7171</v>
      </c>
      <c r="B1066" s="261" t="s">
        <v>1679</v>
      </c>
      <c r="C1066" s="150"/>
      <c r="D1066" s="178">
        <f t="shared" si="34"/>
        <v>0</v>
      </c>
      <c r="E1066" s="159">
        <f t="shared" si="35"/>
        <v>0</v>
      </c>
    </row>
    <row r="1067" spans="1:5" x14ac:dyDescent="0.25">
      <c r="A1067" s="510"/>
      <c r="B1067" s="262" t="s">
        <v>1680</v>
      </c>
      <c r="C1067" s="150">
        <v>180</v>
      </c>
      <c r="D1067" s="178">
        <f t="shared" si="34"/>
        <v>108</v>
      </c>
      <c r="E1067" s="159">
        <f t="shared" si="35"/>
        <v>90</v>
      </c>
    </row>
    <row r="1068" spans="1:5" x14ac:dyDescent="0.25">
      <c r="A1068" s="510"/>
      <c r="B1068" s="262" t="s">
        <v>1677</v>
      </c>
      <c r="C1068" s="150">
        <v>150</v>
      </c>
      <c r="D1068" s="178">
        <f t="shared" si="34"/>
        <v>90</v>
      </c>
      <c r="E1068" s="159">
        <f t="shared" si="35"/>
        <v>75</v>
      </c>
    </row>
    <row r="1069" spans="1:5" x14ac:dyDescent="0.25">
      <c r="A1069" s="510"/>
      <c r="B1069" s="262" t="s">
        <v>1678</v>
      </c>
      <c r="C1069" s="150">
        <v>120</v>
      </c>
      <c r="D1069" s="178">
        <f t="shared" si="34"/>
        <v>72</v>
      </c>
      <c r="E1069" s="159">
        <f t="shared" si="35"/>
        <v>60</v>
      </c>
    </row>
    <row r="1070" spans="1:5" x14ac:dyDescent="0.25">
      <c r="A1070" s="315" t="s">
        <v>3539</v>
      </c>
      <c r="B1070" s="310" t="s">
        <v>107</v>
      </c>
      <c r="C1070" s="150"/>
      <c r="D1070" s="178">
        <f t="shared" si="34"/>
        <v>0</v>
      </c>
      <c r="E1070" s="159">
        <f t="shared" si="35"/>
        <v>0</v>
      </c>
    </row>
    <row r="1071" spans="1:5" ht="25.5" x14ac:dyDescent="0.25">
      <c r="A1071" s="453" t="s">
        <v>3540</v>
      </c>
      <c r="B1071" s="312" t="s">
        <v>3514</v>
      </c>
      <c r="C1071" s="150">
        <v>1500</v>
      </c>
      <c r="D1071" s="178">
        <f t="shared" si="34"/>
        <v>900</v>
      </c>
      <c r="E1071" s="159">
        <f t="shared" si="35"/>
        <v>750</v>
      </c>
    </row>
    <row r="1072" spans="1:5" ht="25.5" x14ac:dyDescent="0.25">
      <c r="A1072" s="453" t="s">
        <v>3542</v>
      </c>
      <c r="B1072" s="210" t="s">
        <v>3516</v>
      </c>
      <c r="C1072" s="150">
        <v>750</v>
      </c>
      <c r="D1072" s="178">
        <f t="shared" si="34"/>
        <v>450</v>
      </c>
      <c r="E1072" s="159">
        <f t="shared" si="35"/>
        <v>375</v>
      </c>
    </row>
    <row r="1073" spans="1:5" x14ac:dyDescent="0.25">
      <c r="A1073" s="444" t="s">
        <v>3544</v>
      </c>
      <c r="B1073" s="210" t="s">
        <v>3518</v>
      </c>
      <c r="C1073" s="150">
        <v>700</v>
      </c>
      <c r="D1073" s="178">
        <f t="shared" si="34"/>
        <v>420</v>
      </c>
      <c r="E1073" s="159">
        <f t="shared" si="35"/>
        <v>350</v>
      </c>
    </row>
    <row r="1074" spans="1:5" x14ac:dyDescent="0.25">
      <c r="A1074" s="556" t="s">
        <v>3546</v>
      </c>
      <c r="B1074" s="312" t="s">
        <v>3520</v>
      </c>
      <c r="C1074" s="150">
        <v>550</v>
      </c>
      <c r="D1074" s="178">
        <f t="shared" si="34"/>
        <v>330</v>
      </c>
      <c r="E1074" s="159">
        <f t="shared" si="35"/>
        <v>275</v>
      </c>
    </row>
    <row r="1075" spans="1:5" ht="25.5" x14ac:dyDescent="0.25">
      <c r="A1075" s="556"/>
      <c r="B1075" s="471" t="s">
        <v>7196</v>
      </c>
      <c r="C1075" s="150">
        <v>700</v>
      </c>
      <c r="D1075" s="178">
        <f t="shared" si="34"/>
        <v>420</v>
      </c>
      <c r="E1075" s="159">
        <f t="shared" si="35"/>
        <v>350</v>
      </c>
    </row>
    <row r="1076" spans="1:5" x14ac:dyDescent="0.25">
      <c r="A1076" s="556"/>
      <c r="B1076" s="312" t="s">
        <v>3521</v>
      </c>
      <c r="C1076" s="150">
        <v>450</v>
      </c>
      <c r="D1076" s="178">
        <f t="shared" si="34"/>
        <v>270</v>
      </c>
      <c r="E1076" s="159">
        <f t="shared" si="35"/>
        <v>225</v>
      </c>
    </row>
    <row r="1077" spans="1:5" ht="25.5" x14ac:dyDescent="0.25">
      <c r="A1077" s="453" t="s">
        <v>3548</v>
      </c>
      <c r="B1077" s="312" t="s">
        <v>3523</v>
      </c>
      <c r="C1077" s="150">
        <v>450</v>
      </c>
      <c r="D1077" s="178">
        <f t="shared" si="34"/>
        <v>270</v>
      </c>
      <c r="E1077" s="159">
        <f t="shared" si="35"/>
        <v>225</v>
      </c>
    </row>
    <row r="1078" spans="1:5" x14ac:dyDescent="0.25">
      <c r="A1078" s="556" t="s">
        <v>3550</v>
      </c>
      <c r="B1078" s="312" t="s">
        <v>3525</v>
      </c>
      <c r="C1078" s="150">
        <v>330</v>
      </c>
      <c r="D1078" s="178">
        <f t="shared" si="34"/>
        <v>198</v>
      </c>
      <c r="E1078" s="159">
        <f t="shared" si="35"/>
        <v>165</v>
      </c>
    </row>
    <row r="1079" spans="1:5" x14ac:dyDescent="0.25">
      <c r="A1079" s="556"/>
      <c r="B1079" s="312" t="s">
        <v>3526</v>
      </c>
      <c r="C1079" s="150">
        <v>450</v>
      </c>
      <c r="D1079" s="178">
        <f t="shared" si="34"/>
        <v>270</v>
      </c>
      <c r="E1079" s="159">
        <f t="shared" si="35"/>
        <v>225</v>
      </c>
    </row>
    <row r="1080" spans="1:5" x14ac:dyDescent="0.25">
      <c r="A1080" s="453" t="s">
        <v>3552</v>
      </c>
      <c r="B1080" s="312" t="s">
        <v>3528</v>
      </c>
      <c r="C1080" s="150">
        <v>330</v>
      </c>
      <c r="D1080" s="178">
        <f t="shared" si="34"/>
        <v>198</v>
      </c>
      <c r="E1080" s="159">
        <f t="shared" si="35"/>
        <v>165</v>
      </c>
    </row>
    <row r="1081" spans="1:5" x14ac:dyDescent="0.25">
      <c r="A1081" s="453" t="s">
        <v>3554</v>
      </c>
      <c r="B1081" s="312" t="s">
        <v>3530</v>
      </c>
      <c r="C1081" s="150">
        <v>450</v>
      </c>
      <c r="D1081" s="178">
        <f t="shared" si="34"/>
        <v>270</v>
      </c>
      <c r="E1081" s="159">
        <f t="shared" si="35"/>
        <v>225</v>
      </c>
    </row>
    <row r="1082" spans="1:5" x14ac:dyDescent="0.25">
      <c r="A1082" s="453" t="s">
        <v>3556</v>
      </c>
      <c r="B1082" s="312" t="s">
        <v>3532</v>
      </c>
      <c r="C1082" s="150">
        <v>450</v>
      </c>
      <c r="D1082" s="178">
        <f t="shared" si="34"/>
        <v>270</v>
      </c>
      <c r="E1082" s="159">
        <f t="shared" si="35"/>
        <v>225</v>
      </c>
    </row>
    <row r="1083" spans="1:5" ht="25.5" x14ac:dyDescent="0.25">
      <c r="A1083" s="455" t="s">
        <v>3557</v>
      </c>
      <c r="B1083" s="312" t="s">
        <v>3534</v>
      </c>
      <c r="C1083" s="150">
        <v>400</v>
      </c>
      <c r="D1083" s="178">
        <f t="shared" si="34"/>
        <v>240</v>
      </c>
      <c r="E1083" s="159">
        <f t="shared" si="35"/>
        <v>200</v>
      </c>
    </row>
    <row r="1084" spans="1:5" ht="25.5" x14ac:dyDescent="0.25">
      <c r="A1084" s="317" t="s">
        <v>3558</v>
      </c>
      <c r="B1084" s="262" t="s">
        <v>3536</v>
      </c>
      <c r="C1084" s="150">
        <v>400</v>
      </c>
      <c r="D1084" s="178">
        <f t="shared" si="34"/>
        <v>240</v>
      </c>
      <c r="E1084" s="159">
        <f t="shared" si="35"/>
        <v>200</v>
      </c>
    </row>
    <row r="1085" spans="1:5" x14ac:dyDescent="0.25">
      <c r="A1085" s="510" t="s">
        <v>4117</v>
      </c>
      <c r="B1085" s="261" t="s">
        <v>1675</v>
      </c>
      <c r="C1085" s="150"/>
      <c r="D1085" s="178">
        <f t="shared" si="34"/>
        <v>0</v>
      </c>
      <c r="E1085" s="159">
        <f t="shared" si="35"/>
        <v>0</v>
      </c>
    </row>
    <row r="1086" spans="1:5" x14ac:dyDescent="0.25">
      <c r="A1086" s="510"/>
      <c r="B1086" s="262" t="s">
        <v>1680</v>
      </c>
      <c r="C1086" s="192">
        <v>200</v>
      </c>
      <c r="D1086" s="178">
        <f t="shared" si="34"/>
        <v>120</v>
      </c>
      <c r="E1086" s="159">
        <f t="shared" si="35"/>
        <v>100</v>
      </c>
    </row>
    <row r="1087" spans="1:5" x14ac:dyDescent="0.25">
      <c r="A1087" s="510"/>
      <c r="B1087" s="262" t="s">
        <v>1677</v>
      </c>
      <c r="C1087" s="192">
        <v>180</v>
      </c>
      <c r="D1087" s="178">
        <f t="shared" si="34"/>
        <v>108</v>
      </c>
      <c r="E1087" s="159">
        <f t="shared" si="35"/>
        <v>90</v>
      </c>
    </row>
    <row r="1088" spans="1:5" x14ac:dyDescent="0.25">
      <c r="A1088" s="510"/>
      <c r="B1088" s="262" t="s">
        <v>1678</v>
      </c>
      <c r="C1088" s="192">
        <v>150</v>
      </c>
      <c r="D1088" s="178">
        <f t="shared" si="34"/>
        <v>90</v>
      </c>
      <c r="E1088" s="159">
        <f t="shared" si="35"/>
        <v>75</v>
      </c>
    </row>
    <row r="1089" spans="1:5" x14ac:dyDescent="0.25">
      <c r="A1089" s="559" t="s">
        <v>4120</v>
      </c>
      <c r="B1089" s="261" t="s">
        <v>1679</v>
      </c>
      <c r="C1089" s="150"/>
      <c r="D1089" s="178">
        <f t="shared" si="34"/>
        <v>0</v>
      </c>
      <c r="E1089" s="159">
        <f t="shared" si="35"/>
        <v>0</v>
      </c>
    </row>
    <row r="1090" spans="1:5" x14ac:dyDescent="0.25">
      <c r="A1090" s="559"/>
      <c r="B1090" s="262" t="s">
        <v>1680</v>
      </c>
      <c r="C1090" s="150">
        <v>180</v>
      </c>
      <c r="D1090" s="178">
        <f t="shared" si="34"/>
        <v>108</v>
      </c>
      <c r="E1090" s="159">
        <f t="shared" si="35"/>
        <v>90</v>
      </c>
    </row>
    <row r="1091" spans="1:5" x14ac:dyDescent="0.25">
      <c r="A1091" s="559"/>
      <c r="B1091" s="262" t="s">
        <v>1677</v>
      </c>
      <c r="C1091" s="150">
        <v>150</v>
      </c>
      <c r="D1091" s="178">
        <f t="shared" si="34"/>
        <v>90</v>
      </c>
      <c r="E1091" s="159">
        <f t="shared" si="35"/>
        <v>75</v>
      </c>
    </row>
    <row r="1092" spans="1:5" x14ac:dyDescent="0.25">
      <c r="A1092" s="559"/>
      <c r="B1092" s="262" t="s">
        <v>1678</v>
      </c>
      <c r="C1092" s="150">
        <v>120</v>
      </c>
      <c r="D1092" s="178">
        <f t="shared" si="34"/>
        <v>72</v>
      </c>
      <c r="E1092" s="159">
        <f t="shared" si="35"/>
        <v>60</v>
      </c>
    </row>
    <row r="1093" spans="1:5" x14ac:dyDescent="0.25">
      <c r="A1093" s="315" t="s">
        <v>3559</v>
      </c>
      <c r="B1093" s="257" t="s">
        <v>121</v>
      </c>
      <c r="C1093" s="150"/>
      <c r="D1093" s="178">
        <f t="shared" si="34"/>
        <v>0</v>
      </c>
      <c r="E1093" s="159">
        <f t="shared" si="35"/>
        <v>0</v>
      </c>
    </row>
    <row r="1094" spans="1:5" ht="25.5" x14ac:dyDescent="0.25">
      <c r="A1094" s="444" t="s">
        <v>3560</v>
      </c>
      <c r="B1094" s="210" t="s">
        <v>3541</v>
      </c>
      <c r="C1094" s="192">
        <v>750</v>
      </c>
      <c r="D1094" s="178">
        <f t="shared" si="34"/>
        <v>450</v>
      </c>
      <c r="E1094" s="159">
        <f t="shared" si="35"/>
        <v>375</v>
      </c>
    </row>
    <row r="1095" spans="1:5" ht="25.5" x14ac:dyDescent="0.25">
      <c r="A1095" s="318" t="s">
        <v>3562</v>
      </c>
      <c r="B1095" s="258" t="s">
        <v>3543</v>
      </c>
      <c r="C1095" s="192">
        <v>1200</v>
      </c>
      <c r="D1095" s="178">
        <f t="shared" si="34"/>
        <v>720</v>
      </c>
      <c r="E1095" s="159">
        <f t="shared" si="35"/>
        <v>600</v>
      </c>
    </row>
    <row r="1096" spans="1:5" ht="25.5" x14ac:dyDescent="0.25">
      <c r="A1096" s="444" t="s">
        <v>3567</v>
      </c>
      <c r="B1096" s="210" t="s">
        <v>3545</v>
      </c>
      <c r="C1096" s="192">
        <v>800</v>
      </c>
      <c r="D1096" s="178">
        <f t="shared" si="34"/>
        <v>480</v>
      </c>
      <c r="E1096" s="159">
        <f t="shared" si="35"/>
        <v>400</v>
      </c>
    </row>
    <row r="1097" spans="1:5" ht="25.5" x14ac:dyDescent="0.25">
      <c r="A1097" s="318" t="s">
        <v>3569</v>
      </c>
      <c r="B1097" s="258" t="s">
        <v>3547</v>
      </c>
      <c r="C1097" s="192">
        <v>300</v>
      </c>
      <c r="D1097" s="178">
        <f t="shared" si="34"/>
        <v>180</v>
      </c>
      <c r="E1097" s="159">
        <f t="shared" si="35"/>
        <v>150</v>
      </c>
    </row>
    <row r="1098" spans="1:5" ht="25.5" x14ac:dyDescent="0.25">
      <c r="A1098" s="444" t="s">
        <v>3571</v>
      </c>
      <c r="B1098" s="258" t="s">
        <v>3549</v>
      </c>
      <c r="C1098" s="192">
        <v>350</v>
      </c>
      <c r="D1098" s="178">
        <f t="shared" si="34"/>
        <v>210</v>
      </c>
      <c r="E1098" s="159">
        <f t="shared" si="35"/>
        <v>175</v>
      </c>
    </row>
    <row r="1099" spans="1:5" x14ac:dyDescent="0.25">
      <c r="A1099" s="318" t="s">
        <v>3573</v>
      </c>
      <c r="B1099" s="258" t="s">
        <v>3551</v>
      </c>
      <c r="C1099" s="192">
        <v>300</v>
      </c>
      <c r="D1099" s="178">
        <f t="shared" si="34"/>
        <v>180</v>
      </c>
      <c r="E1099" s="159">
        <f t="shared" si="35"/>
        <v>150</v>
      </c>
    </row>
    <row r="1100" spans="1:5" ht="25.5" x14ac:dyDescent="0.25">
      <c r="A1100" s="444" t="s">
        <v>3575</v>
      </c>
      <c r="B1100" s="258" t="s">
        <v>3553</v>
      </c>
      <c r="C1100" s="192">
        <v>300</v>
      </c>
      <c r="D1100" s="178">
        <f t="shared" si="34"/>
        <v>180</v>
      </c>
      <c r="E1100" s="159">
        <f t="shared" si="35"/>
        <v>150</v>
      </c>
    </row>
    <row r="1101" spans="1:5" ht="25.5" x14ac:dyDescent="0.25">
      <c r="A1101" s="318" t="s">
        <v>3577</v>
      </c>
      <c r="B1101" s="258" t="s">
        <v>3555</v>
      </c>
      <c r="C1101" s="192">
        <v>300</v>
      </c>
      <c r="D1101" s="178">
        <f t="shared" si="34"/>
        <v>180</v>
      </c>
      <c r="E1101" s="159">
        <f t="shared" si="35"/>
        <v>150</v>
      </c>
    </row>
    <row r="1102" spans="1:5" x14ac:dyDescent="0.25">
      <c r="A1102" s="318" t="s">
        <v>3579</v>
      </c>
      <c r="B1102" s="258" t="s">
        <v>3454</v>
      </c>
      <c r="C1102" s="192">
        <v>1500</v>
      </c>
      <c r="D1102" s="178">
        <f t="shared" si="34"/>
        <v>900</v>
      </c>
      <c r="E1102" s="159">
        <f t="shared" si="35"/>
        <v>750</v>
      </c>
    </row>
    <row r="1103" spans="1:5" x14ac:dyDescent="0.25">
      <c r="A1103" s="510" t="s">
        <v>3580</v>
      </c>
      <c r="B1103" s="261" t="s">
        <v>1675</v>
      </c>
      <c r="C1103" s="192"/>
      <c r="D1103" s="178">
        <f t="shared" si="34"/>
        <v>0</v>
      </c>
      <c r="E1103" s="159">
        <f t="shared" si="35"/>
        <v>0</v>
      </c>
    </row>
    <row r="1104" spans="1:5" x14ac:dyDescent="0.25">
      <c r="A1104" s="510"/>
      <c r="B1104" s="262" t="s">
        <v>1680</v>
      </c>
      <c r="C1104" s="192">
        <v>200</v>
      </c>
      <c r="D1104" s="178">
        <f t="shared" si="34"/>
        <v>120</v>
      </c>
      <c r="E1104" s="159">
        <f t="shared" si="35"/>
        <v>100</v>
      </c>
    </row>
    <row r="1105" spans="1:5" x14ac:dyDescent="0.25">
      <c r="A1105" s="510"/>
      <c r="B1105" s="262" t="s">
        <v>1677</v>
      </c>
      <c r="C1105" s="192">
        <v>180</v>
      </c>
      <c r="D1105" s="178">
        <f t="shared" si="34"/>
        <v>108</v>
      </c>
      <c r="E1105" s="159">
        <f t="shared" si="35"/>
        <v>90</v>
      </c>
    </row>
    <row r="1106" spans="1:5" x14ac:dyDescent="0.25">
      <c r="A1106" s="510"/>
      <c r="B1106" s="262" t="s">
        <v>1678</v>
      </c>
      <c r="C1106" s="192">
        <v>150</v>
      </c>
      <c r="D1106" s="178">
        <f t="shared" si="34"/>
        <v>90</v>
      </c>
      <c r="E1106" s="159">
        <f t="shared" si="35"/>
        <v>75</v>
      </c>
    </row>
    <row r="1107" spans="1:5" x14ac:dyDescent="0.25">
      <c r="A1107" s="510" t="s">
        <v>7172</v>
      </c>
      <c r="B1107" s="261" t="s">
        <v>1679</v>
      </c>
      <c r="C1107" s="150"/>
      <c r="D1107" s="178">
        <f t="shared" si="34"/>
        <v>0</v>
      </c>
      <c r="E1107" s="159">
        <f t="shared" si="35"/>
        <v>0</v>
      </c>
    </row>
    <row r="1108" spans="1:5" x14ac:dyDescent="0.25">
      <c r="A1108" s="510"/>
      <c r="B1108" s="262" t="s">
        <v>1680</v>
      </c>
      <c r="C1108" s="150">
        <v>180</v>
      </c>
      <c r="D1108" s="178">
        <f t="shared" si="34"/>
        <v>108</v>
      </c>
      <c r="E1108" s="159">
        <f t="shared" si="35"/>
        <v>90</v>
      </c>
    </row>
    <row r="1109" spans="1:5" x14ac:dyDescent="0.25">
      <c r="A1109" s="510"/>
      <c r="B1109" s="262" t="s">
        <v>1677</v>
      </c>
      <c r="C1109" s="150">
        <v>150</v>
      </c>
      <c r="D1109" s="178">
        <f t="shared" si="34"/>
        <v>90</v>
      </c>
      <c r="E1109" s="159">
        <f t="shared" si="35"/>
        <v>75</v>
      </c>
    </row>
    <row r="1110" spans="1:5" x14ac:dyDescent="0.25">
      <c r="A1110" s="510"/>
      <c r="B1110" s="262" t="s">
        <v>1678</v>
      </c>
      <c r="C1110" s="150">
        <v>120</v>
      </c>
      <c r="D1110" s="178">
        <f t="shared" si="34"/>
        <v>72</v>
      </c>
      <c r="E1110" s="159">
        <f t="shared" si="35"/>
        <v>60</v>
      </c>
    </row>
    <row r="1111" spans="1:5" x14ac:dyDescent="0.25">
      <c r="A1111" s="315" t="s">
        <v>4590</v>
      </c>
      <c r="B1111" s="257" t="s">
        <v>115</v>
      </c>
      <c r="C1111" s="437"/>
      <c r="D1111" s="178">
        <f t="shared" si="34"/>
        <v>0</v>
      </c>
      <c r="E1111" s="159">
        <f t="shared" si="35"/>
        <v>0</v>
      </c>
    </row>
    <row r="1112" spans="1:5" x14ac:dyDescent="0.25">
      <c r="A1112" s="443" t="s">
        <v>3581</v>
      </c>
      <c r="B1112" s="258" t="s">
        <v>3561</v>
      </c>
      <c r="C1112" s="437">
        <v>1500</v>
      </c>
      <c r="D1112" s="178">
        <f t="shared" si="34"/>
        <v>900</v>
      </c>
      <c r="E1112" s="159">
        <f t="shared" si="35"/>
        <v>750</v>
      </c>
    </row>
    <row r="1113" spans="1:5" x14ac:dyDescent="0.25">
      <c r="A1113" s="510" t="s">
        <v>3584</v>
      </c>
      <c r="B1113" s="310" t="s">
        <v>3563</v>
      </c>
      <c r="C1113" s="437"/>
      <c r="D1113" s="178">
        <f t="shared" si="34"/>
        <v>0</v>
      </c>
      <c r="E1113" s="159">
        <f t="shared" si="35"/>
        <v>0</v>
      </c>
    </row>
    <row r="1114" spans="1:5" x14ac:dyDescent="0.25">
      <c r="A1114" s="510"/>
      <c r="B1114" s="312" t="s">
        <v>3564</v>
      </c>
      <c r="C1114" s="437">
        <v>600</v>
      </c>
      <c r="D1114" s="178">
        <f t="shared" si="34"/>
        <v>360</v>
      </c>
      <c r="E1114" s="159">
        <f t="shared" si="35"/>
        <v>300</v>
      </c>
    </row>
    <row r="1115" spans="1:5" x14ac:dyDescent="0.25">
      <c r="A1115" s="510"/>
      <c r="B1115" s="312" t="s">
        <v>3565</v>
      </c>
      <c r="C1115" s="437">
        <v>450</v>
      </c>
      <c r="D1115" s="178">
        <f t="shared" si="34"/>
        <v>270</v>
      </c>
      <c r="E1115" s="159">
        <f t="shared" si="35"/>
        <v>225</v>
      </c>
    </row>
    <row r="1116" spans="1:5" x14ac:dyDescent="0.25">
      <c r="A1116" s="510"/>
      <c r="B1116" s="312" t="s">
        <v>3566</v>
      </c>
      <c r="C1116" s="437">
        <v>700</v>
      </c>
      <c r="D1116" s="178">
        <f t="shared" si="34"/>
        <v>420</v>
      </c>
      <c r="E1116" s="159">
        <f t="shared" si="35"/>
        <v>350</v>
      </c>
    </row>
    <row r="1117" spans="1:5" x14ac:dyDescent="0.25">
      <c r="A1117" s="443" t="s">
        <v>3586</v>
      </c>
      <c r="B1117" s="312" t="s">
        <v>3568</v>
      </c>
      <c r="C1117" s="437">
        <v>500</v>
      </c>
      <c r="D1117" s="178">
        <f t="shared" si="34"/>
        <v>300</v>
      </c>
      <c r="E1117" s="159">
        <f t="shared" si="35"/>
        <v>250</v>
      </c>
    </row>
    <row r="1118" spans="1:5" ht="25.5" x14ac:dyDescent="0.25">
      <c r="A1118" s="443" t="s">
        <v>3590</v>
      </c>
      <c r="B1118" s="312" t="s">
        <v>3570</v>
      </c>
      <c r="C1118" s="437">
        <v>300</v>
      </c>
      <c r="D1118" s="178">
        <f t="shared" si="34"/>
        <v>180</v>
      </c>
      <c r="E1118" s="159">
        <f t="shared" si="35"/>
        <v>150</v>
      </c>
    </row>
    <row r="1119" spans="1:5" ht="25.5" x14ac:dyDescent="0.25">
      <c r="A1119" s="443" t="s">
        <v>3594</v>
      </c>
      <c r="B1119" s="312" t="s">
        <v>3572</v>
      </c>
      <c r="C1119" s="437">
        <v>750</v>
      </c>
      <c r="D1119" s="178">
        <f t="shared" ref="D1119:D1182" si="36">C1119*0.6</f>
        <v>450</v>
      </c>
      <c r="E1119" s="159">
        <f t="shared" ref="E1119:E1182" si="37">C1119*0.5</f>
        <v>375</v>
      </c>
    </row>
    <row r="1120" spans="1:5" ht="25.5" x14ac:dyDescent="0.25">
      <c r="A1120" s="443" t="s">
        <v>3596</v>
      </c>
      <c r="B1120" s="312" t="s">
        <v>3574</v>
      </c>
      <c r="C1120" s="437">
        <v>500</v>
      </c>
      <c r="D1120" s="178">
        <f t="shared" si="36"/>
        <v>300</v>
      </c>
      <c r="E1120" s="159">
        <f t="shared" si="37"/>
        <v>250</v>
      </c>
    </row>
    <row r="1121" spans="1:5" ht="25.5" x14ac:dyDescent="0.25">
      <c r="A1121" s="443" t="s">
        <v>3598</v>
      </c>
      <c r="B1121" s="312" t="s">
        <v>3576</v>
      </c>
      <c r="C1121" s="437">
        <v>350</v>
      </c>
      <c r="D1121" s="178">
        <f t="shared" si="36"/>
        <v>210</v>
      </c>
      <c r="E1121" s="159">
        <f t="shared" si="37"/>
        <v>175</v>
      </c>
    </row>
    <row r="1122" spans="1:5" x14ac:dyDescent="0.25">
      <c r="A1122" s="443" t="s">
        <v>3600</v>
      </c>
      <c r="B1122" s="210" t="s">
        <v>3578</v>
      </c>
      <c r="C1122" s="437">
        <v>300</v>
      </c>
      <c r="D1122" s="178">
        <f t="shared" si="36"/>
        <v>180</v>
      </c>
      <c r="E1122" s="159">
        <f t="shared" si="37"/>
        <v>150</v>
      </c>
    </row>
    <row r="1123" spans="1:5" x14ac:dyDescent="0.25">
      <c r="A1123" s="510" t="s">
        <v>3602</v>
      </c>
      <c r="B1123" s="261" t="s">
        <v>1675</v>
      </c>
      <c r="C1123" s="437"/>
      <c r="D1123" s="178">
        <f t="shared" si="36"/>
        <v>0</v>
      </c>
      <c r="E1123" s="159">
        <f t="shared" si="37"/>
        <v>0</v>
      </c>
    </row>
    <row r="1124" spans="1:5" x14ac:dyDescent="0.25">
      <c r="A1124" s="510"/>
      <c r="B1124" s="262" t="s">
        <v>1676</v>
      </c>
      <c r="C1124" s="192">
        <v>200</v>
      </c>
      <c r="D1124" s="178">
        <f t="shared" si="36"/>
        <v>120</v>
      </c>
      <c r="E1124" s="159">
        <f t="shared" si="37"/>
        <v>100</v>
      </c>
    </row>
    <row r="1125" spans="1:5" x14ac:dyDescent="0.25">
      <c r="A1125" s="510"/>
      <c r="B1125" s="262" t="s">
        <v>1677</v>
      </c>
      <c r="C1125" s="192">
        <v>180</v>
      </c>
      <c r="D1125" s="178">
        <f t="shared" si="36"/>
        <v>108</v>
      </c>
      <c r="E1125" s="159">
        <f t="shared" si="37"/>
        <v>90</v>
      </c>
    </row>
    <row r="1126" spans="1:5" x14ac:dyDescent="0.25">
      <c r="A1126" s="510"/>
      <c r="B1126" s="262" t="s">
        <v>1678</v>
      </c>
      <c r="C1126" s="192">
        <v>150</v>
      </c>
      <c r="D1126" s="178">
        <f t="shared" si="36"/>
        <v>90</v>
      </c>
      <c r="E1126" s="159">
        <f t="shared" si="37"/>
        <v>75</v>
      </c>
    </row>
    <row r="1127" spans="1:5" x14ac:dyDescent="0.25">
      <c r="A1127" s="510" t="s">
        <v>3603</v>
      </c>
      <c r="B1127" s="261" t="s">
        <v>1679</v>
      </c>
      <c r="C1127" s="150"/>
      <c r="D1127" s="178">
        <f t="shared" si="36"/>
        <v>0</v>
      </c>
      <c r="E1127" s="159">
        <f t="shared" si="37"/>
        <v>0</v>
      </c>
    </row>
    <row r="1128" spans="1:5" x14ac:dyDescent="0.25">
      <c r="A1128" s="510"/>
      <c r="B1128" s="319" t="s">
        <v>1680</v>
      </c>
      <c r="C1128" s="150">
        <v>180</v>
      </c>
      <c r="D1128" s="178">
        <f t="shared" si="36"/>
        <v>108</v>
      </c>
      <c r="E1128" s="159">
        <f t="shared" si="37"/>
        <v>90</v>
      </c>
    </row>
    <row r="1129" spans="1:5" x14ac:dyDescent="0.25">
      <c r="A1129" s="510"/>
      <c r="B1129" s="262" t="s">
        <v>1677</v>
      </c>
      <c r="C1129" s="150">
        <v>150</v>
      </c>
      <c r="D1129" s="178">
        <f t="shared" si="36"/>
        <v>90</v>
      </c>
      <c r="E1129" s="159">
        <f t="shared" si="37"/>
        <v>75</v>
      </c>
    </row>
    <row r="1130" spans="1:5" x14ac:dyDescent="0.25">
      <c r="A1130" s="510"/>
      <c r="B1130" s="262" t="s">
        <v>1678</v>
      </c>
      <c r="C1130" s="150">
        <v>120</v>
      </c>
      <c r="D1130" s="178">
        <f t="shared" si="36"/>
        <v>72</v>
      </c>
      <c r="E1130" s="159">
        <f t="shared" si="37"/>
        <v>60</v>
      </c>
    </row>
    <row r="1131" spans="1:5" x14ac:dyDescent="0.25">
      <c r="A1131" s="320">
        <v>22</v>
      </c>
      <c r="B1131" s="257" t="s">
        <v>116</v>
      </c>
      <c r="C1131" s="437"/>
      <c r="D1131" s="178">
        <f t="shared" si="36"/>
        <v>0</v>
      </c>
      <c r="E1131" s="159">
        <f t="shared" si="37"/>
        <v>0</v>
      </c>
    </row>
    <row r="1132" spans="1:5" x14ac:dyDescent="0.25">
      <c r="A1132" s="559" t="s">
        <v>3605</v>
      </c>
      <c r="B1132" s="257" t="s">
        <v>1862</v>
      </c>
      <c r="C1132" s="437"/>
      <c r="D1132" s="178">
        <f t="shared" si="36"/>
        <v>0</v>
      </c>
      <c r="E1132" s="159">
        <f t="shared" si="37"/>
        <v>0</v>
      </c>
    </row>
    <row r="1133" spans="1:5" x14ac:dyDescent="0.25">
      <c r="A1133" s="559"/>
      <c r="B1133" s="258" t="s">
        <v>3582</v>
      </c>
      <c r="C1133" s="192">
        <v>5300</v>
      </c>
      <c r="D1133" s="178">
        <f t="shared" si="36"/>
        <v>3180</v>
      </c>
      <c r="E1133" s="159">
        <f t="shared" si="37"/>
        <v>2650</v>
      </c>
    </row>
    <row r="1134" spans="1:5" x14ac:dyDescent="0.25">
      <c r="A1134" s="559"/>
      <c r="B1134" s="258" t="s">
        <v>3583</v>
      </c>
      <c r="C1134" s="192">
        <v>7000</v>
      </c>
      <c r="D1134" s="178">
        <f t="shared" si="36"/>
        <v>4200</v>
      </c>
      <c r="E1134" s="159">
        <f t="shared" si="37"/>
        <v>3500</v>
      </c>
    </row>
    <row r="1135" spans="1:5" x14ac:dyDescent="0.25">
      <c r="A1135" s="456" t="s">
        <v>3607</v>
      </c>
      <c r="B1135" s="258" t="s">
        <v>3585</v>
      </c>
      <c r="C1135" s="192">
        <v>3500</v>
      </c>
      <c r="D1135" s="178">
        <f t="shared" si="36"/>
        <v>2100</v>
      </c>
      <c r="E1135" s="159">
        <f t="shared" si="37"/>
        <v>1750</v>
      </c>
    </row>
    <row r="1136" spans="1:5" x14ac:dyDescent="0.25">
      <c r="A1136" s="559" t="s">
        <v>3609</v>
      </c>
      <c r="B1136" s="259" t="s">
        <v>3587</v>
      </c>
      <c r="C1136" s="192"/>
      <c r="D1136" s="178">
        <f t="shared" si="36"/>
        <v>0</v>
      </c>
      <c r="E1136" s="159">
        <f t="shared" si="37"/>
        <v>0</v>
      </c>
    </row>
    <row r="1137" spans="1:5" x14ac:dyDescent="0.25">
      <c r="A1137" s="559"/>
      <c r="B1137" s="258" t="s">
        <v>3588</v>
      </c>
      <c r="C1137" s="192">
        <v>2000</v>
      </c>
      <c r="D1137" s="178">
        <f t="shared" si="36"/>
        <v>1200</v>
      </c>
      <c r="E1137" s="159">
        <f t="shared" si="37"/>
        <v>1000</v>
      </c>
    </row>
    <row r="1138" spans="1:5" x14ac:dyDescent="0.25">
      <c r="A1138" s="559"/>
      <c r="B1138" s="258" t="s">
        <v>3589</v>
      </c>
      <c r="C1138" s="192">
        <v>1500</v>
      </c>
      <c r="D1138" s="178">
        <f t="shared" si="36"/>
        <v>900</v>
      </c>
      <c r="E1138" s="159">
        <f t="shared" si="37"/>
        <v>750</v>
      </c>
    </row>
    <row r="1139" spans="1:5" x14ac:dyDescent="0.25">
      <c r="A1139" s="559" t="s">
        <v>3611</v>
      </c>
      <c r="B1139" s="321" t="s">
        <v>3591</v>
      </c>
      <c r="C1139" s="192"/>
      <c r="D1139" s="178">
        <f t="shared" si="36"/>
        <v>0</v>
      </c>
      <c r="E1139" s="159">
        <f t="shared" si="37"/>
        <v>0</v>
      </c>
    </row>
    <row r="1140" spans="1:5" x14ac:dyDescent="0.25">
      <c r="A1140" s="559"/>
      <c r="B1140" s="258" t="s">
        <v>3592</v>
      </c>
      <c r="C1140" s="192">
        <v>3000</v>
      </c>
      <c r="D1140" s="178">
        <f t="shared" si="36"/>
        <v>1800</v>
      </c>
      <c r="E1140" s="159">
        <f t="shared" si="37"/>
        <v>1500</v>
      </c>
    </row>
    <row r="1141" spans="1:5" x14ac:dyDescent="0.25">
      <c r="A1141" s="559"/>
      <c r="B1141" s="258" t="s">
        <v>3593</v>
      </c>
      <c r="C1141" s="192">
        <v>2500</v>
      </c>
      <c r="D1141" s="178">
        <f t="shared" si="36"/>
        <v>1500</v>
      </c>
      <c r="E1141" s="159">
        <f t="shared" si="37"/>
        <v>1250</v>
      </c>
    </row>
    <row r="1142" spans="1:5" x14ac:dyDescent="0.25">
      <c r="A1142" s="456" t="s">
        <v>3613</v>
      </c>
      <c r="B1142" s="258" t="s">
        <v>3595</v>
      </c>
      <c r="C1142" s="192">
        <v>500</v>
      </c>
      <c r="D1142" s="178">
        <f t="shared" si="36"/>
        <v>300</v>
      </c>
      <c r="E1142" s="159">
        <f t="shared" si="37"/>
        <v>250</v>
      </c>
    </row>
    <row r="1143" spans="1:5" ht="25.5" x14ac:dyDescent="0.25">
      <c r="A1143" s="456" t="s">
        <v>3615</v>
      </c>
      <c r="B1143" s="258" t="s">
        <v>3597</v>
      </c>
      <c r="C1143" s="192">
        <v>500</v>
      </c>
      <c r="D1143" s="178">
        <f t="shared" si="36"/>
        <v>300</v>
      </c>
      <c r="E1143" s="159">
        <f t="shared" si="37"/>
        <v>250</v>
      </c>
    </row>
    <row r="1144" spans="1:5" x14ac:dyDescent="0.25">
      <c r="A1144" s="456" t="s">
        <v>3617</v>
      </c>
      <c r="B1144" s="258" t="s">
        <v>3599</v>
      </c>
      <c r="C1144" s="192">
        <v>500</v>
      </c>
      <c r="D1144" s="178">
        <f t="shared" si="36"/>
        <v>300</v>
      </c>
      <c r="E1144" s="159">
        <f t="shared" si="37"/>
        <v>250</v>
      </c>
    </row>
    <row r="1145" spans="1:5" x14ac:dyDescent="0.25">
      <c r="A1145" s="456" t="s">
        <v>3618</v>
      </c>
      <c r="B1145" s="258" t="s">
        <v>3601</v>
      </c>
      <c r="C1145" s="192">
        <v>1200</v>
      </c>
      <c r="D1145" s="178">
        <f t="shared" si="36"/>
        <v>720</v>
      </c>
      <c r="E1145" s="159">
        <f t="shared" si="37"/>
        <v>600</v>
      </c>
    </row>
    <row r="1146" spans="1:5" x14ac:dyDescent="0.25">
      <c r="A1146" s="559" t="s">
        <v>4654</v>
      </c>
      <c r="B1146" s="261" t="s">
        <v>1675</v>
      </c>
      <c r="C1146" s="192"/>
      <c r="D1146" s="178">
        <f t="shared" si="36"/>
        <v>0</v>
      </c>
      <c r="E1146" s="159">
        <f t="shared" si="37"/>
        <v>0</v>
      </c>
    </row>
    <row r="1147" spans="1:5" x14ac:dyDescent="0.25">
      <c r="A1147" s="559"/>
      <c r="B1147" s="262" t="s">
        <v>1680</v>
      </c>
      <c r="C1147" s="192">
        <v>300</v>
      </c>
      <c r="D1147" s="178">
        <f t="shared" si="36"/>
        <v>180</v>
      </c>
      <c r="E1147" s="159">
        <f t="shared" si="37"/>
        <v>150</v>
      </c>
    </row>
    <row r="1148" spans="1:5" x14ac:dyDescent="0.25">
      <c r="A1148" s="559"/>
      <c r="B1148" s="262" t="s">
        <v>1677</v>
      </c>
      <c r="C1148" s="192">
        <v>250</v>
      </c>
      <c r="D1148" s="178">
        <f t="shared" si="36"/>
        <v>150</v>
      </c>
      <c r="E1148" s="159">
        <f t="shared" si="37"/>
        <v>125</v>
      </c>
    </row>
    <row r="1149" spans="1:5" x14ac:dyDescent="0.25">
      <c r="A1149" s="559"/>
      <c r="B1149" s="262" t="s">
        <v>1678</v>
      </c>
      <c r="C1149" s="192">
        <v>200</v>
      </c>
      <c r="D1149" s="178">
        <f t="shared" si="36"/>
        <v>120</v>
      </c>
      <c r="E1149" s="159">
        <f t="shared" si="37"/>
        <v>100</v>
      </c>
    </row>
    <row r="1150" spans="1:5" x14ac:dyDescent="0.25">
      <c r="A1150" s="559" t="s">
        <v>4656</v>
      </c>
      <c r="B1150" s="261" t="s">
        <v>1679</v>
      </c>
      <c r="C1150" s="192"/>
      <c r="D1150" s="178">
        <f t="shared" si="36"/>
        <v>0</v>
      </c>
      <c r="E1150" s="159">
        <f t="shared" si="37"/>
        <v>0</v>
      </c>
    </row>
    <row r="1151" spans="1:5" x14ac:dyDescent="0.25">
      <c r="A1151" s="559"/>
      <c r="B1151" s="262" t="s">
        <v>1680</v>
      </c>
      <c r="C1151" s="150">
        <v>250</v>
      </c>
      <c r="D1151" s="178">
        <f t="shared" si="36"/>
        <v>150</v>
      </c>
      <c r="E1151" s="159">
        <f t="shared" si="37"/>
        <v>125</v>
      </c>
    </row>
    <row r="1152" spans="1:5" x14ac:dyDescent="0.25">
      <c r="A1152" s="559"/>
      <c r="B1152" s="262" t="s">
        <v>1677</v>
      </c>
      <c r="C1152" s="150">
        <v>200</v>
      </c>
      <c r="D1152" s="178">
        <f t="shared" si="36"/>
        <v>120</v>
      </c>
      <c r="E1152" s="159">
        <f t="shared" si="37"/>
        <v>100</v>
      </c>
    </row>
    <row r="1153" spans="1:5" x14ac:dyDescent="0.25">
      <c r="A1153" s="559"/>
      <c r="B1153" s="262" t="s">
        <v>1678</v>
      </c>
      <c r="C1153" s="150">
        <v>180</v>
      </c>
      <c r="D1153" s="178">
        <f t="shared" si="36"/>
        <v>108</v>
      </c>
      <c r="E1153" s="159">
        <f t="shared" si="37"/>
        <v>90</v>
      </c>
    </row>
    <row r="1154" spans="1:5" x14ac:dyDescent="0.25">
      <c r="A1154" s="315" t="s">
        <v>3619</v>
      </c>
      <c r="B1154" s="257" t="s">
        <v>114</v>
      </c>
      <c r="C1154" s="150"/>
      <c r="D1154" s="178">
        <f t="shared" si="36"/>
        <v>0</v>
      </c>
      <c r="E1154" s="159">
        <f t="shared" si="37"/>
        <v>0</v>
      </c>
    </row>
    <row r="1155" spans="1:5" ht="25.5" x14ac:dyDescent="0.25">
      <c r="A1155" s="453" t="s">
        <v>3620</v>
      </c>
      <c r="B1155" s="210" t="s">
        <v>3606</v>
      </c>
      <c r="C1155" s="150">
        <v>700</v>
      </c>
      <c r="D1155" s="178">
        <f t="shared" si="36"/>
        <v>420</v>
      </c>
      <c r="E1155" s="159">
        <f t="shared" si="37"/>
        <v>350</v>
      </c>
    </row>
    <row r="1156" spans="1:5" x14ac:dyDescent="0.25">
      <c r="A1156" s="453" t="s">
        <v>3622</v>
      </c>
      <c r="B1156" s="210" t="s">
        <v>3608</v>
      </c>
      <c r="C1156" s="150">
        <v>500</v>
      </c>
      <c r="D1156" s="178">
        <f t="shared" si="36"/>
        <v>300</v>
      </c>
      <c r="E1156" s="159">
        <f t="shared" si="37"/>
        <v>250</v>
      </c>
    </row>
    <row r="1157" spans="1:5" x14ac:dyDescent="0.25">
      <c r="A1157" s="453" t="s">
        <v>3626</v>
      </c>
      <c r="B1157" s="210" t="s">
        <v>3610</v>
      </c>
      <c r="C1157" s="150">
        <v>350</v>
      </c>
      <c r="D1157" s="178">
        <f t="shared" si="36"/>
        <v>210</v>
      </c>
      <c r="E1157" s="159">
        <f t="shared" si="37"/>
        <v>175</v>
      </c>
    </row>
    <row r="1158" spans="1:5" x14ac:dyDescent="0.25">
      <c r="A1158" s="453" t="s">
        <v>3628</v>
      </c>
      <c r="B1158" s="312" t="s">
        <v>3612</v>
      </c>
      <c r="C1158" s="150">
        <v>450</v>
      </c>
      <c r="D1158" s="178">
        <f t="shared" si="36"/>
        <v>270</v>
      </c>
      <c r="E1158" s="159">
        <f t="shared" si="37"/>
        <v>225</v>
      </c>
    </row>
    <row r="1159" spans="1:5" x14ac:dyDescent="0.25">
      <c r="A1159" s="453" t="s">
        <v>3630</v>
      </c>
      <c r="B1159" s="322" t="s">
        <v>3614</v>
      </c>
      <c r="C1159" s="150">
        <v>350</v>
      </c>
      <c r="D1159" s="178">
        <f t="shared" si="36"/>
        <v>210</v>
      </c>
      <c r="E1159" s="159">
        <f t="shared" si="37"/>
        <v>175</v>
      </c>
    </row>
    <row r="1160" spans="1:5" x14ac:dyDescent="0.25">
      <c r="A1160" s="453" t="s">
        <v>3632</v>
      </c>
      <c r="B1160" s="262" t="s">
        <v>3616</v>
      </c>
      <c r="C1160" s="150">
        <v>300</v>
      </c>
      <c r="D1160" s="178">
        <f t="shared" si="36"/>
        <v>180</v>
      </c>
      <c r="E1160" s="159">
        <f t="shared" si="37"/>
        <v>150</v>
      </c>
    </row>
    <row r="1161" spans="1:5" x14ac:dyDescent="0.25">
      <c r="A1161" s="510" t="s">
        <v>3634</v>
      </c>
      <c r="B1161" s="261" t="s">
        <v>1675</v>
      </c>
      <c r="C1161" s="150"/>
      <c r="D1161" s="178">
        <f t="shared" si="36"/>
        <v>0</v>
      </c>
      <c r="E1161" s="159">
        <f t="shared" si="37"/>
        <v>0</v>
      </c>
    </row>
    <row r="1162" spans="1:5" x14ac:dyDescent="0.25">
      <c r="A1162" s="510"/>
      <c r="B1162" s="262" t="s">
        <v>1680</v>
      </c>
      <c r="C1162" s="150">
        <v>200</v>
      </c>
      <c r="D1162" s="178">
        <f t="shared" si="36"/>
        <v>120</v>
      </c>
      <c r="E1162" s="159">
        <f t="shared" si="37"/>
        <v>100</v>
      </c>
    </row>
    <row r="1163" spans="1:5" x14ac:dyDescent="0.25">
      <c r="A1163" s="510"/>
      <c r="B1163" s="262" t="s">
        <v>1677</v>
      </c>
      <c r="C1163" s="150">
        <v>180</v>
      </c>
      <c r="D1163" s="178">
        <f t="shared" si="36"/>
        <v>108</v>
      </c>
      <c r="E1163" s="159">
        <f t="shared" si="37"/>
        <v>90</v>
      </c>
    </row>
    <row r="1164" spans="1:5" x14ac:dyDescent="0.25">
      <c r="A1164" s="510"/>
      <c r="B1164" s="262" t="s">
        <v>1678</v>
      </c>
      <c r="C1164" s="150">
        <v>150</v>
      </c>
      <c r="D1164" s="178">
        <f t="shared" si="36"/>
        <v>90</v>
      </c>
      <c r="E1164" s="159">
        <f t="shared" si="37"/>
        <v>75</v>
      </c>
    </row>
    <row r="1165" spans="1:5" x14ac:dyDescent="0.25">
      <c r="A1165" s="510" t="s">
        <v>3636</v>
      </c>
      <c r="B1165" s="261" t="s">
        <v>1679</v>
      </c>
      <c r="C1165" s="150"/>
      <c r="D1165" s="178">
        <f t="shared" si="36"/>
        <v>0</v>
      </c>
      <c r="E1165" s="159">
        <f t="shared" si="37"/>
        <v>0</v>
      </c>
    </row>
    <row r="1166" spans="1:5" x14ac:dyDescent="0.25">
      <c r="A1166" s="510"/>
      <c r="B1166" s="262" t="s">
        <v>1680</v>
      </c>
      <c r="C1166" s="150">
        <v>180</v>
      </c>
      <c r="D1166" s="178">
        <f t="shared" si="36"/>
        <v>108</v>
      </c>
      <c r="E1166" s="159">
        <f t="shared" si="37"/>
        <v>90</v>
      </c>
    </row>
    <row r="1167" spans="1:5" x14ac:dyDescent="0.25">
      <c r="A1167" s="510"/>
      <c r="B1167" s="262" t="s">
        <v>1677</v>
      </c>
      <c r="C1167" s="150">
        <v>150</v>
      </c>
      <c r="D1167" s="178">
        <f t="shared" si="36"/>
        <v>90</v>
      </c>
      <c r="E1167" s="159">
        <f t="shared" si="37"/>
        <v>75</v>
      </c>
    </row>
    <row r="1168" spans="1:5" x14ac:dyDescent="0.25">
      <c r="A1168" s="510"/>
      <c r="B1168" s="262" t="s">
        <v>1678</v>
      </c>
      <c r="C1168" s="150">
        <v>120</v>
      </c>
      <c r="D1168" s="178">
        <f t="shared" si="36"/>
        <v>72</v>
      </c>
      <c r="E1168" s="159">
        <f t="shared" si="37"/>
        <v>60</v>
      </c>
    </row>
    <row r="1169" spans="1:5" x14ac:dyDescent="0.25">
      <c r="A1169" s="315" t="s">
        <v>3640</v>
      </c>
      <c r="B1169" s="310" t="s">
        <v>113</v>
      </c>
      <c r="C1169" s="150"/>
      <c r="D1169" s="178">
        <f t="shared" si="36"/>
        <v>0</v>
      </c>
      <c r="E1169" s="159">
        <f t="shared" si="37"/>
        <v>0</v>
      </c>
    </row>
    <row r="1170" spans="1:5" ht="25.5" x14ac:dyDescent="0.25">
      <c r="A1170" s="444" t="s">
        <v>3641</v>
      </c>
      <c r="B1170" s="258" t="s">
        <v>3621</v>
      </c>
      <c r="C1170" s="150">
        <v>1500</v>
      </c>
      <c r="D1170" s="178">
        <f t="shared" si="36"/>
        <v>900</v>
      </c>
      <c r="E1170" s="159">
        <f t="shared" si="37"/>
        <v>750</v>
      </c>
    </row>
    <row r="1171" spans="1:5" x14ac:dyDescent="0.25">
      <c r="A1171" s="511" t="s">
        <v>3643</v>
      </c>
      <c r="B1171" s="306" t="s">
        <v>3623</v>
      </c>
      <c r="C1171" s="150"/>
      <c r="D1171" s="178">
        <f t="shared" si="36"/>
        <v>0</v>
      </c>
      <c r="E1171" s="159">
        <f t="shared" si="37"/>
        <v>0</v>
      </c>
    </row>
    <row r="1172" spans="1:5" x14ac:dyDescent="0.25">
      <c r="A1172" s="511"/>
      <c r="B1172" s="323" t="s">
        <v>3624</v>
      </c>
      <c r="C1172" s="150">
        <v>600</v>
      </c>
      <c r="D1172" s="178">
        <f t="shared" si="36"/>
        <v>360</v>
      </c>
      <c r="E1172" s="159">
        <f t="shared" si="37"/>
        <v>300</v>
      </c>
    </row>
    <row r="1173" spans="1:5" x14ac:dyDescent="0.25">
      <c r="A1173" s="511"/>
      <c r="B1173" s="323" t="s">
        <v>3625</v>
      </c>
      <c r="C1173" s="150">
        <v>800</v>
      </c>
      <c r="D1173" s="178">
        <f t="shared" si="36"/>
        <v>480</v>
      </c>
      <c r="E1173" s="159">
        <f t="shared" si="37"/>
        <v>400</v>
      </c>
    </row>
    <row r="1174" spans="1:5" ht="25.5" x14ac:dyDescent="0.25">
      <c r="A1174" s="453" t="s">
        <v>3648</v>
      </c>
      <c r="B1174" s="312" t="s">
        <v>3627</v>
      </c>
      <c r="C1174" s="150">
        <v>600</v>
      </c>
      <c r="D1174" s="178">
        <f t="shared" si="36"/>
        <v>360</v>
      </c>
      <c r="E1174" s="159">
        <f t="shared" si="37"/>
        <v>300</v>
      </c>
    </row>
    <row r="1175" spans="1:5" ht="25.5" x14ac:dyDescent="0.25">
      <c r="A1175" s="453" t="s">
        <v>3653</v>
      </c>
      <c r="B1175" s="312" t="s">
        <v>3629</v>
      </c>
      <c r="C1175" s="150">
        <v>300</v>
      </c>
      <c r="D1175" s="178">
        <f t="shared" si="36"/>
        <v>180</v>
      </c>
      <c r="E1175" s="159">
        <f t="shared" si="37"/>
        <v>150</v>
      </c>
    </row>
    <row r="1176" spans="1:5" x14ac:dyDescent="0.25">
      <c r="A1176" s="453" t="s">
        <v>3657</v>
      </c>
      <c r="B1176" s="312" t="s">
        <v>3631</v>
      </c>
      <c r="C1176" s="150">
        <v>500</v>
      </c>
      <c r="D1176" s="178">
        <f t="shared" si="36"/>
        <v>300</v>
      </c>
      <c r="E1176" s="159">
        <f t="shared" si="37"/>
        <v>250</v>
      </c>
    </row>
    <row r="1177" spans="1:5" x14ac:dyDescent="0.25">
      <c r="A1177" s="453" t="s">
        <v>3659</v>
      </c>
      <c r="B1177" s="312" t="s">
        <v>3633</v>
      </c>
      <c r="C1177" s="150">
        <v>400</v>
      </c>
      <c r="D1177" s="178">
        <f t="shared" si="36"/>
        <v>240</v>
      </c>
      <c r="E1177" s="159">
        <f t="shared" si="37"/>
        <v>200</v>
      </c>
    </row>
    <row r="1178" spans="1:5" x14ac:dyDescent="0.25">
      <c r="A1178" s="453" t="s">
        <v>3661</v>
      </c>
      <c r="B1178" s="210" t="s">
        <v>3635</v>
      </c>
      <c r="C1178" s="150">
        <v>500</v>
      </c>
      <c r="D1178" s="178">
        <f t="shared" si="36"/>
        <v>300</v>
      </c>
      <c r="E1178" s="159">
        <f t="shared" si="37"/>
        <v>250</v>
      </c>
    </row>
    <row r="1179" spans="1:5" x14ac:dyDescent="0.25">
      <c r="A1179" s="453" t="s">
        <v>3662</v>
      </c>
      <c r="B1179" s="210" t="s">
        <v>3637</v>
      </c>
      <c r="C1179" s="150">
        <v>350</v>
      </c>
      <c r="D1179" s="178">
        <f t="shared" si="36"/>
        <v>210</v>
      </c>
      <c r="E1179" s="159">
        <f t="shared" si="37"/>
        <v>175</v>
      </c>
    </row>
    <row r="1180" spans="1:5" x14ac:dyDescent="0.25">
      <c r="A1180" s="510" t="s">
        <v>4767</v>
      </c>
      <c r="B1180" s="261" t="s">
        <v>1675</v>
      </c>
      <c r="C1180" s="150"/>
      <c r="D1180" s="178">
        <f t="shared" si="36"/>
        <v>0</v>
      </c>
      <c r="E1180" s="159">
        <f t="shared" si="37"/>
        <v>0</v>
      </c>
    </row>
    <row r="1181" spans="1:5" x14ac:dyDescent="0.25">
      <c r="A1181" s="510"/>
      <c r="B1181" s="262" t="s">
        <v>1680</v>
      </c>
      <c r="C1181" s="192">
        <v>200</v>
      </c>
      <c r="D1181" s="178">
        <f t="shared" si="36"/>
        <v>120</v>
      </c>
      <c r="E1181" s="159">
        <f t="shared" si="37"/>
        <v>100</v>
      </c>
    </row>
    <row r="1182" spans="1:5" x14ac:dyDescent="0.25">
      <c r="A1182" s="510"/>
      <c r="B1182" s="262" t="s">
        <v>1677</v>
      </c>
      <c r="C1182" s="192">
        <v>180</v>
      </c>
      <c r="D1182" s="178">
        <f t="shared" si="36"/>
        <v>108</v>
      </c>
      <c r="E1182" s="159">
        <f t="shared" si="37"/>
        <v>90</v>
      </c>
    </row>
    <row r="1183" spans="1:5" x14ac:dyDescent="0.25">
      <c r="A1183" s="510"/>
      <c r="B1183" s="262" t="s">
        <v>1678</v>
      </c>
      <c r="C1183" s="192">
        <v>150</v>
      </c>
      <c r="D1183" s="178">
        <f t="shared" ref="D1183:D1226" si="38">C1183*0.6</f>
        <v>90</v>
      </c>
      <c r="E1183" s="159">
        <f t="shared" ref="E1183:E1226" si="39">C1183*0.5</f>
        <v>75</v>
      </c>
    </row>
    <row r="1184" spans="1:5" x14ac:dyDescent="0.25">
      <c r="A1184" s="510" t="s">
        <v>4769</v>
      </c>
      <c r="B1184" s="261" t="s">
        <v>1679</v>
      </c>
      <c r="C1184" s="150"/>
      <c r="D1184" s="178">
        <f t="shared" si="38"/>
        <v>0</v>
      </c>
      <c r="E1184" s="159">
        <f t="shared" si="39"/>
        <v>0</v>
      </c>
    </row>
    <row r="1185" spans="1:5" x14ac:dyDescent="0.25">
      <c r="A1185" s="510"/>
      <c r="B1185" s="262" t="s">
        <v>1680</v>
      </c>
      <c r="C1185" s="150">
        <v>180</v>
      </c>
      <c r="D1185" s="178">
        <f t="shared" si="38"/>
        <v>108</v>
      </c>
      <c r="E1185" s="159">
        <f t="shared" si="39"/>
        <v>90</v>
      </c>
    </row>
    <row r="1186" spans="1:5" x14ac:dyDescent="0.25">
      <c r="A1186" s="510"/>
      <c r="B1186" s="262" t="s">
        <v>1677</v>
      </c>
      <c r="C1186" s="150">
        <v>150</v>
      </c>
      <c r="D1186" s="178">
        <f t="shared" si="38"/>
        <v>90</v>
      </c>
      <c r="E1186" s="159">
        <f t="shared" si="39"/>
        <v>75</v>
      </c>
    </row>
    <row r="1187" spans="1:5" x14ac:dyDescent="0.25">
      <c r="A1187" s="510"/>
      <c r="B1187" s="262" t="s">
        <v>1678</v>
      </c>
      <c r="C1187" s="150">
        <v>120</v>
      </c>
      <c r="D1187" s="178">
        <f t="shared" si="38"/>
        <v>72</v>
      </c>
      <c r="E1187" s="159">
        <f t="shared" si="39"/>
        <v>60</v>
      </c>
    </row>
    <row r="1188" spans="1:5" x14ac:dyDescent="0.25">
      <c r="A1188" s="315" t="s">
        <v>3663</v>
      </c>
      <c r="B1188" s="257" t="s">
        <v>123</v>
      </c>
      <c r="C1188" s="192"/>
      <c r="D1188" s="178">
        <f t="shared" si="38"/>
        <v>0</v>
      </c>
      <c r="E1188" s="159">
        <f t="shared" si="39"/>
        <v>0</v>
      </c>
    </row>
    <row r="1189" spans="1:5" x14ac:dyDescent="0.25">
      <c r="A1189" s="443" t="s">
        <v>3664</v>
      </c>
      <c r="B1189" s="258" t="s">
        <v>3642</v>
      </c>
      <c r="C1189" s="192">
        <v>500</v>
      </c>
      <c r="D1189" s="178">
        <f t="shared" si="38"/>
        <v>300</v>
      </c>
      <c r="E1189" s="159">
        <f t="shared" si="39"/>
        <v>250</v>
      </c>
    </row>
    <row r="1190" spans="1:5" x14ac:dyDescent="0.25">
      <c r="A1190" s="510" t="s">
        <v>3666</v>
      </c>
      <c r="B1190" s="259" t="s">
        <v>3644</v>
      </c>
      <c r="C1190" s="192"/>
      <c r="D1190" s="178">
        <f t="shared" si="38"/>
        <v>0</v>
      </c>
      <c r="E1190" s="159">
        <f t="shared" si="39"/>
        <v>0</v>
      </c>
    </row>
    <row r="1191" spans="1:5" x14ac:dyDescent="0.25">
      <c r="A1191" s="510"/>
      <c r="B1191" s="258" t="s">
        <v>3645</v>
      </c>
      <c r="C1191" s="192">
        <v>500</v>
      </c>
      <c r="D1191" s="178">
        <f t="shared" si="38"/>
        <v>300</v>
      </c>
      <c r="E1191" s="159">
        <f t="shared" si="39"/>
        <v>250</v>
      </c>
    </row>
    <row r="1192" spans="1:5" x14ac:dyDescent="0.25">
      <c r="A1192" s="510"/>
      <c r="B1192" s="258" t="s">
        <v>3646</v>
      </c>
      <c r="C1192" s="192">
        <v>700</v>
      </c>
      <c r="D1192" s="178">
        <f t="shared" si="38"/>
        <v>420</v>
      </c>
      <c r="E1192" s="159">
        <f t="shared" si="39"/>
        <v>350</v>
      </c>
    </row>
    <row r="1193" spans="1:5" x14ac:dyDescent="0.25">
      <c r="A1193" s="510"/>
      <c r="B1193" s="258" t="s">
        <v>3647</v>
      </c>
      <c r="C1193" s="192">
        <v>400</v>
      </c>
      <c r="D1193" s="178">
        <f t="shared" si="38"/>
        <v>240</v>
      </c>
      <c r="E1193" s="159">
        <f t="shared" si="39"/>
        <v>200</v>
      </c>
    </row>
    <row r="1194" spans="1:5" x14ac:dyDescent="0.25">
      <c r="A1194" s="510" t="s">
        <v>3668</v>
      </c>
      <c r="B1194" s="321" t="s">
        <v>3649</v>
      </c>
      <c r="C1194" s="192"/>
      <c r="D1194" s="178">
        <f t="shared" si="38"/>
        <v>0</v>
      </c>
      <c r="E1194" s="159">
        <f t="shared" si="39"/>
        <v>0</v>
      </c>
    </row>
    <row r="1195" spans="1:5" x14ac:dyDescent="0.25">
      <c r="A1195" s="510"/>
      <c r="B1195" s="258" t="s">
        <v>3650</v>
      </c>
      <c r="C1195" s="192">
        <v>350</v>
      </c>
      <c r="D1195" s="178">
        <f t="shared" si="38"/>
        <v>210</v>
      </c>
      <c r="E1195" s="159">
        <f t="shared" si="39"/>
        <v>175</v>
      </c>
    </row>
    <row r="1196" spans="1:5" x14ac:dyDescent="0.25">
      <c r="A1196" s="510"/>
      <c r="B1196" s="258" t="s">
        <v>3651</v>
      </c>
      <c r="C1196" s="192">
        <v>450</v>
      </c>
      <c r="D1196" s="178">
        <f t="shared" si="38"/>
        <v>270</v>
      </c>
      <c r="E1196" s="159">
        <f t="shared" si="39"/>
        <v>225</v>
      </c>
    </row>
    <row r="1197" spans="1:5" x14ac:dyDescent="0.25">
      <c r="A1197" s="510"/>
      <c r="B1197" s="258" t="s">
        <v>3652</v>
      </c>
      <c r="C1197" s="192">
        <v>350</v>
      </c>
      <c r="D1197" s="178">
        <f t="shared" si="38"/>
        <v>210</v>
      </c>
      <c r="E1197" s="159">
        <f t="shared" si="39"/>
        <v>175</v>
      </c>
    </row>
    <row r="1198" spans="1:5" x14ac:dyDescent="0.25">
      <c r="A1198" s="510" t="s">
        <v>3671</v>
      </c>
      <c r="B1198" s="321" t="s">
        <v>3654</v>
      </c>
      <c r="C1198" s="192"/>
      <c r="D1198" s="178">
        <f t="shared" si="38"/>
        <v>0</v>
      </c>
      <c r="E1198" s="159">
        <f t="shared" si="39"/>
        <v>0</v>
      </c>
    </row>
    <row r="1199" spans="1:5" x14ac:dyDescent="0.25">
      <c r="A1199" s="510"/>
      <c r="B1199" s="258" t="s">
        <v>3655</v>
      </c>
      <c r="C1199" s="192">
        <v>300</v>
      </c>
      <c r="D1199" s="178">
        <f t="shared" si="38"/>
        <v>180</v>
      </c>
      <c r="E1199" s="159">
        <f t="shared" si="39"/>
        <v>150</v>
      </c>
    </row>
    <row r="1200" spans="1:5" x14ac:dyDescent="0.25">
      <c r="A1200" s="510"/>
      <c r="B1200" s="258" t="s">
        <v>3656</v>
      </c>
      <c r="C1200" s="192">
        <v>250</v>
      </c>
      <c r="D1200" s="178">
        <f t="shared" si="38"/>
        <v>150</v>
      </c>
      <c r="E1200" s="159">
        <f t="shared" si="39"/>
        <v>125</v>
      </c>
    </row>
    <row r="1201" spans="1:5" x14ac:dyDescent="0.25">
      <c r="A1201" s="443" t="s">
        <v>3673</v>
      </c>
      <c r="B1201" s="258" t="s">
        <v>3658</v>
      </c>
      <c r="C1201" s="192">
        <v>350</v>
      </c>
      <c r="D1201" s="178">
        <f t="shared" si="38"/>
        <v>210</v>
      </c>
      <c r="E1201" s="159">
        <f t="shared" si="39"/>
        <v>175</v>
      </c>
    </row>
    <row r="1202" spans="1:5" ht="25.5" x14ac:dyDescent="0.25">
      <c r="A1202" s="443" t="s">
        <v>3676</v>
      </c>
      <c r="B1202" s="258" t="s">
        <v>3660</v>
      </c>
      <c r="C1202" s="192">
        <v>350</v>
      </c>
      <c r="D1202" s="178">
        <f t="shared" si="38"/>
        <v>210</v>
      </c>
      <c r="E1202" s="159">
        <f t="shared" si="39"/>
        <v>175</v>
      </c>
    </row>
    <row r="1203" spans="1:5" x14ac:dyDescent="0.25">
      <c r="A1203" s="510" t="s">
        <v>3678</v>
      </c>
      <c r="B1203" s="261" t="s">
        <v>1675</v>
      </c>
      <c r="C1203" s="192"/>
      <c r="D1203" s="178">
        <f t="shared" si="38"/>
        <v>0</v>
      </c>
      <c r="E1203" s="159">
        <f t="shared" si="39"/>
        <v>0</v>
      </c>
    </row>
    <row r="1204" spans="1:5" x14ac:dyDescent="0.25">
      <c r="A1204" s="510"/>
      <c r="B1204" s="262" t="s">
        <v>1680</v>
      </c>
      <c r="C1204" s="150">
        <v>200</v>
      </c>
      <c r="D1204" s="178">
        <f t="shared" si="38"/>
        <v>120</v>
      </c>
      <c r="E1204" s="159">
        <f t="shared" si="39"/>
        <v>100</v>
      </c>
    </row>
    <row r="1205" spans="1:5" x14ac:dyDescent="0.25">
      <c r="A1205" s="510"/>
      <c r="B1205" s="262" t="s">
        <v>1677</v>
      </c>
      <c r="C1205" s="150">
        <v>180</v>
      </c>
      <c r="D1205" s="178">
        <f t="shared" si="38"/>
        <v>108</v>
      </c>
      <c r="E1205" s="159">
        <f t="shared" si="39"/>
        <v>90</v>
      </c>
    </row>
    <row r="1206" spans="1:5" x14ac:dyDescent="0.25">
      <c r="A1206" s="510"/>
      <c r="B1206" s="262" t="s">
        <v>1678</v>
      </c>
      <c r="C1206" s="150">
        <v>150</v>
      </c>
      <c r="D1206" s="178">
        <f t="shared" si="38"/>
        <v>90</v>
      </c>
      <c r="E1206" s="159">
        <f t="shared" si="39"/>
        <v>75</v>
      </c>
    </row>
    <row r="1207" spans="1:5" x14ac:dyDescent="0.25">
      <c r="A1207" s="510" t="s">
        <v>3680</v>
      </c>
      <c r="B1207" s="261" t="s">
        <v>1679</v>
      </c>
      <c r="C1207" s="150"/>
      <c r="D1207" s="178">
        <f t="shared" si="38"/>
        <v>0</v>
      </c>
      <c r="E1207" s="159">
        <f t="shared" si="39"/>
        <v>0</v>
      </c>
    </row>
    <row r="1208" spans="1:5" x14ac:dyDescent="0.25">
      <c r="A1208" s="510"/>
      <c r="B1208" s="262" t="s">
        <v>1680</v>
      </c>
      <c r="C1208" s="150">
        <v>180</v>
      </c>
      <c r="D1208" s="178">
        <f t="shared" si="38"/>
        <v>108</v>
      </c>
      <c r="E1208" s="159">
        <f t="shared" si="39"/>
        <v>90</v>
      </c>
    </row>
    <row r="1209" spans="1:5" x14ac:dyDescent="0.25">
      <c r="A1209" s="510"/>
      <c r="B1209" s="262" t="s">
        <v>1677</v>
      </c>
      <c r="C1209" s="150">
        <v>150</v>
      </c>
      <c r="D1209" s="178">
        <f t="shared" si="38"/>
        <v>90</v>
      </c>
      <c r="E1209" s="159">
        <f t="shared" si="39"/>
        <v>75</v>
      </c>
    </row>
    <row r="1210" spans="1:5" x14ac:dyDescent="0.25">
      <c r="A1210" s="510"/>
      <c r="B1210" s="262" t="s">
        <v>1678</v>
      </c>
      <c r="C1210" s="150">
        <v>120</v>
      </c>
      <c r="D1210" s="178">
        <f t="shared" si="38"/>
        <v>72</v>
      </c>
      <c r="E1210" s="159">
        <f t="shared" si="39"/>
        <v>60</v>
      </c>
    </row>
    <row r="1211" spans="1:5" x14ac:dyDescent="0.25">
      <c r="A1211" s="218" t="s">
        <v>559</v>
      </c>
      <c r="B1211" s="306" t="s">
        <v>3682</v>
      </c>
      <c r="C1211" s="192"/>
      <c r="D1211" s="178">
        <f t="shared" si="38"/>
        <v>0</v>
      </c>
      <c r="E1211" s="159">
        <f t="shared" si="39"/>
        <v>0</v>
      </c>
    </row>
    <row r="1212" spans="1:5" x14ac:dyDescent="0.25">
      <c r="A1212" s="308" t="s">
        <v>3683</v>
      </c>
      <c r="B1212" s="306" t="s">
        <v>126</v>
      </c>
      <c r="C1212" s="437"/>
      <c r="D1212" s="178">
        <f t="shared" si="38"/>
        <v>0</v>
      </c>
      <c r="E1212" s="159">
        <f t="shared" si="39"/>
        <v>0</v>
      </c>
    </row>
    <row r="1213" spans="1:5" x14ac:dyDescent="0.25">
      <c r="A1213" s="554" t="s">
        <v>3684</v>
      </c>
      <c r="B1213" s="306" t="s">
        <v>3685</v>
      </c>
      <c r="C1213" s="437"/>
      <c r="D1213" s="178">
        <f t="shared" si="38"/>
        <v>0</v>
      </c>
      <c r="E1213" s="159">
        <f t="shared" si="39"/>
        <v>0</v>
      </c>
    </row>
    <row r="1214" spans="1:5" x14ac:dyDescent="0.25">
      <c r="A1214" s="554"/>
      <c r="B1214" s="258" t="s">
        <v>3686</v>
      </c>
      <c r="C1214" s="192">
        <v>2500</v>
      </c>
      <c r="D1214" s="178">
        <f t="shared" si="38"/>
        <v>1500</v>
      </c>
      <c r="E1214" s="159">
        <f t="shared" si="39"/>
        <v>1250</v>
      </c>
    </row>
    <row r="1215" spans="1:5" x14ac:dyDescent="0.25">
      <c r="A1215" s="554"/>
      <c r="B1215" s="258" t="s">
        <v>3687</v>
      </c>
      <c r="C1215" s="192">
        <v>1900</v>
      </c>
      <c r="D1215" s="178">
        <f t="shared" si="38"/>
        <v>1140</v>
      </c>
      <c r="E1215" s="159">
        <f t="shared" si="39"/>
        <v>950</v>
      </c>
    </row>
    <row r="1216" spans="1:5" x14ac:dyDescent="0.25">
      <c r="A1216" s="554"/>
      <c r="B1216" s="258" t="s">
        <v>3688</v>
      </c>
      <c r="C1216" s="192">
        <v>1500</v>
      </c>
      <c r="D1216" s="178">
        <f t="shared" si="38"/>
        <v>900</v>
      </c>
      <c r="E1216" s="159">
        <f t="shared" si="39"/>
        <v>750</v>
      </c>
    </row>
    <row r="1217" spans="1:5" x14ac:dyDescent="0.25">
      <c r="A1217" s="554"/>
      <c r="B1217" s="210" t="s">
        <v>3689</v>
      </c>
      <c r="C1217" s="192">
        <v>1150</v>
      </c>
      <c r="D1217" s="178">
        <f t="shared" si="38"/>
        <v>690</v>
      </c>
      <c r="E1217" s="159">
        <f t="shared" si="39"/>
        <v>575</v>
      </c>
    </row>
    <row r="1218" spans="1:5" ht="25.5" x14ac:dyDescent="0.25">
      <c r="A1218" s="452" t="s">
        <v>3690</v>
      </c>
      <c r="B1218" s="258" t="s">
        <v>3691</v>
      </c>
      <c r="C1218" s="150">
        <v>300</v>
      </c>
      <c r="D1218" s="178">
        <f t="shared" si="38"/>
        <v>180</v>
      </c>
      <c r="E1218" s="159">
        <f t="shared" si="39"/>
        <v>150</v>
      </c>
    </row>
    <row r="1219" spans="1:5" ht="25.5" x14ac:dyDescent="0.25">
      <c r="A1219" s="554" t="s">
        <v>3692</v>
      </c>
      <c r="B1219" s="258" t="s">
        <v>3693</v>
      </c>
      <c r="C1219" s="150">
        <v>350</v>
      </c>
      <c r="D1219" s="178">
        <f t="shared" si="38"/>
        <v>210</v>
      </c>
      <c r="E1219" s="159">
        <f t="shared" si="39"/>
        <v>175</v>
      </c>
    </row>
    <row r="1220" spans="1:5" x14ac:dyDescent="0.25">
      <c r="A1220" s="554"/>
      <c r="B1220" s="258" t="s">
        <v>3694</v>
      </c>
      <c r="C1220" s="150">
        <v>300</v>
      </c>
      <c r="D1220" s="178">
        <f t="shared" si="38"/>
        <v>180</v>
      </c>
      <c r="E1220" s="159">
        <f t="shared" si="39"/>
        <v>150</v>
      </c>
    </row>
    <row r="1221" spans="1:5" x14ac:dyDescent="0.25">
      <c r="A1221" s="452" t="s">
        <v>3695</v>
      </c>
      <c r="B1221" s="258" t="s">
        <v>3696</v>
      </c>
      <c r="C1221" s="150">
        <v>500</v>
      </c>
      <c r="D1221" s="178">
        <f t="shared" si="38"/>
        <v>300</v>
      </c>
      <c r="E1221" s="159">
        <f t="shared" si="39"/>
        <v>250</v>
      </c>
    </row>
    <row r="1222" spans="1:5" x14ac:dyDescent="0.25">
      <c r="A1222" s="452" t="s">
        <v>3697</v>
      </c>
      <c r="B1222" s="258" t="s">
        <v>3698</v>
      </c>
      <c r="C1222" s="150">
        <v>350</v>
      </c>
      <c r="D1222" s="178">
        <f t="shared" si="38"/>
        <v>210</v>
      </c>
      <c r="E1222" s="159">
        <f t="shared" si="39"/>
        <v>175</v>
      </c>
    </row>
    <row r="1223" spans="1:5" x14ac:dyDescent="0.25">
      <c r="A1223" s="452" t="s">
        <v>3699</v>
      </c>
      <c r="B1223" s="258" t="s">
        <v>3700</v>
      </c>
      <c r="C1223" s="150">
        <v>300</v>
      </c>
      <c r="D1223" s="178">
        <f t="shared" si="38"/>
        <v>180</v>
      </c>
      <c r="E1223" s="159">
        <f t="shared" si="39"/>
        <v>150</v>
      </c>
    </row>
    <row r="1224" spans="1:5" x14ac:dyDescent="0.25">
      <c r="A1224" s="452" t="s">
        <v>3701</v>
      </c>
      <c r="B1224" s="258" t="s">
        <v>3702</v>
      </c>
      <c r="C1224" s="150">
        <v>350</v>
      </c>
      <c r="D1224" s="178">
        <f t="shared" si="38"/>
        <v>210</v>
      </c>
      <c r="E1224" s="159">
        <f t="shared" si="39"/>
        <v>175</v>
      </c>
    </row>
    <row r="1225" spans="1:5" x14ac:dyDescent="0.25">
      <c r="A1225" s="554" t="s">
        <v>3703</v>
      </c>
      <c r="B1225" s="258" t="s">
        <v>3704</v>
      </c>
      <c r="C1225" s="150">
        <v>500</v>
      </c>
      <c r="D1225" s="178">
        <f t="shared" si="38"/>
        <v>300</v>
      </c>
      <c r="E1225" s="159">
        <f t="shared" si="39"/>
        <v>250</v>
      </c>
    </row>
    <row r="1226" spans="1:5" x14ac:dyDescent="0.25">
      <c r="A1226" s="554"/>
      <c r="B1226" s="258" t="s">
        <v>3705</v>
      </c>
      <c r="C1226" s="150">
        <v>350</v>
      </c>
      <c r="D1226" s="178">
        <f t="shared" si="38"/>
        <v>210</v>
      </c>
      <c r="E1226" s="159">
        <f t="shared" si="39"/>
        <v>175</v>
      </c>
    </row>
    <row r="1227" spans="1:5" x14ac:dyDescent="0.25">
      <c r="A1227" s="452" t="s">
        <v>3706</v>
      </c>
      <c r="B1227" s="258" t="s">
        <v>3707</v>
      </c>
      <c r="C1227" s="150">
        <v>300</v>
      </c>
      <c r="D1227" s="178">
        <f t="shared" ref="D1227:D1290" si="40">C1227*0.6</f>
        <v>180</v>
      </c>
      <c r="E1227" s="159">
        <f t="shared" ref="E1227:E1290" si="41">C1227*0.5</f>
        <v>150</v>
      </c>
    </row>
    <row r="1228" spans="1:5" x14ac:dyDescent="0.25">
      <c r="A1228" s="452" t="s">
        <v>3708</v>
      </c>
      <c r="B1228" s="258" t="s">
        <v>3709</v>
      </c>
      <c r="C1228" s="150">
        <v>350</v>
      </c>
      <c r="D1228" s="178">
        <f t="shared" si="40"/>
        <v>210</v>
      </c>
      <c r="E1228" s="159">
        <f t="shared" si="41"/>
        <v>175</v>
      </c>
    </row>
    <row r="1229" spans="1:5" x14ac:dyDescent="0.25">
      <c r="A1229" s="452" t="s">
        <v>3710</v>
      </c>
      <c r="B1229" s="258" t="s">
        <v>3711</v>
      </c>
      <c r="C1229" s="150">
        <v>350</v>
      </c>
      <c r="D1229" s="178">
        <f t="shared" si="40"/>
        <v>210</v>
      </c>
      <c r="E1229" s="159">
        <f t="shared" si="41"/>
        <v>175</v>
      </c>
    </row>
    <row r="1230" spans="1:5" ht="25.5" x14ac:dyDescent="0.25">
      <c r="A1230" s="452" t="s">
        <v>3712</v>
      </c>
      <c r="B1230" s="210" t="s">
        <v>3713</v>
      </c>
      <c r="C1230" s="150">
        <v>300</v>
      </c>
      <c r="D1230" s="178">
        <f t="shared" si="40"/>
        <v>180</v>
      </c>
      <c r="E1230" s="159">
        <f t="shared" si="41"/>
        <v>150</v>
      </c>
    </row>
    <row r="1231" spans="1:5" x14ac:dyDescent="0.25">
      <c r="A1231" s="452" t="s">
        <v>3714</v>
      </c>
      <c r="B1231" s="216" t="s">
        <v>3715</v>
      </c>
      <c r="C1231" s="150">
        <v>350</v>
      </c>
      <c r="D1231" s="178">
        <f t="shared" si="40"/>
        <v>210</v>
      </c>
      <c r="E1231" s="159">
        <f t="shared" si="41"/>
        <v>175</v>
      </c>
    </row>
    <row r="1232" spans="1:5" x14ac:dyDescent="0.25">
      <c r="A1232" s="504" t="s">
        <v>3716</v>
      </c>
      <c r="B1232" s="260" t="s">
        <v>1675</v>
      </c>
      <c r="C1232" s="150"/>
      <c r="D1232" s="178">
        <f t="shared" si="40"/>
        <v>0</v>
      </c>
      <c r="E1232" s="159">
        <f t="shared" si="41"/>
        <v>0</v>
      </c>
    </row>
    <row r="1233" spans="1:5" x14ac:dyDescent="0.25">
      <c r="A1233" s="504"/>
      <c r="B1233" s="216" t="s">
        <v>1680</v>
      </c>
      <c r="C1233" s="150">
        <v>200</v>
      </c>
      <c r="D1233" s="178">
        <f t="shared" si="40"/>
        <v>120</v>
      </c>
      <c r="E1233" s="159">
        <f t="shared" si="41"/>
        <v>100</v>
      </c>
    </row>
    <row r="1234" spans="1:5" x14ac:dyDescent="0.25">
      <c r="A1234" s="504"/>
      <c r="B1234" s="216" t="s">
        <v>1677</v>
      </c>
      <c r="C1234" s="150">
        <v>180</v>
      </c>
      <c r="D1234" s="178">
        <f t="shared" si="40"/>
        <v>108</v>
      </c>
      <c r="E1234" s="159">
        <f t="shared" si="41"/>
        <v>90</v>
      </c>
    </row>
    <row r="1235" spans="1:5" x14ac:dyDescent="0.25">
      <c r="A1235" s="504"/>
      <c r="B1235" s="216" t="s">
        <v>1678</v>
      </c>
      <c r="C1235" s="150">
        <v>150</v>
      </c>
      <c r="D1235" s="178">
        <f t="shared" si="40"/>
        <v>90</v>
      </c>
      <c r="E1235" s="159">
        <f t="shared" si="41"/>
        <v>75</v>
      </c>
    </row>
    <row r="1236" spans="1:5" x14ac:dyDescent="0.25">
      <c r="A1236" s="504" t="s">
        <v>3717</v>
      </c>
      <c r="B1236" s="260" t="s">
        <v>1679</v>
      </c>
      <c r="C1236" s="150"/>
      <c r="D1236" s="178">
        <f t="shared" si="40"/>
        <v>0</v>
      </c>
      <c r="E1236" s="159">
        <f t="shared" si="41"/>
        <v>0</v>
      </c>
    </row>
    <row r="1237" spans="1:5" x14ac:dyDescent="0.25">
      <c r="A1237" s="504"/>
      <c r="B1237" s="216" t="s">
        <v>1680</v>
      </c>
      <c r="C1237" s="150">
        <v>180</v>
      </c>
      <c r="D1237" s="178">
        <f t="shared" si="40"/>
        <v>108</v>
      </c>
      <c r="E1237" s="159">
        <f t="shared" si="41"/>
        <v>90</v>
      </c>
    </row>
    <row r="1238" spans="1:5" x14ac:dyDescent="0.25">
      <c r="A1238" s="504"/>
      <c r="B1238" s="216" t="s">
        <v>1677</v>
      </c>
      <c r="C1238" s="150">
        <v>150</v>
      </c>
      <c r="D1238" s="178">
        <f t="shared" si="40"/>
        <v>90</v>
      </c>
      <c r="E1238" s="159">
        <f t="shared" si="41"/>
        <v>75</v>
      </c>
    </row>
    <row r="1239" spans="1:5" x14ac:dyDescent="0.25">
      <c r="A1239" s="504"/>
      <c r="B1239" s="216" t="s">
        <v>1678</v>
      </c>
      <c r="C1239" s="150">
        <v>120</v>
      </c>
      <c r="D1239" s="178">
        <f t="shared" si="40"/>
        <v>72</v>
      </c>
      <c r="E1239" s="159">
        <f t="shared" si="41"/>
        <v>60</v>
      </c>
    </row>
    <row r="1240" spans="1:5" x14ac:dyDescent="0.25">
      <c r="A1240" s="308">
        <v>27</v>
      </c>
      <c r="B1240" s="306" t="s">
        <v>128</v>
      </c>
      <c r="C1240" s="437"/>
      <c r="D1240" s="178">
        <f t="shared" si="40"/>
        <v>0</v>
      </c>
      <c r="E1240" s="159">
        <f t="shared" si="41"/>
        <v>0</v>
      </c>
    </row>
    <row r="1241" spans="1:5" x14ac:dyDescent="0.25">
      <c r="A1241" s="440" t="s">
        <v>3718</v>
      </c>
      <c r="B1241" s="312" t="s">
        <v>3719</v>
      </c>
      <c r="C1241" s="437">
        <v>800</v>
      </c>
      <c r="D1241" s="178">
        <f t="shared" si="40"/>
        <v>480</v>
      </c>
      <c r="E1241" s="159">
        <f t="shared" si="41"/>
        <v>400</v>
      </c>
    </row>
    <row r="1242" spans="1:5" x14ac:dyDescent="0.25">
      <c r="A1242" s="504" t="s">
        <v>3720</v>
      </c>
      <c r="B1242" s="312" t="s">
        <v>3721</v>
      </c>
      <c r="C1242" s="437">
        <v>300</v>
      </c>
      <c r="D1242" s="178">
        <f t="shared" si="40"/>
        <v>180</v>
      </c>
      <c r="E1242" s="159">
        <f t="shared" si="41"/>
        <v>150</v>
      </c>
    </row>
    <row r="1243" spans="1:5" x14ac:dyDescent="0.25">
      <c r="A1243" s="504"/>
      <c r="B1243" s="231" t="s">
        <v>7197</v>
      </c>
      <c r="C1243" s="437">
        <v>350</v>
      </c>
      <c r="D1243" s="178">
        <f t="shared" si="40"/>
        <v>210</v>
      </c>
      <c r="E1243" s="159">
        <f t="shared" si="41"/>
        <v>175</v>
      </c>
    </row>
    <row r="1244" spans="1:5" x14ac:dyDescent="0.25">
      <c r="A1244" s="501" t="s">
        <v>3722</v>
      </c>
      <c r="B1244" s="231" t="s">
        <v>7198</v>
      </c>
      <c r="C1244" s="437">
        <v>300</v>
      </c>
      <c r="D1244" s="178">
        <f t="shared" si="40"/>
        <v>180</v>
      </c>
      <c r="E1244" s="159">
        <f t="shared" si="41"/>
        <v>150</v>
      </c>
    </row>
    <row r="1245" spans="1:5" x14ac:dyDescent="0.25">
      <c r="A1245" s="503"/>
      <c r="B1245" s="231" t="s">
        <v>7199</v>
      </c>
      <c r="C1245" s="437">
        <v>350</v>
      </c>
      <c r="D1245" s="178">
        <f t="shared" si="40"/>
        <v>210</v>
      </c>
      <c r="E1245" s="159">
        <f t="shared" si="41"/>
        <v>175</v>
      </c>
    </row>
    <row r="1246" spans="1:5" ht="25.5" x14ac:dyDescent="0.25">
      <c r="A1246" s="501" t="s">
        <v>3723</v>
      </c>
      <c r="B1246" s="231" t="s">
        <v>7200</v>
      </c>
      <c r="C1246" s="437">
        <v>250</v>
      </c>
      <c r="D1246" s="178">
        <f t="shared" si="40"/>
        <v>150</v>
      </c>
      <c r="E1246" s="159">
        <f t="shared" si="41"/>
        <v>125</v>
      </c>
    </row>
    <row r="1247" spans="1:5" x14ac:dyDescent="0.25">
      <c r="A1247" s="503"/>
      <c r="B1247" s="231" t="s">
        <v>7201</v>
      </c>
      <c r="C1247" s="437">
        <v>250</v>
      </c>
      <c r="D1247" s="178">
        <f t="shared" si="40"/>
        <v>150</v>
      </c>
      <c r="E1247" s="159">
        <f t="shared" si="41"/>
        <v>125</v>
      </c>
    </row>
    <row r="1248" spans="1:5" ht="25.5" x14ac:dyDescent="0.25">
      <c r="A1248" s="440" t="s">
        <v>3724</v>
      </c>
      <c r="B1248" s="312" t="s">
        <v>3725</v>
      </c>
      <c r="C1248" s="437">
        <v>250</v>
      </c>
      <c r="D1248" s="178">
        <f t="shared" si="40"/>
        <v>150</v>
      </c>
      <c r="E1248" s="159">
        <f t="shared" si="41"/>
        <v>125</v>
      </c>
    </row>
    <row r="1249" spans="1:5" x14ac:dyDescent="0.25">
      <c r="A1249" s="440" t="s">
        <v>3726</v>
      </c>
      <c r="B1249" s="216" t="s">
        <v>3727</v>
      </c>
      <c r="C1249" s="437">
        <v>350</v>
      </c>
      <c r="D1249" s="178">
        <f t="shared" si="40"/>
        <v>210</v>
      </c>
      <c r="E1249" s="159">
        <f t="shared" si="41"/>
        <v>175</v>
      </c>
    </row>
    <row r="1250" spans="1:5" x14ac:dyDescent="0.25">
      <c r="A1250" s="504" t="s">
        <v>3728</v>
      </c>
      <c r="B1250" s="260" t="s">
        <v>1675</v>
      </c>
      <c r="C1250" s="437"/>
      <c r="D1250" s="178">
        <f t="shared" si="40"/>
        <v>0</v>
      </c>
      <c r="E1250" s="159">
        <f t="shared" si="41"/>
        <v>0</v>
      </c>
    </row>
    <row r="1251" spans="1:5" x14ac:dyDescent="0.25">
      <c r="A1251" s="504"/>
      <c r="B1251" s="216" t="s">
        <v>1680</v>
      </c>
      <c r="C1251" s="150">
        <v>200</v>
      </c>
      <c r="D1251" s="178">
        <f t="shared" si="40"/>
        <v>120</v>
      </c>
      <c r="E1251" s="159">
        <f t="shared" si="41"/>
        <v>100</v>
      </c>
    </row>
    <row r="1252" spans="1:5" x14ac:dyDescent="0.25">
      <c r="A1252" s="504"/>
      <c r="B1252" s="216" t="s">
        <v>1677</v>
      </c>
      <c r="C1252" s="150">
        <v>180</v>
      </c>
      <c r="D1252" s="178">
        <f t="shared" si="40"/>
        <v>108</v>
      </c>
      <c r="E1252" s="159">
        <f t="shared" si="41"/>
        <v>90</v>
      </c>
    </row>
    <row r="1253" spans="1:5" x14ac:dyDescent="0.25">
      <c r="A1253" s="504"/>
      <c r="B1253" s="216" t="s">
        <v>1678</v>
      </c>
      <c r="C1253" s="150">
        <v>150</v>
      </c>
      <c r="D1253" s="178">
        <f t="shared" si="40"/>
        <v>90</v>
      </c>
      <c r="E1253" s="159">
        <f t="shared" si="41"/>
        <v>75</v>
      </c>
    </row>
    <row r="1254" spans="1:5" x14ac:dyDescent="0.25">
      <c r="A1254" s="504" t="s">
        <v>3729</v>
      </c>
      <c r="B1254" s="260" t="s">
        <v>1679</v>
      </c>
      <c r="C1254" s="150"/>
      <c r="D1254" s="178">
        <f t="shared" si="40"/>
        <v>0</v>
      </c>
      <c r="E1254" s="159">
        <f t="shared" si="41"/>
        <v>0</v>
      </c>
    </row>
    <row r="1255" spans="1:5" x14ac:dyDescent="0.25">
      <c r="A1255" s="504"/>
      <c r="B1255" s="216" t="s">
        <v>1680</v>
      </c>
      <c r="C1255" s="150">
        <v>180</v>
      </c>
      <c r="D1255" s="178">
        <f t="shared" si="40"/>
        <v>108</v>
      </c>
      <c r="E1255" s="159">
        <f t="shared" si="41"/>
        <v>90</v>
      </c>
    </row>
    <row r="1256" spans="1:5" x14ac:dyDescent="0.25">
      <c r="A1256" s="504"/>
      <c r="B1256" s="216" t="s">
        <v>1677</v>
      </c>
      <c r="C1256" s="150">
        <v>150</v>
      </c>
      <c r="D1256" s="178">
        <f t="shared" si="40"/>
        <v>90</v>
      </c>
      <c r="E1256" s="159">
        <f t="shared" si="41"/>
        <v>75</v>
      </c>
    </row>
    <row r="1257" spans="1:5" x14ac:dyDescent="0.25">
      <c r="A1257" s="504"/>
      <c r="B1257" s="216" t="s">
        <v>1678</v>
      </c>
      <c r="C1257" s="150">
        <v>120</v>
      </c>
      <c r="D1257" s="178">
        <f t="shared" si="40"/>
        <v>72</v>
      </c>
      <c r="E1257" s="159">
        <f t="shared" si="41"/>
        <v>60</v>
      </c>
    </row>
    <row r="1258" spans="1:5" x14ac:dyDescent="0.25">
      <c r="A1258" s="308">
        <v>28</v>
      </c>
      <c r="B1258" s="306" t="s">
        <v>129</v>
      </c>
      <c r="C1258" s="437"/>
      <c r="D1258" s="178">
        <f t="shared" si="40"/>
        <v>0</v>
      </c>
      <c r="E1258" s="159">
        <f t="shared" si="41"/>
        <v>0</v>
      </c>
    </row>
    <row r="1259" spans="1:5" x14ac:dyDescent="0.25">
      <c r="A1259" s="501" t="s">
        <v>3730</v>
      </c>
      <c r="B1259" s="258" t="s">
        <v>3731</v>
      </c>
      <c r="C1259" s="437">
        <v>1000</v>
      </c>
      <c r="D1259" s="178">
        <f t="shared" si="40"/>
        <v>600</v>
      </c>
      <c r="E1259" s="159">
        <f t="shared" si="41"/>
        <v>500</v>
      </c>
    </row>
    <row r="1260" spans="1:5" ht="25.5" x14ac:dyDescent="0.25">
      <c r="A1260" s="503"/>
      <c r="B1260" s="471" t="s">
        <v>7202</v>
      </c>
      <c r="C1260" s="437">
        <v>1200</v>
      </c>
      <c r="D1260" s="178">
        <f t="shared" si="40"/>
        <v>720</v>
      </c>
      <c r="E1260" s="159">
        <f t="shared" si="41"/>
        <v>600</v>
      </c>
    </row>
    <row r="1261" spans="1:5" x14ac:dyDescent="0.25">
      <c r="A1261" s="501" t="s">
        <v>3732</v>
      </c>
      <c r="B1261" s="259" t="s">
        <v>7203</v>
      </c>
      <c r="C1261" s="437"/>
      <c r="D1261" s="178">
        <f t="shared" si="40"/>
        <v>0</v>
      </c>
      <c r="E1261" s="159">
        <f t="shared" si="41"/>
        <v>0</v>
      </c>
    </row>
    <row r="1262" spans="1:5" x14ac:dyDescent="0.25">
      <c r="A1262" s="502"/>
      <c r="B1262" s="258" t="s">
        <v>7204</v>
      </c>
      <c r="C1262" s="437">
        <v>1200</v>
      </c>
      <c r="D1262" s="178">
        <f t="shared" si="40"/>
        <v>720</v>
      </c>
      <c r="E1262" s="159">
        <f t="shared" si="41"/>
        <v>600</v>
      </c>
    </row>
    <row r="1263" spans="1:5" x14ac:dyDescent="0.25">
      <c r="A1263" s="502"/>
      <c r="B1263" s="258" t="s">
        <v>7205</v>
      </c>
      <c r="C1263" s="437">
        <v>800</v>
      </c>
      <c r="D1263" s="178">
        <f t="shared" si="40"/>
        <v>480</v>
      </c>
      <c r="E1263" s="159">
        <f t="shared" si="41"/>
        <v>400</v>
      </c>
    </row>
    <row r="1264" spans="1:5" x14ac:dyDescent="0.25">
      <c r="A1264" s="503"/>
      <c r="B1264" s="258" t="s">
        <v>3733</v>
      </c>
      <c r="C1264" s="437">
        <v>650</v>
      </c>
      <c r="D1264" s="178">
        <f t="shared" si="40"/>
        <v>390</v>
      </c>
      <c r="E1264" s="159">
        <f t="shared" si="41"/>
        <v>325</v>
      </c>
    </row>
    <row r="1265" spans="1:5" x14ac:dyDescent="0.25">
      <c r="A1265" s="504" t="s">
        <v>3734</v>
      </c>
      <c r="B1265" s="321" t="s">
        <v>3735</v>
      </c>
      <c r="C1265" s="437"/>
      <c r="D1265" s="178">
        <f t="shared" si="40"/>
        <v>0</v>
      </c>
      <c r="E1265" s="159">
        <f t="shared" si="41"/>
        <v>0</v>
      </c>
    </row>
    <row r="1266" spans="1:5" x14ac:dyDescent="0.25">
      <c r="A1266" s="504"/>
      <c r="B1266" s="258" t="s">
        <v>3736</v>
      </c>
      <c r="C1266" s="437">
        <v>1500</v>
      </c>
      <c r="D1266" s="178">
        <f t="shared" si="40"/>
        <v>900</v>
      </c>
      <c r="E1266" s="159">
        <f t="shared" si="41"/>
        <v>750</v>
      </c>
    </row>
    <row r="1267" spans="1:5" x14ac:dyDescent="0.25">
      <c r="A1267" s="504"/>
      <c r="B1267" s="258" t="s">
        <v>3737</v>
      </c>
      <c r="C1267" s="437">
        <v>1200</v>
      </c>
      <c r="D1267" s="178">
        <f t="shared" si="40"/>
        <v>720</v>
      </c>
      <c r="E1267" s="159">
        <f t="shared" si="41"/>
        <v>600</v>
      </c>
    </row>
    <row r="1268" spans="1:5" x14ac:dyDescent="0.25">
      <c r="A1268" s="504"/>
      <c r="B1268" s="258" t="s">
        <v>3235</v>
      </c>
      <c r="C1268" s="437">
        <v>900</v>
      </c>
      <c r="D1268" s="178">
        <f t="shared" si="40"/>
        <v>540</v>
      </c>
      <c r="E1268" s="159">
        <f t="shared" si="41"/>
        <v>450</v>
      </c>
    </row>
    <row r="1269" spans="1:5" ht="25.5" x14ac:dyDescent="0.25">
      <c r="A1269" s="440" t="s">
        <v>3738</v>
      </c>
      <c r="B1269" s="258" t="s">
        <v>3740</v>
      </c>
      <c r="C1269" s="437">
        <v>600</v>
      </c>
      <c r="D1269" s="178">
        <f t="shared" si="40"/>
        <v>360</v>
      </c>
      <c r="E1269" s="159">
        <f t="shared" si="41"/>
        <v>300</v>
      </c>
    </row>
    <row r="1270" spans="1:5" x14ac:dyDescent="0.25">
      <c r="A1270" s="440" t="s">
        <v>3739</v>
      </c>
      <c r="B1270" s="258" t="s">
        <v>3742</v>
      </c>
      <c r="C1270" s="437">
        <v>450</v>
      </c>
      <c r="D1270" s="178">
        <f t="shared" si="40"/>
        <v>270</v>
      </c>
      <c r="E1270" s="159">
        <f t="shared" si="41"/>
        <v>225</v>
      </c>
    </row>
    <row r="1271" spans="1:5" ht="25.5" x14ac:dyDescent="0.25">
      <c r="A1271" s="504" t="s">
        <v>3741</v>
      </c>
      <c r="B1271" s="258" t="s">
        <v>3744</v>
      </c>
      <c r="C1271" s="437">
        <v>800</v>
      </c>
      <c r="D1271" s="178">
        <f t="shared" si="40"/>
        <v>480</v>
      </c>
      <c r="E1271" s="159">
        <f t="shared" si="41"/>
        <v>400</v>
      </c>
    </row>
    <row r="1272" spans="1:5" ht="25.5" x14ac:dyDescent="0.25">
      <c r="A1272" s="504"/>
      <c r="B1272" s="258" t="s">
        <v>3745</v>
      </c>
      <c r="C1272" s="437">
        <v>600</v>
      </c>
      <c r="D1272" s="178">
        <f t="shared" si="40"/>
        <v>360</v>
      </c>
      <c r="E1272" s="159">
        <f t="shared" si="41"/>
        <v>300</v>
      </c>
    </row>
    <row r="1273" spans="1:5" x14ac:dyDescent="0.25">
      <c r="A1273" s="440" t="s">
        <v>3743</v>
      </c>
      <c r="B1273" s="258" t="s">
        <v>3747</v>
      </c>
      <c r="C1273" s="437">
        <v>600</v>
      </c>
      <c r="D1273" s="178">
        <f t="shared" si="40"/>
        <v>360</v>
      </c>
      <c r="E1273" s="159">
        <f t="shared" si="41"/>
        <v>300</v>
      </c>
    </row>
    <row r="1274" spans="1:5" x14ac:dyDescent="0.25">
      <c r="A1274" s="440" t="s">
        <v>3746</v>
      </c>
      <c r="B1274" s="258" t="s">
        <v>3749</v>
      </c>
      <c r="C1274" s="437">
        <v>400</v>
      </c>
      <c r="D1274" s="178">
        <f t="shared" si="40"/>
        <v>240</v>
      </c>
      <c r="E1274" s="159">
        <f t="shared" si="41"/>
        <v>200</v>
      </c>
    </row>
    <row r="1275" spans="1:5" ht="25.5" x14ac:dyDescent="0.25">
      <c r="A1275" s="504" t="s">
        <v>3748</v>
      </c>
      <c r="B1275" s="258" t="s">
        <v>3751</v>
      </c>
      <c r="C1275" s="437">
        <v>600</v>
      </c>
      <c r="D1275" s="178">
        <f t="shared" si="40"/>
        <v>360</v>
      </c>
      <c r="E1275" s="159">
        <f t="shared" si="41"/>
        <v>300</v>
      </c>
    </row>
    <row r="1276" spans="1:5" x14ac:dyDescent="0.25">
      <c r="A1276" s="504"/>
      <c r="B1276" s="258" t="s">
        <v>3752</v>
      </c>
      <c r="C1276" s="437">
        <v>600</v>
      </c>
      <c r="D1276" s="178">
        <f t="shared" si="40"/>
        <v>360</v>
      </c>
      <c r="E1276" s="159">
        <f t="shared" si="41"/>
        <v>300</v>
      </c>
    </row>
    <row r="1277" spans="1:5" x14ac:dyDescent="0.25">
      <c r="A1277" s="440" t="s">
        <v>3750</v>
      </c>
      <c r="B1277" s="258" t="s">
        <v>3754</v>
      </c>
      <c r="C1277" s="437">
        <v>500</v>
      </c>
      <c r="D1277" s="178">
        <f t="shared" si="40"/>
        <v>300</v>
      </c>
      <c r="E1277" s="159">
        <f t="shared" si="41"/>
        <v>250</v>
      </c>
    </row>
    <row r="1278" spans="1:5" x14ac:dyDescent="0.25">
      <c r="A1278" s="440" t="s">
        <v>3753</v>
      </c>
      <c r="B1278" s="258" t="s">
        <v>3756</v>
      </c>
      <c r="C1278" s="437">
        <v>600</v>
      </c>
      <c r="D1278" s="178">
        <f t="shared" si="40"/>
        <v>360</v>
      </c>
      <c r="E1278" s="159">
        <f t="shared" si="41"/>
        <v>300</v>
      </c>
    </row>
    <row r="1279" spans="1:5" x14ac:dyDescent="0.25">
      <c r="A1279" s="504" t="s">
        <v>3755</v>
      </c>
      <c r="B1279" s="216" t="s">
        <v>3758</v>
      </c>
      <c r="C1279" s="437">
        <v>1000</v>
      </c>
      <c r="D1279" s="178">
        <f t="shared" si="40"/>
        <v>600</v>
      </c>
      <c r="E1279" s="159">
        <f t="shared" si="41"/>
        <v>500</v>
      </c>
    </row>
    <row r="1280" spans="1:5" x14ac:dyDescent="0.25">
      <c r="A1280" s="504"/>
      <c r="B1280" s="216" t="s">
        <v>3759</v>
      </c>
      <c r="C1280" s="437">
        <v>700</v>
      </c>
      <c r="D1280" s="178">
        <f t="shared" si="40"/>
        <v>420</v>
      </c>
      <c r="E1280" s="159">
        <f t="shared" si="41"/>
        <v>350</v>
      </c>
    </row>
    <row r="1281" spans="1:5" x14ac:dyDescent="0.25">
      <c r="A1281" s="440" t="s">
        <v>3757</v>
      </c>
      <c r="B1281" s="216" t="s">
        <v>3761</v>
      </c>
      <c r="C1281" s="437">
        <v>350</v>
      </c>
      <c r="D1281" s="178">
        <f t="shared" si="40"/>
        <v>210</v>
      </c>
      <c r="E1281" s="159">
        <f t="shared" si="41"/>
        <v>175</v>
      </c>
    </row>
    <row r="1282" spans="1:5" x14ac:dyDescent="0.25">
      <c r="A1282" s="504" t="s">
        <v>3760</v>
      </c>
      <c r="B1282" s="260" t="s">
        <v>1675</v>
      </c>
      <c r="C1282" s="437"/>
      <c r="D1282" s="178">
        <f t="shared" si="40"/>
        <v>0</v>
      </c>
      <c r="E1282" s="159">
        <f t="shared" si="41"/>
        <v>0</v>
      </c>
    </row>
    <row r="1283" spans="1:5" x14ac:dyDescent="0.25">
      <c r="A1283" s="504"/>
      <c r="B1283" s="216" t="s">
        <v>1680</v>
      </c>
      <c r="C1283" s="150">
        <v>200</v>
      </c>
      <c r="D1283" s="178">
        <f t="shared" si="40"/>
        <v>120</v>
      </c>
      <c r="E1283" s="159">
        <f t="shared" si="41"/>
        <v>100</v>
      </c>
    </row>
    <row r="1284" spans="1:5" x14ac:dyDescent="0.25">
      <c r="A1284" s="504"/>
      <c r="B1284" s="216" t="s">
        <v>3320</v>
      </c>
      <c r="C1284" s="150">
        <v>180</v>
      </c>
      <c r="D1284" s="178">
        <f t="shared" si="40"/>
        <v>108</v>
      </c>
      <c r="E1284" s="159">
        <f t="shared" si="41"/>
        <v>90</v>
      </c>
    </row>
    <row r="1285" spans="1:5" x14ac:dyDescent="0.25">
      <c r="A1285" s="504"/>
      <c r="B1285" s="216" t="s">
        <v>1678</v>
      </c>
      <c r="C1285" s="150">
        <v>150</v>
      </c>
      <c r="D1285" s="178">
        <f t="shared" si="40"/>
        <v>90</v>
      </c>
      <c r="E1285" s="159">
        <f t="shared" si="41"/>
        <v>75</v>
      </c>
    </row>
    <row r="1286" spans="1:5" x14ac:dyDescent="0.25">
      <c r="A1286" s="504" t="s">
        <v>3762</v>
      </c>
      <c r="B1286" s="260" t="s">
        <v>1679</v>
      </c>
      <c r="C1286" s="150"/>
      <c r="D1286" s="178">
        <f t="shared" si="40"/>
        <v>0</v>
      </c>
      <c r="E1286" s="159">
        <f t="shared" si="41"/>
        <v>0</v>
      </c>
    </row>
    <row r="1287" spans="1:5" x14ac:dyDescent="0.25">
      <c r="A1287" s="504"/>
      <c r="B1287" s="216" t="s">
        <v>1680</v>
      </c>
      <c r="C1287" s="150">
        <v>180</v>
      </c>
      <c r="D1287" s="178">
        <f t="shared" si="40"/>
        <v>108</v>
      </c>
      <c r="E1287" s="159">
        <f t="shared" si="41"/>
        <v>90</v>
      </c>
    </row>
    <row r="1288" spans="1:5" x14ac:dyDescent="0.25">
      <c r="A1288" s="504"/>
      <c r="B1288" s="216" t="s">
        <v>1677</v>
      </c>
      <c r="C1288" s="150">
        <v>150</v>
      </c>
      <c r="D1288" s="178">
        <f t="shared" si="40"/>
        <v>90</v>
      </c>
      <c r="E1288" s="159">
        <f t="shared" si="41"/>
        <v>75</v>
      </c>
    </row>
    <row r="1289" spans="1:5" x14ac:dyDescent="0.25">
      <c r="A1289" s="504"/>
      <c r="B1289" s="216" t="s">
        <v>1678</v>
      </c>
      <c r="C1289" s="150">
        <v>120</v>
      </c>
      <c r="D1289" s="178">
        <f t="shared" si="40"/>
        <v>72</v>
      </c>
      <c r="E1289" s="159">
        <f t="shared" si="41"/>
        <v>60</v>
      </c>
    </row>
    <row r="1290" spans="1:5" x14ac:dyDescent="0.25">
      <c r="A1290" s="314">
        <v>29</v>
      </c>
      <c r="B1290" s="257" t="s">
        <v>125</v>
      </c>
      <c r="C1290" s="192"/>
      <c r="D1290" s="178">
        <f t="shared" si="40"/>
        <v>0</v>
      </c>
      <c r="E1290" s="159">
        <f t="shared" si="41"/>
        <v>0</v>
      </c>
    </row>
    <row r="1291" spans="1:5" x14ac:dyDescent="0.25">
      <c r="A1291" s="504" t="s">
        <v>3764</v>
      </c>
      <c r="B1291" s="259" t="s">
        <v>3765</v>
      </c>
      <c r="C1291" s="192"/>
      <c r="D1291" s="178">
        <f t="shared" ref="D1291:D1358" si="42">C1291*0.6</f>
        <v>0</v>
      </c>
      <c r="E1291" s="159">
        <f t="shared" ref="E1291:E1358" si="43">C1291*0.5</f>
        <v>0</v>
      </c>
    </row>
    <row r="1292" spans="1:5" x14ac:dyDescent="0.25">
      <c r="A1292" s="504"/>
      <c r="B1292" s="312" t="s">
        <v>3766</v>
      </c>
      <c r="C1292" s="192">
        <v>600</v>
      </c>
      <c r="D1292" s="178">
        <f t="shared" si="42"/>
        <v>360</v>
      </c>
      <c r="E1292" s="159">
        <f t="shared" si="43"/>
        <v>300</v>
      </c>
    </row>
    <row r="1293" spans="1:5" x14ac:dyDescent="0.25">
      <c r="A1293" s="440" t="s">
        <v>3767</v>
      </c>
      <c r="B1293" s="258" t="s">
        <v>3768</v>
      </c>
      <c r="C1293" s="192">
        <v>1000</v>
      </c>
      <c r="D1293" s="178">
        <f t="shared" si="42"/>
        <v>600</v>
      </c>
      <c r="E1293" s="159">
        <f t="shared" si="43"/>
        <v>500</v>
      </c>
    </row>
    <row r="1294" spans="1:5" x14ac:dyDescent="0.25">
      <c r="A1294" s="440" t="s">
        <v>3769</v>
      </c>
      <c r="B1294" s="258" t="s">
        <v>3770</v>
      </c>
      <c r="C1294" s="192">
        <v>500</v>
      </c>
      <c r="D1294" s="178">
        <f t="shared" si="42"/>
        <v>300</v>
      </c>
      <c r="E1294" s="159">
        <f t="shared" si="43"/>
        <v>250</v>
      </c>
    </row>
    <row r="1295" spans="1:5" x14ac:dyDescent="0.25">
      <c r="A1295" s="440" t="s">
        <v>3771</v>
      </c>
      <c r="B1295" s="258" t="s">
        <v>3772</v>
      </c>
      <c r="C1295" s="192">
        <v>400</v>
      </c>
      <c r="D1295" s="178">
        <f t="shared" si="42"/>
        <v>240</v>
      </c>
      <c r="E1295" s="159">
        <f t="shared" si="43"/>
        <v>200</v>
      </c>
    </row>
    <row r="1296" spans="1:5" ht="38.25" x14ac:dyDescent="0.25">
      <c r="A1296" s="440" t="s">
        <v>3773</v>
      </c>
      <c r="B1296" s="210" t="s">
        <v>3774</v>
      </c>
      <c r="C1296" s="192">
        <v>450</v>
      </c>
      <c r="D1296" s="178">
        <f t="shared" si="42"/>
        <v>270</v>
      </c>
      <c r="E1296" s="159">
        <f t="shared" si="43"/>
        <v>225</v>
      </c>
    </row>
    <row r="1297" spans="1:5" ht="25.5" x14ac:dyDescent="0.25">
      <c r="A1297" s="440" t="s">
        <v>3775</v>
      </c>
      <c r="B1297" s="258" t="s">
        <v>3776</v>
      </c>
      <c r="C1297" s="192">
        <v>500</v>
      </c>
      <c r="D1297" s="178">
        <f t="shared" si="42"/>
        <v>300</v>
      </c>
      <c r="E1297" s="159">
        <f t="shared" si="43"/>
        <v>250</v>
      </c>
    </row>
    <row r="1298" spans="1:5" ht="25.5" x14ac:dyDescent="0.25">
      <c r="A1298" s="440" t="s">
        <v>3777</v>
      </c>
      <c r="B1298" s="258" t="s">
        <v>3778</v>
      </c>
      <c r="C1298" s="192">
        <v>400</v>
      </c>
      <c r="D1298" s="178">
        <f t="shared" si="42"/>
        <v>240</v>
      </c>
      <c r="E1298" s="159">
        <f t="shared" si="43"/>
        <v>200</v>
      </c>
    </row>
    <row r="1299" spans="1:5" x14ac:dyDescent="0.25">
      <c r="A1299" s="440" t="s">
        <v>3779</v>
      </c>
      <c r="B1299" s="258" t="s">
        <v>3780</v>
      </c>
      <c r="C1299" s="192">
        <v>400</v>
      </c>
      <c r="D1299" s="178">
        <f t="shared" si="42"/>
        <v>240</v>
      </c>
      <c r="E1299" s="159">
        <f t="shared" si="43"/>
        <v>200</v>
      </c>
    </row>
    <row r="1300" spans="1:5" x14ac:dyDescent="0.25">
      <c r="A1300" s="440" t="s">
        <v>3781</v>
      </c>
      <c r="B1300" s="262" t="s">
        <v>3782</v>
      </c>
      <c r="C1300" s="192">
        <v>400</v>
      </c>
      <c r="D1300" s="178">
        <f t="shared" si="42"/>
        <v>240</v>
      </c>
      <c r="E1300" s="159">
        <f t="shared" si="43"/>
        <v>200</v>
      </c>
    </row>
    <row r="1301" spans="1:5" x14ac:dyDescent="0.25">
      <c r="A1301" s="440" t="s">
        <v>3783</v>
      </c>
      <c r="B1301" s="262" t="s">
        <v>3784</v>
      </c>
      <c r="C1301" s="192">
        <v>500</v>
      </c>
      <c r="D1301" s="178">
        <f t="shared" si="42"/>
        <v>300</v>
      </c>
      <c r="E1301" s="159">
        <f t="shared" si="43"/>
        <v>250</v>
      </c>
    </row>
    <row r="1302" spans="1:5" x14ac:dyDescent="0.25">
      <c r="A1302" s="504" t="s">
        <v>3785</v>
      </c>
      <c r="B1302" s="260" t="s">
        <v>1675</v>
      </c>
      <c r="C1302" s="192"/>
      <c r="D1302" s="178">
        <f t="shared" si="42"/>
        <v>0</v>
      </c>
      <c r="E1302" s="159">
        <f t="shared" si="43"/>
        <v>0</v>
      </c>
    </row>
    <row r="1303" spans="1:5" x14ac:dyDescent="0.25">
      <c r="A1303" s="504"/>
      <c r="B1303" s="262" t="s">
        <v>1680</v>
      </c>
      <c r="C1303" s="150">
        <v>200</v>
      </c>
      <c r="D1303" s="178">
        <f t="shared" si="42"/>
        <v>120</v>
      </c>
      <c r="E1303" s="159">
        <f t="shared" si="43"/>
        <v>100</v>
      </c>
    </row>
    <row r="1304" spans="1:5" x14ac:dyDescent="0.25">
      <c r="A1304" s="504"/>
      <c r="B1304" s="210" t="s">
        <v>1677</v>
      </c>
      <c r="C1304" s="150">
        <v>180</v>
      </c>
      <c r="D1304" s="178">
        <f t="shared" si="42"/>
        <v>108</v>
      </c>
      <c r="E1304" s="159">
        <f t="shared" si="43"/>
        <v>90</v>
      </c>
    </row>
    <row r="1305" spans="1:5" x14ac:dyDescent="0.25">
      <c r="A1305" s="504"/>
      <c r="B1305" s="210" t="s">
        <v>1879</v>
      </c>
      <c r="C1305" s="150">
        <v>150</v>
      </c>
      <c r="D1305" s="178">
        <f t="shared" si="42"/>
        <v>90</v>
      </c>
      <c r="E1305" s="159">
        <f t="shared" si="43"/>
        <v>75</v>
      </c>
    </row>
    <row r="1306" spans="1:5" x14ac:dyDescent="0.25">
      <c r="A1306" s="504" t="s">
        <v>3786</v>
      </c>
      <c r="B1306" s="261" t="s">
        <v>1679</v>
      </c>
      <c r="C1306" s="150"/>
      <c r="D1306" s="178"/>
      <c r="E1306" s="159"/>
    </row>
    <row r="1307" spans="1:5" x14ac:dyDescent="0.25">
      <c r="A1307" s="504"/>
      <c r="B1307" s="262" t="s">
        <v>1680</v>
      </c>
      <c r="C1307" s="150">
        <v>180</v>
      </c>
      <c r="D1307" s="178"/>
      <c r="E1307" s="159"/>
    </row>
    <row r="1308" spans="1:5" x14ac:dyDescent="0.25">
      <c r="A1308" s="504"/>
      <c r="B1308" s="262" t="s">
        <v>1677</v>
      </c>
      <c r="C1308" s="150">
        <v>150</v>
      </c>
      <c r="D1308" s="178"/>
      <c r="E1308" s="159"/>
    </row>
    <row r="1309" spans="1:5" x14ac:dyDescent="0.25">
      <c r="A1309" s="504"/>
      <c r="B1309" s="262" t="s">
        <v>1879</v>
      </c>
      <c r="C1309" s="150">
        <v>120</v>
      </c>
      <c r="D1309" s="178"/>
      <c r="E1309" s="159"/>
    </row>
    <row r="1310" spans="1:5" x14ac:dyDescent="0.25">
      <c r="A1310" s="263" t="s">
        <v>258</v>
      </c>
      <c r="B1310" s="324" t="s">
        <v>47</v>
      </c>
      <c r="C1310" s="150"/>
      <c r="D1310" s="178">
        <f t="shared" si="42"/>
        <v>0</v>
      </c>
      <c r="E1310" s="159">
        <f t="shared" si="43"/>
        <v>0</v>
      </c>
    </row>
    <row r="1311" spans="1:5" x14ac:dyDescent="0.25">
      <c r="A1311" s="263" t="s">
        <v>329</v>
      </c>
      <c r="B1311" s="324" t="s">
        <v>2619</v>
      </c>
      <c r="C1311" s="150"/>
      <c r="D1311" s="178">
        <f t="shared" si="42"/>
        <v>0</v>
      </c>
      <c r="E1311" s="159">
        <f t="shared" si="43"/>
        <v>0</v>
      </c>
    </row>
    <row r="1312" spans="1:5" x14ac:dyDescent="0.25">
      <c r="A1312" s="203">
        <v>1</v>
      </c>
      <c r="B1312" s="240" t="s">
        <v>83</v>
      </c>
      <c r="C1312" s="150"/>
      <c r="D1312" s="178">
        <f t="shared" si="42"/>
        <v>0</v>
      </c>
      <c r="E1312" s="159">
        <f t="shared" si="43"/>
        <v>0</v>
      </c>
    </row>
    <row r="1313" spans="1:5" x14ac:dyDescent="0.25">
      <c r="A1313" s="492" t="s">
        <v>952</v>
      </c>
      <c r="B1313" s="240" t="s">
        <v>1862</v>
      </c>
      <c r="C1313" s="150"/>
      <c r="D1313" s="178">
        <f t="shared" si="42"/>
        <v>0</v>
      </c>
      <c r="E1313" s="159">
        <f t="shared" si="43"/>
        <v>0</v>
      </c>
    </row>
    <row r="1314" spans="1:5" ht="25.5" x14ac:dyDescent="0.25">
      <c r="A1314" s="492"/>
      <c r="B1314" s="325" t="s">
        <v>3787</v>
      </c>
      <c r="C1314" s="150">
        <v>7500</v>
      </c>
      <c r="D1314" s="178">
        <f t="shared" si="42"/>
        <v>4500</v>
      </c>
      <c r="E1314" s="159">
        <f t="shared" si="43"/>
        <v>3750</v>
      </c>
    </row>
    <row r="1315" spans="1:5" x14ac:dyDescent="0.25">
      <c r="A1315" s="438"/>
      <c r="B1315" s="325" t="s">
        <v>3788</v>
      </c>
      <c r="C1315" s="150">
        <v>6000</v>
      </c>
      <c r="D1315" s="178">
        <f t="shared" si="42"/>
        <v>3600</v>
      </c>
      <c r="E1315" s="159">
        <f t="shared" si="43"/>
        <v>3000</v>
      </c>
    </row>
    <row r="1316" spans="1:5" x14ac:dyDescent="0.25">
      <c r="A1316" s="498" t="s">
        <v>957</v>
      </c>
      <c r="B1316" s="240" t="s">
        <v>3789</v>
      </c>
      <c r="C1316" s="150"/>
      <c r="D1316" s="178">
        <f t="shared" si="42"/>
        <v>0</v>
      </c>
      <c r="E1316" s="159">
        <f t="shared" si="43"/>
        <v>0</v>
      </c>
    </row>
    <row r="1317" spans="1:5" x14ac:dyDescent="0.25">
      <c r="A1317" s="499"/>
      <c r="B1317" s="326" t="s">
        <v>3790</v>
      </c>
      <c r="C1317" s="150">
        <v>5500</v>
      </c>
      <c r="D1317" s="178">
        <f t="shared" si="42"/>
        <v>3300</v>
      </c>
      <c r="E1317" s="159">
        <f t="shared" si="43"/>
        <v>2750</v>
      </c>
    </row>
    <row r="1318" spans="1:5" x14ac:dyDescent="0.25">
      <c r="A1318" s="500"/>
      <c r="B1318" s="326" t="s">
        <v>3788</v>
      </c>
      <c r="C1318" s="150">
        <v>4500</v>
      </c>
      <c r="D1318" s="178">
        <f t="shared" si="42"/>
        <v>2700</v>
      </c>
      <c r="E1318" s="159">
        <f t="shared" si="43"/>
        <v>2250</v>
      </c>
    </row>
    <row r="1319" spans="1:5" x14ac:dyDescent="0.25">
      <c r="A1319" s="492" t="s">
        <v>959</v>
      </c>
      <c r="B1319" s="240" t="s">
        <v>3791</v>
      </c>
      <c r="C1319" s="150"/>
      <c r="D1319" s="178">
        <f t="shared" si="42"/>
        <v>0</v>
      </c>
      <c r="E1319" s="159">
        <f t="shared" si="43"/>
        <v>0</v>
      </c>
    </row>
    <row r="1320" spans="1:5" x14ac:dyDescent="0.25">
      <c r="A1320" s="492"/>
      <c r="B1320" s="216" t="s">
        <v>3792</v>
      </c>
      <c r="C1320" s="150">
        <v>2500</v>
      </c>
      <c r="D1320" s="178">
        <f t="shared" si="42"/>
        <v>1500</v>
      </c>
      <c r="E1320" s="159">
        <f t="shared" si="43"/>
        <v>1250</v>
      </c>
    </row>
    <row r="1321" spans="1:5" x14ac:dyDescent="0.25">
      <c r="A1321" s="492"/>
      <c r="B1321" s="216" t="s">
        <v>3793</v>
      </c>
      <c r="C1321" s="150">
        <v>1800</v>
      </c>
      <c r="D1321" s="178">
        <f t="shared" si="42"/>
        <v>1080</v>
      </c>
      <c r="E1321" s="159">
        <f t="shared" si="43"/>
        <v>900</v>
      </c>
    </row>
    <row r="1322" spans="1:5" x14ac:dyDescent="0.25">
      <c r="A1322" s="492"/>
      <c r="B1322" s="216" t="s">
        <v>3788</v>
      </c>
      <c r="C1322" s="150">
        <v>1500</v>
      </c>
      <c r="D1322" s="178">
        <f t="shared" si="42"/>
        <v>900</v>
      </c>
      <c r="E1322" s="159">
        <f t="shared" si="43"/>
        <v>750</v>
      </c>
    </row>
    <row r="1323" spans="1:5" ht="25.5" x14ac:dyDescent="0.25">
      <c r="A1323" s="492"/>
      <c r="B1323" s="216" t="s">
        <v>3794</v>
      </c>
      <c r="C1323" s="150">
        <v>1000</v>
      </c>
      <c r="D1323" s="178">
        <f t="shared" si="42"/>
        <v>600</v>
      </c>
      <c r="E1323" s="159">
        <f t="shared" si="43"/>
        <v>500</v>
      </c>
    </row>
    <row r="1324" spans="1:5" x14ac:dyDescent="0.25">
      <c r="A1324" s="492" t="s">
        <v>963</v>
      </c>
      <c r="B1324" s="327" t="s">
        <v>3795</v>
      </c>
      <c r="C1324" s="150"/>
      <c r="D1324" s="178">
        <f t="shared" si="42"/>
        <v>0</v>
      </c>
      <c r="E1324" s="159">
        <f t="shared" si="43"/>
        <v>0</v>
      </c>
    </row>
    <row r="1325" spans="1:5" x14ac:dyDescent="0.25">
      <c r="A1325" s="492"/>
      <c r="B1325" s="328" t="s">
        <v>3796</v>
      </c>
      <c r="C1325" s="150">
        <v>5000</v>
      </c>
      <c r="D1325" s="178">
        <f t="shared" si="42"/>
        <v>3000</v>
      </c>
      <c r="E1325" s="159">
        <f t="shared" si="43"/>
        <v>2500</v>
      </c>
    </row>
    <row r="1326" spans="1:5" x14ac:dyDescent="0.25">
      <c r="A1326" s="329" t="s">
        <v>967</v>
      </c>
      <c r="B1326" s="327" t="s">
        <v>3797</v>
      </c>
      <c r="C1326" s="150">
        <v>2200</v>
      </c>
      <c r="D1326" s="178">
        <f t="shared" si="42"/>
        <v>1320</v>
      </c>
      <c r="E1326" s="159">
        <f t="shared" si="43"/>
        <v>1100</v>
      </c>
    </row>
    <row r="1327" spans="1:5" x14ac:dyDescent="0.25">
      <c r="A1327" s="492" t="s">
        <v>969</v>
      </c>
      <c r="B1327" s="328" t="s">
        <v>3798</v>
      </c>
      <c r="C1327" s="150"/>
      <c r="D1327" s="178">
        <f t="shared" si="42"/>
        <v>0</v>
      </c>
      <c r="E1327" s="159">
        <f t="shared" si="43"/>
        <v>0</v>
      </c>
    </row>
    <row r="1328" spans="1:5" x14ac:dyDescent="0.25">
      <c r="A1328" s="492"/>
      <c r="B1328" s="328" t="s">
        <v>3799</v>
      </c>
      <c r="C1328" s="150">
        <v>3600</v>
      </c>
      <c r="D1328" s="178">
        <f t="shared" si="42"/>
        <v>2160</v>
      </c>
      <c r="E1328" s="159">
        <f t="shared" si="43"/>
        <v>1800</v>
      </c>
    </row>
    <row r="1329" spans="1:5" x14ac:dyDescent="0.25">
      <c r="A1329" s="492"/>
      <c r="B1329" s="328" t="s">
        <v>3800</v>
      </c>
      <c r="C1329" s="150">
        <v>3000</v>
      </c>
      <c r="D1329" s="178">
        <f t="shared" si="42"/>
        <v>1800</v>
      </c>
      <c r="E1329" s="159">
        <f t="shared" si="43"/>
        <v>1500</v>
      </c>
    </row>
    <row r="1330" spans="1:5" x14ac:dyDescent="0.25">
      <c r="A1330" s="492"/>
      <c r="B1330" s="328" t="s">
        <v>3801</v>
      </c>
      <c r="C1330" s="150">
        <v>2300</v>
      </c>
      <c r="D1330" s="178">
        <f t="shared" si="42"/>
        <v>1380</v>
      </c>
      <c r="E1330" s="159">
        <f t="shared" si="43"/>
        <v>1150</v>
      </c>
    </row>
    <row r="1331" spans="1:5" x14ac:dyDescent="0.25">
      <c r="A1331" s="492" t="s">
        <v>971</v>
      </c>
      <c r="B1331" s="240" t="s">
        <v>3802</v>
      </c>
      <c r="C1331" s="150"/>
      <c r="D1331" s="178">
        <f t="shared" si="42"/>
        <v>0</v>
      </c>
      <c r="E1331" s="159">
        <f t="shared" si="43"/>
        <v>0</v>
      </c>
    </row>
    <row r="1332" spans="1:5" x14ac:dyDescent="0.25">
      <c r="A1332" s="492"/>
      <c r="B1332" s="216" t="s">
        <v>3803</v>
      </c>
      <c r="C1332" s="150">
        <v>2000</v>
      </c>
      <c r="D1332" s="178">
        <f t="shared" si="42"/>
        <v>1200</v>
      </c>
      <c r="E1332" s="159">
        <f t="shared" si="43"/>
        <v>1000</v>
      </c>
    </row>
    <row r="1333" spans="1:5" x14ac:dyDescent="0.25">
      <c r="A1333" s="492"/>
      <c r="B1333" s="216" t="s">
        <v>3804</v>
      </c>
      <c r="C1333" s="150">
        <v>1400</v>
      </c>
      <c r="D1333" s="178">
        <f t="shared" si="42"/>
        <v>840</v>
      </c>
      <c r="E1333" s="159">
        <f t="shared" si="43"/>
        <v>700</v>
      </c>
    </row>
    <row r="1334" spans="1:5" x14ac:dyDescent="0.25">
      <c r="A1334" s="501" t="s">
        <v>973</v>
      </c>
      <c r="B1334" s="240" t="s">
        <v>3805</v>
      </c>
      <c r="C1334" s="150"/>
      <c r="D1334" s="178">
        <f t="shared" si="42"/>
        <v>0</v>
      </c>
      <c r="E1334" s="159">
        <f t="shared" si="43"/>
        <v>0</v>
      </c>
    </row>
    <row r="1335" spans="1:5" x14ac:dyDescent="0.25">
      <c r="A1335" s="502"/>
      <c r="B1335" s="216" t="s">
        <v>3806</v>
      </c>
      <c r="C1335" s="150">
        <v>1000</v>
      </c>
      <c r="D1335" s="178">
        <f t="shared" si="42"/>
        <v>600</v>
      </c>
      <c r="E1335" s="159">
        <f t="shared" si="43"/>
        <v>500</v>
      </c>
    </row>
    <row r="1336" spans="1:5" x14ac:dyDescent="0.25">
      <c r="A1336" s="502"/>
      <c r="B1336" s="216" t="s">
        <v>3807</v>
      </c>
      <c r="C1336" s="150">
        <v>1000</v>
      </c>
      <c r="D1336" s="178">
        <f t="shared" si="42"/>
        <v>600</v>
      </c>
      <c r="E1336" s="159">
        <f t="shared" si="43"/>
        <v>500</v>
      </c>
    </row>
    <row r="1337" spans="1:5" x14ac:dyDescent="0.25">
      <c r="A1337" s="502"/>
      <c r="B1337" s="216" t="s">
        <v>3808</v>
      </c>
      <c r="C1337" s="150">
        <v>1000</v>
      </c>
      <c r="D1337" s="178">
        <f t="shared" si="42"/>
        <v>600</v>
      </c>
      <c r="E1337" s="159">
        <f t="shared" si="43"/>
        <v>500</v>
      </c>
    </row>
    <row r="1338" spans="1:5" x14ac:dyDescent="0.25">
      <c r="A1338" s="502"/>
      <c r="B1338" s="216" t="s">
        <v>3809</v>
      </c>
      <c r="C1338" s="150">
        <v>1000</v>
      </c>
      <c r="D1338" s="178">
        <f t="shared" si="42"/>
        <v>600</v>
      </c>
      <c r="E1338" s="159">
        <f t="shared" si="43"/>
        <v>500</v>
      </c>
    </row>
    <row r="1339" spans="1:5" x14ac:dyDescent="0.25">
      <c r="A1339" s="502"/>
      <c r="B1339" s="216" t="s">
        <v>3810</v>
      </c>
      <c r="C1339" s="150">
        <v>1000</v>
      </c>
      <c r="D1339" s="178">
        <f t="shared" si="42"/>
        <v>600</v>
      </c>
      <c r="E1339" s="159">
        <f t="shared" si="43"/>
        <v>500</v>
      </c>
    </row>
    <row r="1340" spans="1:5" x14ac:dyDescent="0.25">
      <c r="A1340" s="502"/>
      <c r="B1340" s="216" t="s">
        <v>3811</v>
      </c>
      <c r="C1340" s="150">
        <v>1000</v>
      </c>
      <c r="D1340" s="178">
        <f t="shared" si="42"/>
        <v>600</v>
      </c>
      <c r="E1340" s="159">
        <f t="shared" si="43"/>
        <v>500</v>
      </c>
    </row>
    <row r="1341" spans="1:5" x14ac:dyDescent="0.25">
      <c r="A1341" s="502"/>
      <c r="B1341" s="216" t="s">
        <v>3812</v>
      </c>
      <c r="C1341" s="150">
        <v>1000</v>
      </c>
      <c r="D1341" s="178">
        <f t="shared" si="42"/>
        <v>600</v>
      </c>
      <c r="E1341" s="159">
        <f t="shared" si="43"/>
        <v>500</v>
      </c>
    </row>
    <row r="1342" spans="1:5" x14ac:dyDescent="0.25">
      <c r="A1342" s="502"/>
      <c r="B1342" s="327" t="s">
        <v>3813</v>
      </c>
      <c r="C1342" s="150"/>
      <c r="D1342" s="178">
        <f t="shared" si="42"/>
        <v>0</v>
      </c>
      <c r="E1342" s="159">
        <f t="shared" si="43"/>
        <v>0</v>
      </c>
    </row>
    <row r="1343" spans="1:5" x14ac:dyDescent="0.25">
      <c r="A1343" s="502"/>
      <c r="B1343" s="328" t="s">
        <v>3814</v>
      </c>
      <c r="C1343" s="150">
        <v>2800</v>
      </c>
      <c r="D1343" s="178">
        <f t="shared" si="42"/>
        <v>1680</v>
      </c>
      <c r="E1343" s="159">
        <f t="shared" si="43"/>
        <v>1400</v>
      </c>
    </row>
    <row r="1344" spans="1:5" x14ac:dyDescent="0.25">
      <c r="A1344" s="502"/>
      <c r="B1344" s="328" t="s">
        <v>3815</v>
      </c>
      <c r="C1344" s="150">
        <v>2000</v>
      </c>
      <c r="D1344" s="178">
        <f t="shared" si="42"/>
        <v>1200</v>
      </c>
      <c r="E1344" s="159">
        <f t="shared" si="43"/>
        <v>1000</v>
      </c>
    </row>
    <row r="1345" spans="1:5" x14ac:dyDescent="0.25">
      <c r="A1345" s="503"/>
      <c r="B1345" s="326" t="s">
        <v>3816</v>
      </c>
      <c r="C1345" s="150">
        <v>2000</v>
      </c>
      <c r="D1345" s="178">
        <f t="shared" si="42"/>
        <v>1200</v>
      </c>
      <c r="E1345" s="159">
        <f t="shared" si="43"/>
        <v>1000</v>
      </c>
    </row>
    <row r="1346" spans="1:5" x14ac:dyDescent="0.25">
      <c r="A1346" s="501" t="s">
        <v>975</v>
      </c>
      <c r="B1346" s="240" t="s">
        <v>3817</v>
      </c>
      <c r="C1346" s="150"/>
      <c r="D1346" s="178">
        <f t="shared" si="42"/>
        <v>0</v>
      </c>
      <c r="E1346" s="159">
        <f t="shared" si="43"/>
        <v>0</v>
      </c>
    </row>
    <row r="1347" spans="1:5" x14ac:dyDescent="0.25">
      <c r="A1347" s="502"/>
      <c r="B1347" s="216" t="s">
        <v>3818</v>
      </c>
      <c r="C1347" s="150">
        <v>1000</v>
      </c>
      <c r="D1347" s="178">
        <f t="shared" si="42"/>
        <v>600</v>
      </c>
      <c r="E1347" s="159">
        <f t="shared" si="43"/>
        <v>500</v>
      </c>
    </row>
    <row r="1348" spans="1:5" x14ac:dyDescent="0.25">
      <c r="A1348" s="502"/>
      <c r="B1348" s="216" t="s">
        <v>3819</v>
      </c>
      <c r="C1348" s="150">
        <v>700</v>
      </c>
      <c r="D1348" s="178">
        <f t="shared" si="42"/>
        <v>420</v>
      </c>
      <c r="E1348" s="159">
        <f t="shared" si="43"/>
        <v>350</v>
      </c>
    </row>
    <row r="1349" spans="1:5" x14ac:dyDescent="0.25">
      <c r="A1349" s="502"/>
      <c r="B1349" s="216" t="s">
        <v>3820</v>
      </c>
      <c r="C1349" s="150">
        <v>1000</v>
      </c>
      <c r="D1349" s="178">
        <f t="shared" si="42"/>
        <v>600</v>
      </c>
      <c r="E1349" s="159">
        <f t="shared" si="43"/>
        <v>500</v>
      </c>
    </row>
    <row r="1350" spans="1:5" x14ac:dyDescent="0.25">
      <c r="A1350" s="502"/>
      <c r="B1350" s="330" t="s">
        <v>3821</v>
      </c>
      <c r="C1350" s="150">
        <v>700</v>
      </c>
      <c r="D1350" s="178">
        <f t="shared" si="42"/>
        <v>420</v>
      </c>
      <c r="E1350" s="159">
        <f t="shared" si="43"/>
        <v>350</v>
      </c>
    </row>
    <row r="1351" spans="1:5" x14ac:dyDescent="0.25">
      <c r="A1351" s="502"/>
      <c r="B1351" s="216" t="s">
        <v>3822</v>
      </c>
      <c r="C1351" s="150">
        <v>700</v>
      </c>
      <c r="D1351" s="178">
        <f t="shared" si="42"/>
        <v>420</v>
      </c>
      <c r="E1351" s="159">
        <f t="shared" si="43"/>
        <v>350</v>
      </c>
    </row>
    <row r="1352" spans="1:5" x14ac:dyDescent="0.25">
      <c r="A1352" s="502"/>
      <c r="B1352" s="216" t="s">
        <v>3823</v>
      </c>
      <c r="C1352" s="150">
        <v>1200</v>
      </c>
      <c r="D1352" s="178">
        <f t="shared" si="42"/>
        <v>720</v>
      </c>
      <c r="E1352" s="159">
        <f t="shared" si="43"/>
        <v>600</v>
      </c>
    </row>
    <row r="1353" spans="1:5" x14ac:dyDescent="0.25">
      <c r="A1353" s="502"/>
      <c r="B1353" s="216" t="s">
        <v>3824</v>
      </c>
      <c r="C1353" s="150">
        <v>600</v>
      </c>
      <c r="D1353" s="178">
        <f t="shared" si="42"/>
        <v>360</v>
      </c>
      <c r="E1353" s="159">
        <f t="shared" si="43"/>
        <v>300</v>
      </c>
    </row>
    <row r="1354" spans="1:5" x14ac:dyDescent="0.25">
      <c r="A1354" s="502"/>
      <c r="B1354" s="326" t="s">
        <v>3825</v>
      </c>
      <c r="C1354" s="150">
        <v>700</v>
      </c>
      <c r="D1354" s="178">
        <f t="shared" si="42"/>
        <v>420</v>
      </c>
      <c r="E1354" s="159">
        <f t="shared" si="43"/>
        <v>350</v>
      </c>
    </row>
    <row r="1355" spans="1:5" x14ac:dyDescent="0.25">
      <c r="A1355" s="502"/>
      <c r="B1355" s="326" t="s">
        <v>3826</v>
      </c>
      <c r="C1355" s="150">
        <v>700</v>
      </c>
      <c r="D1355" s="178">
        <f t="shared" si="42"/>
        <v>420</v>
      </c>
      <c r="E1355" s="159">
        <f t="shared" si="43"/>
        <v>350</v>
      </c>
    </row>
    <row r="1356" spans="1:5" x14ac:dyDescent="0.25">
      <c r="A1356" s="502"/>
      <c r="B1356" s="326" t="s">
        <v>3827</v>
      </c>
      <c r="C1356" s="150">
        <v>700</v>
      </c>
      <c r="D1356" s="178">
        <f t="shared" si="42"/>
        <v>420</v>
      </c>
      <c r="E1356" s="159">
        <f t="shared" si="43"/>
        <v>350</v>
      </c>
    </row>
    <row r="1357" spans="1:5" x14ac:dyDescent="0.25">
      <c r="A1357" s="502"/>
      <c r="B1357" s="326" t="s">
        <v>3828</v>
      </c>
      <c r="C1357" s="150">
        <v>500</v>
      </c>
      <c r="D1357" s="178">
        <f t="shared" si="42"/>
        <v>300</v>
      </c>
      <c r="E1357" s="159">
        <f t="shared" si="43"/>
        <v>250</v>
      </c>
    </row>
    <row r="1358" spans="1:5" x14ac:dyDescent="0.25">
      <c r="A1358" s="502"/>
      <c r="B1358" s="326" t="s">
        <v>3829</v>
      </c>
      <c r="C1358" s="150">
        <v>500</v>
      </c>
      <c r="D1358" s="178">
        <f t="shared" si="42"/>
        <v>300</v>
      </c>
      <c r="E1358" s="159">
        <f t="shared" si="43"/>
        <v>250</v>
      </c>
    </row>
    <row r="1359" spans="1:5" x14ac:dyDescent="0.25">
      <c r="A1359" s="502"/>
      <c r="B1359" s="326" t="s">
        <v>3830</v>
      </c>
      <c r="C1359" s="150">
        <v>500</v>
      </c>
      <c r="D1359" s="178">
        <f t="shared" ref="D1359:D1422" si="44">C1359*0.6</f>
        <v>300</v>
      </c>
      <c r="E1359" s="159">
        <f t="shared" ref="E1359:E1422" si="45">C1359*0.5</f>
        <v>250</v>
      </c>
    </row>
    <row r="1360" spans="1:5" x14ac:dyDescent="0.25">
      <c r="A1360" s="502"/>
      <c r="B1360" s="326" t="s">
        <v>3831</v>
      </c>
      <c r="C1360" s="150">
        <v>500</v>
      </c>
      <c r="D1360" s="178">
        <f t="shared" si="44"/>
        <v>300</v>
      </c>
      <c r="E1360" s="159">
        <f t="shared" si="45"/>
        <v>250</v>
      </c>
    </row>
    <row r="1361" spans="1:5" x14ac:dyDescent="0.25">
      <c r="A1361" s="502"/>
      <c r="B1361" s="326" t="s">
        <v>3832</v>
      </c>
      <c r="C1361" s="150">
        <v>500</v>
      </c>
      <c r="D1361" s="178">
        <f t="shared" si="44"/>
        <v>300</v>
      </c>
      <c r="E1361" s="159">
        <f t="shared" si="45"/>
        <v>250</v>
      </c>
    </row>
    <row r="1362" spans="1:5" x14ac:dyDescent="0.25">
      <c r="A1362" s="502"/>
      <c r="B1362" s="326" t="s">
        <v>3833</v>
      </c>
      <c r="C1362" s="150">
        <v>800</v>
      </c>
      <c r="D1362" s="178">
        <f t="shared" si="44"/>
        <v>480</v>
      </c>
      <c r="E1362" s="159">
        <f t="shared" si="45"/>
        <v>400</v>
      </c>
    </row>
    <row r="1363" spans="1:5" x14ac:dyDescent="0.25">
      <c r="A1363" s="502"/>
      <c r="B1363" s="326" t="s">
        <v>3834</v>
      </c>
      <c r="C1363" s="150">
        <v>800</v>
      </c>
      <c r="D1363" s="178">
        <f t="shared" si="44"/>
        <v>480</v>
      </c>
      <c r="E1363" s="159">
        <f t="shared" si="45"/>
        <v>400</v>
      </c>
    </row>
    <row r="1364" spans="1:5" x14ac:dyDescent="0.25">
      <c r="A1364" s="502"/>
      <c r="B1364" s="326" t="s">
        <v>3835</v>
      </c>
      <c r="C1364" s="150">
        <v>800</v>
      </c>
      <c r="D1364" s="178">
        <f t="shared" si="44"/>
        <v>480</v>
      </c>
      <c r="E1364" s="159">
        <f t="shared" si="45"/>
        <v>400</v>
      </c>
    </row>
    <row r="1365" spans="1:5" x14ac:dyDescent="0.25">
      <c r="A1365" s="502"/>
      <c r="B1365" s="326" t="s">
        <v>3836</v>
      </c>
      <c r="C1365" s="150">
        <v>1200</v>
      </c>
      <c r="D1365" s="178">
        <f t="shared" si="44"/>
        <v>720</v>
      </c>
      <c r="E1365" s="159">
        <f t="shared" si="45"/>
        <v>600</v>
      </c>
    </row>
    <row r="1366" spans="1:5" x14ac:dyDescent="0.25">
      <c r="A1366" s="502"/>
      <c r="B1366" s="326" t="s">
        <v>3837</v>
      </c>
      <c r="C1366" s="150">
        <v>1200</v>
      </c>
      <c r="D1366" s="178">
        <f t="shared" si="44"/>
        <v>720</v>
      </c>
      <c r="E1366" s="159">
        <f t="shared" si="45"/>
        <v>600</v>
      </c>
    </row>
    <row r="1367" spans="1:5" x14ac:dyDescent="0.25">
      <c r="A1367" s="503"/>
      <c r="B1367" s="326" t="s">
        <v>3838</v>
      </c>
      <c r="C1367" s="150">
        <v>1200</v>
      </c>
      <c r="D1367" s="178">
        <f t="shared" si="44"/>
        <v>720</v>
      </c>
      <c r="E1367" s="159">
        <f t="shared" si="45"/>
        <v>600</v>
      </c>
    </row>
    <row r="1368" spans="1:5" x14ac:dyDescent="0.25">
      <c r="A1368" s="492" t="s">
        <v>977</v>
      </c>
      <c r="B1368" s="240" t="s">
        <v>3839</v>
      </c>
      <c r="C1368" s="150"/>
      <c r="D1368" s="178">
        <f t="shared" si="44"/>
        <v>0</v>
      </c>
      <c r="E1368" s="159">
        <f t="shared" si="45"/>
        <v>0</v>
      </c>
    </row>
    <row r="1369" spans="1:5" x14ac:dyDescent="0.25">
      <c r="A1369" s="492"/>
      <c r="B1369" s="330" t="s">
        <v>3840</v>
      </c>
      <c r="C1369" s="150">
        <v>700</v>
      </c>
      <c r="D1369" s="178">
        <f t="shared" si="44"/>
        <v>420</v>
      </c>
      <c r="E1369" s="159">
        <f t="shared" si="45"/>
        <v>350</v>
      </c>
    </row>
    <row r="1370" spans="1:5" x14ac:dyDescent="0.25">
      <c r="A1370" s="492"/>
      <c r="B1370" s="330" t="s">
        <v>3841</v>
      </c>
      <c r="C1370" s="150">
        <v>500</v>
      </c>
      <c r="D1370" s="178">
        <f t="shared" si="44"/>
        <v>300</v>
      </c>
      <c r="E1370" s="159">
        <f t="shared" si="45"/>
        <v>250</v>
      </c>
    </row>
    <row r="1371" spans="1:5" x14ac:dyDescent="0.25">
      <c r="A1371" s="492"/>
      <c r="B1371" s="216" t="s">
        <v>3842</v>
      </c>
      <c r="C1371" s="150">
        <v>500</v>
      </c>
      <c r="D1371" s="178">
        <f t="shared" si="44"/>
        <v>300</v>
      </c>
      <c r="E1371" s="159">
        <f t="shared" si="45"/>
        <v>250</v>
      </c>
    </row>
    <row r="1372" spans="1:5" ht="25.5" x14ac:dyDescent="0.25">
      <c r="A1372" s="492"/>
      <c r="B1372" s="216" t="s">
        <v>3843</v>
      </c>
      <c r="C1372" s="150">
        <v>500</v>
      </c>
      <c r="D1372" s="178">
        <f t="shared" si="44"/>
        <v>300</v>
      </c>
      <c r="E1372" s="159">
        <f t="shared" si="45"/>
        <v>250</v>
      </c>
    </row>
    <row r="1373" spans="1:5" x14ac:dyDescent="0.25">
      <c r="A1373" s="492"/>
      <c r="B1373" s="216" t="s">
        <v>3844</v>
      </c>
      <c r="C1373" s="150">
        <v>500</v>
      </c>
      <c r="D1373" s="178">
        <f t="shared" si="44"/>
        <v>300</v>
      </c>
      <c r="E1373" s="159">
        <f t="shared" si="45"/>
        <v>250</v>
      </c>
    </row>
    <row r="1374" spans="1:5" x14ac:dyDescent="0.25">
      <c r="A1374" s="492"/>
      <c r="B1374" s="216" t="s">
        <v>3845</v>
      </c>
      <c r="C1374" s="150">
        <v>500</v>
      </c>
      <c r="D1374" s="178">
        <f t="shared" si="44"/>
        <v>300</v>
      </c>
      <c r="E1374" s="159">
        <f t="shared" si="45"/>
        <v>250</v>
      </c>
    </row>
    <row r="1375" spans="1:5" x14ac:dyDescent="0.25">
      <c r="A1375" s="492"/>
      <c r="B1375" s="216" t="s">
        <v>3846</v>
      </c>
      <c r="C1375" s="150">
        <v>500</v>
      </c>
      <c r="D1375" s="178">
        <f t="shared" si="44"/>
        <v>300</v>
      </c>
      <c r="E1375" s="159">
        <f t="shared" si="45"/>
        <v>250</v>
      </c>
    </row>
    <row r="1376" spans="1:5" x14ac:dyDescent="0.25">
      <c r="A1376" s="492"/>
      <c r="B1376" s="326" t="s">
        <v>3847</v>
      </c>
      <c r="C1376" s="150">
        <v>500</v>
      </c>
      <c r="D1376" s="178">
        <f t="shared" si="44"/>
        <v>300</v>
      </c>
      <c r="E1376" s="159">
        <f t="shared" si="45"/>
        <v>250</v>
      </c>
    </row>
    <row r="1377" spans="1:5" x14ac:dyDescent="0.25">
      <c r="A1377" s="492"/>
      <c r="B1377" s="326" t="s">
        <v>3848</v>
      </c>
      <c r="C1377" s="150">
        <v>500</v>
      </c>
      <c r="D1377" s="178">
        <f t="shared" si="44"/>
        <v>300</v>
      </c>
      <c r="E1377" s="159">
        <f t="shared" si="45"/>
        <v>250</v>
      </c>
    </row>
    <row r="1378" spans="1:5" x14ac:dyDescent="0.25">
      <c r="A1378" s="492"/>
      <c r="B1378" s="216" t="s">
        <v>3822</v>
      </c>
      <c r="C1378" s="150">
        <v>500</v>
      </c>
      <c r="D1378" s="178">
        <f t="shared" si="44"/>
        <v>300</v>
      </c>
      <c r="E1378" s="159">
        <f t="shared" si="45"/>
        <v>250</v>
      </c>
    </row>
    <row r="1379" spans="1:5" x14ac:dyDescent="0.25">
      <c r="A1379" s="492"/>
      <c r="B1379" s="326" t="s">
        <v>3849</v>
      </c>
      <c r="C1379" s="150">
        <v>800</v>
      </c>
      <c r="D1379" s="178">
        <f t="shared" si="44"/>
        <v>480</v>
      </c>
      <c r="E1379" s="159">
        <f t="shared" si="45"/>
        <v>400</v>
      </c>
    </row>
    <row r="1380" spans="1:5" x14ac:dyDescent="0.25">
      <c r="A1380" s="492" t="s">
        <v>979</v>
      </c>
      <c r="B1380" s="240" t="s">
        <v>3850</v>
      </c>
      <c r="C1380" s="150"/>
      <c r="D1380" s="178">
        <f t="shared" si="44"/>
        <v>0</v>
      </c>
      <c r="E1380" s="159">
        <f t="shared" si="45"/>
        <v>0</v>
      </c>
    </row>
    <row r="1381" spans="1:5" ht="25.5" x14ac:dyDescent="0.25">
      <c r="A1381" s="492"/>
      <c r="B1381" s="331" t="s">
        <v>3851</v>
      </c>
      <c r="C1381" s="150">
        <v>1000</v>
      </c>
      <c r="D1381" s="178">
        <f t="shared" si="44"/>
        <v>600</v>
      </c>
      <c r="E1381" s="159">
        <f t="shared" si="45"/>
        <v>500</v>
      </c>
    </row>
    <row r="1382" spans="1:5" x14ac:dyDescent="0.25">
      <c r="A1382" s="492"/>
      <c r="B1382" s="331" t="s">
        <v>3852</v>
      </c>
      <c r="C1382" s="150">
        <v>600</v>
      </c>
      <c r="D1382" s="178">
        <f t="shared" si="44"/>
        <v>360</v>
      </c>
      <c r="E1382" s="159">
        <f t="shared" si="45"/>
        <v>300</v>
      </c>
    </row>
    <row r="1383" spans="1:5" x14ac:dyDescent="0.25">
      <c r="A1383" s="492"/>
      <c r="B1383" s="216" t="s">
        <v>3853</v>
      </c>
      <c r="C1383" s="150">
        <v>500</v>
      </c>
      <c r="D1383" s="178">
        <f t="shared" si="44"/>
        <v>300</v>
      </c>
      <c r="E1383" s="159">
        <f t="shared" si="45"/>
        <v>250</v>
      </c>
    </row>
    <row r="1384" spans="1:5" x14ac:dyDescent="0.25">
      <c r="A1384" s="492"/>
      <c r="B1384" s="216" t="s">
        <v>3854</v>
      </c>
      <c r="C1384" s="150">
        <v>500</v>
      </c>
      <c r="D1384" s="178">
        <f t="shared" si="44"/>
        <v>300</v>
      </c>
      <c r="E1384" s="159">
        <f t="shared" si="45"/>
        <v>250</v>
      </c>
    </row>
    <row r="1385" spans="1:5" x14ac:dyDescent="0.25">
      <c r="A1385" s="492"/>
      <c r="B1385" s="216" t="s">
        <v>3855</v>
      </c>
      <c r="C1385" s="150">
        <v>500</v>
      </c>
      <c r="D1385" s="178">
        <f t="shared" si="44"/>
        <v>300</v>
      </c>
      <c r="E1385" s="159">
        <f t="shared" si="45"/>
        <v>250</v>
      </c>
    </row>
    <row r="1386" spans="1:5" x14ac:dyDescent="0.25">
      <c r="A1386" s="492"/>
      <c r="B1386" s="216" t="s">
        <v>3856</v>
      </c>
      <c r="C1386" s="150">
        <v>500</v>
      </c>
      <c r="D1386" s="178">
        <f t="shared" si="44"/>
        <v>300</v>
      </c>
      <c r="E1386" s="159">
        <f t="shared" si="45"/>
        <v>250</v>
      </c>
    </row>
    <row r="1387" spans="1:5" x14ac:dyDescent="0.25">
      <c r="A1387" s="492"/>
      <c r="B1387" s="216" t="s">
        <v>3857</v>
      </c>
      <c r="C1387" s="150">
        <v>500</v>
      </c>
      <c r="D1387" s="178">
        <f t="shared" si="44"/>
        <v>300</v>
      </c>
      <c r="E1387" s="159">
        <f t="shared" si="45"/>
        <v>250</v>
      </c>
    </row>
    <row r="1388" spans="1:5" x14ac:dyDescent="0.25">
      <c r="A1388" s="492"/>
      <c r="B1388" s="216" t="s">
        <v>3858</v>
      </c>
      <c r="C1388" s="150">
        <v>500</v>
      </c>
      <c r="D1388" s="178">
        <f t="shared" si="44"/>
        <v>300</v>
      </c>
      <c r="E1388" s="159">
        <f t="shared" si="45"/>
        <v>250</v>
      </c>
    </row>
    <row r="1389" spans="1:5" x14ac:dyDescent="0.25">
      <c r="A1389" s="492"/>
      <c r="B1389" s="216" t="s">
        <v>3859</v>
      </c>
      <c r="C1389" s="150">
        <v>500</v>
      </c>
      <c r="D1389" s="178">
        <f t="shared" si="44"/>
        <v>300</v>
      </c>
      <c r="E1389" s="159">
        <f t="shared" si="45"/>
        <v>250</v>
      </c>
    </row>
    <row r="1390" spans="1:5" x14ac:dyDescent="0.25">
      <c r="A1390" s="492"/>
      <c r="B1390" s="216" t="s">
        <v>3860</v>
      </c>
      <c r="C1390" s="150">
        <v>500</v>
      </c>
      <c r="D1390" s="178">
        <f t="shared" si="44"/>
        <v>300</v>
      </c>
      <c r="E1390" s="159">
        <f t="shared" si="45"/>
        <v>250</v>
      </c>
    </row>
    <row r="1391" spans="1:5" x14ac:dyDescent="0.25">
      <c r="A1391" s="492"/>
      <c r="B1391" s="216" t="s">
        <v>3861</v>
      </c>
      <c r="C1391" s="150">
        <v>500</v>
      </c>
      <c r="D1391" s="178">
        <f t="shared" si="44"/>
        <v>300</v>
      </c>
      <c r="E1391" s="159">
        <f t="shared" si="45"/>
        <v>250</v>
      </c>
    </row>
    <row r="1392" spans="1:5" x14ac:dyDescent="0.25">
      <c r="A1392" s="492"/>
      <c r="B1392" s="216" t="s">
        <v>3862</v>
      </c>
      <c r="C1392" s="150">
        <v>500</v>
      </c>
      <c r="D1392" s="178">
        <f t="shared" si="44"/>
        <v>300</v>
      </c>
      <c r="E1392" s="159">
        <f t="shared" si="45"/>
        <v>250</v>
      </c>
    </row>
    <row r="1393" spans="1:5" x14ac:dyDescent="0.25">
      <c r="A1393" s="492"/>
      <c r="B1393" s="216" t="s">
        <v>3863</v>
      </c>
      <c r="C1393" s="150">
        <v>500</v>
      </c>
      <c r="D1393" s="178">
        <f t="shared" si="44"/>
        <v>300</v>
      </c>
      <c r="E1393" s="159">
        <f t="shared" si="45"/>
        <v>250</v>
      </c>
    </row>
    <row r="1394" spans="1:5" x14ac:dyDescent="0.25">
      <c r="A1394" s="492"/>
      <c r="B1394" s="330" t="s">
        <v>3864</v>
      </c>
      <c r="C1394" s="150">
        <v>500</v>
      </c>
      <c r="D1394" s="178">
        <f t="shared" si="44"/>
        <v>300</v>
      </c>
      <c r="E1394" s="159">
        <f t="shared" si="45"/>
        <v>250</v>
      </c>
    </row>
    <row r="1395" spans="1:5" x14ac:dyDescent="0.25">
      <c r="A1395" s="492"/>
      <c r="B1395" s="326" t="s">
        <v>3865</v>
      </c>
      <c r="C1395" s="150">
        <v>500</v>
      </c>
      <c r="D1395" s="178">
        <f t="shared" si="44"/>
        <v>300</v>
      </c>
      <c r="E1395" s="159">
        <f t="shared" si="45"/>
        <v>250</v>
      </c>
    </row>
    <row r="1396" spans="1:5" x14ac:dyDescent="0.25">
      <c r="A1396" s="492"/>
      <c r="B1396" s="326" t="s">
        <v>3866</v>
      </c>
      <c r="C1396" s="150">
        <v>500</v>
      </c>
      <c r="D1396" s="178">
        <f t="shared" si="44"/>
        <v>300</v>
      </c>
      <c r="E1396" s="159">
        <f t="shared" si="45"/>
        <v>250</v>
      </c>
    </row>
    <row r="1397" spans="1:5" x14ac:dyDescent="0.25">
      <c r="A1397" s="492" t="s">
        <v>981</v>
      </c>
      <c r="B1397" s="240" t="s">
        <v>3867</v>
      </c>
      <c r="C1397" s="150"/>
      <c r="D1397" s="178">
        <f t="shared" si="44"/>
        <v>0</v>
      </c>
      <c r="E1397" s="159">
        <f t="shared" si="45"/>
        <v>0</v>
      </c>
    </row>
    <row r="1398" spans="1:5" x14ac:dyDescent="0.25">
      <c r="A1398" s="492"/>
      <c r="B1398" s="216" t="s">
        <v>3868</v>
      </c>
      <c r="C1398" s="150">
        <v>500</v>
      </c>
      <c r="D1398" s="178">
        <f t="shared" si="44"/>
        <v>300</v>
      </c>
      <c r="E1398" s="159">
        <f t="shared" si="45"/>
        <v>250</v>
      </c>
    </row>
    <row r="1399" spans="1:5" x14ac:dyDescent="0.25">
      <c r="A1399" s="492"/>
      <c r="B1399" s="216" t="s">
        <v>3869</v>
      </c>
      <c r="C1399" s="150">
        <v>400</v>
      </c>
      <c r="D1399" s="178">
        <f t="shared" si="44"/>
        <v>240</v>
      </c>
      <c r="E1399" s="159">
        <f t="shared" si="45"/>
        <v>200</v>
      </c>
    </row>
    <row r="1400" spans="1:5" x14ac:dyDescent="0.25">
      <c r="A1400" s="492"/>
      <c r="B1400" s="216" t="s">
        <v>3870</v>
      </c>
      <c r="C1400" s="150">
        <v>500</v>
      </c>
      <c r="D1400" s="178">
        <f t="shared" si="44"/>
        <v>300</v>
      </c>
      <c r="E1400" s="159">
        <f t="shared" si="45"/>
        <v>250</v>
      </c>
    </row>
    <row r="1401" spans="1:5" x14ac:dyDescent="0.25">
      <c r="A1401" s="492"/>
      <c r="B1401" s="216" t="s">
        <v>3871</v>
      </c>
      <c r="C1401" s="150">
        <v>400</v>
      </c>
      <c r="D1401" s="178">
        <f t="shared" si="44"/>
        <v>240</v>
      </c>
      <c r="E1401" s="159">
        <f t="shared" si="45"/>
        <v>200</v>
      </c>
    </row>
    <row r="1402" spans="1:5" x14ac:dyDescent="0.25">
      <c r="A1402" s="492"/>
      <c r="B1402" s="216" t="s">
        <v>3872</v>
      </c>
      <c r="C1402" s="150">
        <v>400</v>
      </c>
      <c r="D1402" s="178">
        <f t="shared" si="44"/>
        <v>240</v>
      </c>
      <c r="E1402" s="159">
        <f t="shared" si="45"/>
        <v>200</v>
      </c>
    </row>
    <row r="1403" spans="1:5" x14ac:dyDescent="0.25">
      <c r="A1403" s="492"/>
      <c r="B1403" s="216" t="s">
        <v>3873</v>
      </c>
      <c r="C1403" s="150">
        <v>500</v>
      </c>
      <c r="D1403" s="178">
        <f t="shared" si="44"/>
        <v>300</v>
      </c>
      <c r="E1403" s="159">
        <f t="shared" si="45"/>
        <v>250</v>
      </c>
    </row>
    <row r="1404" spans="1:5" x14ac:dyDescent="0.25">
      <c r="A1404" s="492"/>
      <c r="B1404" s="216" t="s">
        <v>3874</v>
      </c>
      <c r="C1404" s="150">
        <v>400</v>
      </c>
      <c r="D1404" s="178">
        <f t="shared" si="44"/>
        <v>240</v>
      </c>
      <c r="E1404" s="159">
        <f t="shared" si="45"/>
        <v>200</v>
      </c>
    </row>
    <row r="1405" spans="1:5" x14ac:dyDescent="0.25">
      <c r="A1405" s="492"/>
      <c r="B1405" s="331" t="s">
        <v>3875</v>
      </c>
      <c r="C1405" s="150">
        <v>500</v>
      </c>
      <c r="D1405" s="178">
        <f t="shared" si="44"/>
        <v>300</v>
      </c>
      <c r="E1405" s="159">
        <f t="shared" si="45"/>
        <v>250</v>
      </c>
    </row>
    <row r="1406" spans="1:5" x14ac:dyDescent="0.25">
      <c r="A1406" s="492"/>
      <c r="B1406" s="326" t="s">
        <v>3876</v>
      </c>
      <c r="C1406" s="150">
        <v>1000</v>
      </c>
      <c r="D1406" s="178">
        <f t="shared" si="44"/>
        <v>600</v>
      </c>
      <c r="E1406" s="159">
        <f t="shared" si="45"/>
        <v>500</v>
      </c>
    </row>
    <row r="1407" spans="1:5" x14ac:dyDescent="0.25">
      <c r="A1407" s="492"/>
      <c r="B1407" s="326" t="s">
        <v>3877</v>
      </c>
      <c r="C1407" s="150">
        <v>500</v>
      </c>
      <c r="D1407" s="178">
        <f t="shared" si="44"/>
        <v>300</v>
      </c>
      <c r="E1407" s="159">
        <f t="shared" si="45"/>
        <v>250</v>
      </c>
    </row>
    <row r="1408" spans="1:5" x14ac:dyDescent="0.25">
      <c r="A1408" s="492"/>
      <c r="B1408" s="326" t="s">
        <v>3878</v>
      </c>
      <c r="C1408" s="150">
        <v>500</v>
      </c>
      <c r="D1408" s="178">
        <f t="shared" si="44"/>
        <v>300</v>
      </c>
      <c r="E1408" s="159">
        <f t="shared" si="45"/>
        <v>250</v>
      </c>
    </row>
    <row r="1409" spans="1:5" x14ac:dyDescent="0.25">
      <c r="A1409" s="492" t="s">
        <v>983</v>
      </c>
      <c r="B1409" s="240" t="s">
        <v>3879</v>
      </c>
      <c r="C1409" s="150"/>
      <c r="D1409" s="178">
        <f t="shared" si="44"/>
        <v>0</v>
      </c>
      <c r="E1409" s="159">
        <f t="shared" si="45"/>
        <v>0</v>
      </c>
    </row>
    <row r="1410" spans="1:5" x14ac:dyDescent="0.25">
      <c r="A1410" s="492"/>
      <c r="B1410" s="216" t="s">
        <v>3880</v>
      </c>
      <c r="C1410" s="150">
        <v>400</v>
      </c>
      <c r="D1410" s="178">
        <f t="shared" si="44"/>
        <v>240</v>
      </c>
      <c r="E1410" s="159">
        <f t="shared" si="45"/>
        <v>200</v>
      </c>
    </row>
    <row r="1411" spans="1:5" x14ac:dyDescent="0.25">
      <c r="A1411" s="492"/>
      <c r="B1411" s="216" t="s">
        <v>3881</v>
      </c>
      <c r="C1411" s="150">
        <v>400</v>
      </c>
      <c r="D1411" s="178">
        <f t="shared" si="44"/>
        <v>240</v>
      </c>
      <c r="E1411" s="159">
        <f t="shared" si="45"/>
        <v>200</v>
      </c>
    </row>
    <row r="1412" spans="1:5" x14ac:dyDescent="0.25">
      <c r="A1412" s="492"/>
      <c r="B1412" s="216" t="s">
        <v>3882</v>
      </c>
      <c r="C1412" s="150">
        <v>350</v>
      </c>
      <c r="D1412" s="178">
        <f t="shared" si="44"/>
        <v>210</v>
      </c>
      <c r="E1412" s="159">
        <f t="shared" si="45"/>
        <v>175</v>
      </c>
    </row>
    <row r="1413" spans="1:5" x14ac:dyDescent="0.25">
      <c r="A1413" s="492"/>
      <c r="B1413" s="216" t="s">
        <v>3883</v>
      </c>
      <c r="C1413" s="150">
        <v>350</v>
      </c>
      <c r="D1413" s="178">
        <f t="shared" si="44"/>
        <v>210</v>
      </c>
      <c r="E1413" s="159">
        <f t="shared" si="45"/>
        <v>175</v>
      </c>
    </row>
    <row r="1414" spans="1:5" x14ac:dyDescent="0.25">
      <c r="A1414" s="492"/>
      <c r="B1414" s="216" t="s">
        <v>3884</v>
      </c>
      <c r="C1414" s="150">
        <v>350</v>
      </c>
      <c r="D1414" s="178">
        <f t="shared" si="44"/>
        <v>210</v>
      </c>
      <c r="E1414" s="159">
        <f t="shared" si="45"/>
        <v>175</v>
      </c>
    </row>
    <row r="1415" spans="1:5" x14ac:dyDescent="0.25">
      <c r="A1415" s="492"/>
      <c r="B1415" s="216" t="s">
        <v>3885</v>
      </c>
      <c r="C1415" s="150">
        <v>350</v>
      </c>
      <c r="D1415" s="178">
        <f t="shared" si="44"/>
        <v>210</v>
      </c>
      <c r="E1415" s="159">
        <f t="shared" si="45"/>
        <v>175</v>
      </c>
    </row>
    <row r="1416" spans="1:5" x14ac:dyDescent="0.25">
      <c r="A1416" s="492"/>
      <c r="B1416" s="216" t="s">
        <v>3886</v>
      </c>
      <c r="C1416" s="150">
        <v>350</v>
      </c>
      <c r="D1416" s="178">
        <f t="shared" si="44"/>
        <v>210</v>
      </c>
      <c r="E1416" s="159">
        <f t="shared" si="45"/>
        <v>175</v>
      </c>
    </row>
    <row r="1417" spans="1:5" x14ac:dyDescent="0.25">
      <c r="A1417" s="492"/>
      <c r="B1417" s="216" t="s">
        <v>3887</v>
      </c>
      <c r="C1417" s="150">
        <v>350</v>
      </c>
      <c r="D1417" s="178">
        <f t="shared" si="44"/>
        <v>210</v>
      </c>
      <c r="E1417" s="159">
        <f t="shared" si="45"/>
        <v>175</v>
      </c>
    </row>
    <row r="1418" spans="1:5" x14ac:dyDescent="0.25">
      <c r="A1418" s="492"/>
      <c r="B1418" s="216" t="s">
        <v>3888</v>
      </c>
      <c r="C1418" s="150">
        <v>400</v>
      </c>
      <c r="D1418" s="178">
        <f t="shared" si="44"/>
        <v>240</v>
      </c>
      <c r="E1418" s="159">
        <f t="shared" si="45"/>
        <v>200</v>
      </c>
    </row>
    <row r="1419" spans="1:5" x14ac:dyDescent="0.25">
      <c r="A1419" s="492"/>
      <c r="B1419" s="216" t="s">
        <v>3889</v>
      </c>
      <c r="C1419" s="150">
        <v>350</v>
      </c>
      <c r="D1419" s="178">
        <f t="shared" si="44"/>
        <v>210</v>
      </c>
      <c r="E1419" s="159">
        <f t="shared" si="45"/>
        <v>175</v>
      </c>
    </row>
    <row r="1420" spans="1:5" x14ac:dyDescent="0.25">
      <c r="A1420" s="492"/>
      <c r="B1420" s="325" t="s">
        <v>3882</v>
      </c>
      <c r="C1420" s="150">
        <v>400</v>
      </c>
      <c r="D1420" s="178">
        <f t="shared" si="44"/>
        <v>240</v>
      </c>
      <c r="E1420" s="159">
        <f t="shared" si="45"/>
        <v>200</v>
      </c>
    </row>
    <row r="1421" spans="1:5" x14ac:dyDescent="0.25">
      <c r="A1421" s="492"/>
      <c r="B1421" s="331" t="s">
        <v>3890</v>
      </c>
      <c r="C1421" s="150">
        <v>400</v>
      </c>
      <c r="D1421" s="178">
        <f t="shared" si="44"/>
        <v>240</v>
      </c>
      <c r="E1421" s="159">
        <f t="shared" si="45"/>
        <v>200</v>
      </c>
    </row>
    <row r="1422" spans="1:5" x14ac:dyDescent="0.25">
      <c r="A1422" s="492"/>
      <c r="B1422" s="331" t="s">
        <v>3891</v>
      </c>
      <c r="C1422" s="150">
        <v>400</v>
      </c>
      <c r="D1422" s="178">
        <f t="shared" si="44"/>
        <v>240</v>
      </c>
      <c r="E1422" s="159">
        <f t="shared" si="45"/>
        <v>200</v>
      </c>
    </row>
    <row r="1423" spans="1:5" x14ac:dyDescent="0.25">
      <c r="A1423" s="492"/>
      <c r="B1423" s="331" t="s">
        <v>3892</v>
      </c>
      <c r="C1423" s="150">
        <v>500</v>
      </c>
      <c r="D1423" s="178">
        <f t="shared" ref="D1423:D1486" si="46">C1423*0.6</f>
        <v>300</v>
      </c>
      <c r="E1423" s="159">
        <f t="shared" ref="E1423:E1486" si="47">C1423*0.5</f>
        <v>250</v>
      </c>
    </row>
    <row r="1424" spans="1:5" x14ac:dyDescent="0.25">
      <c r="A1424" s="492" t="s">
        <v>984</v>
      </c>
      <c r="B1424" s="332" t="s">
        <v>3893</v>
      </c>
      <c r="C1424" s="150"/>
      <c r="D1424" s="178">
        <f t="shared" si="46"/>
        <v>0</v>
      </c>
      <c r="E1424" s="159">
        <f t="shared" si="47"/>
        <v>0</v>
      </c>
    </row>
    <row r="1425" spans="1:5" x14ac:dyDescent="0.25">
      <c r="A1425" s="492"/>
      <c r="B1425" s="325" t="s">
        <v>3894</v>
      </c>
      <c r="C1425" s="150">
        <v>350</v>
      </c>
      <c r="D1425" s="178">
        <f t="shared" si="46"/>
        <v>210</v>
      </c>
      <c r="E1425" s="159">
        <f t="shared" si="47"/>
        <v>175</v>
      </c>
    </row>
    <row r="1426" spans="1:5" x14ac:dyDescent="0.25">
      <c r="A1426" s="492"/>
      <c r="B1426" s="325" t="s">
        <v>3895</v>
      </c>
      <c r="C1426" s="150">
        <v>350</v>
      </c>
      <c r="D1426" s="178">
        <f t="shared" si="46"/>
        <v>210</v>
      </c>
      <c r="E1426" s="159">
        <f t="shared" si="47"/>
        <v>175</v>
      </c>
    </row>
    <row r="1427" spans="1:5" x14ac:dyDescent="0.25">
      <c r="A1427" s="492"/>
      <c r="B1427" s="325" t="s">
        <v>3896</v>
      </c>
      <c r="C1427" s="150">
        <v>350</v>
      </c>
      <c r="D1427" s="178">
        <f t="shared" si="46"/>
        <v>210</v>
      </c>
      <c r="E1427" s="159">
        <f t="shared" si="47"/>
        <v>175</v>
      </c>
    </row>
    <row r="1428" spans="1:5" x14ac:dyDescent="0.25">
      <c r="A1428" s="492"/>
      <c r="B1428" s="325" t="s">
        <v>3897</v>
      </c>
      <c r="C1428" s="150">
        <v>350</v>
      </c>
      <c r="D1428" s="178">
        <f t="shared" si="46"/>
        <v>210</v>
      </c>
      <c r="E1428" s="159">
        <f t="shared" si="47"/>
        <v>175</v>
      </c>
    </row>
    <row r="1429" spans="1:5" x14ac:dyDescent="0.25">
      <c r="A1429" s="492"/>
      <c r="B1429" s="325" t="s">
        <v>3898</v>
      </c>
      <c r="C1429" s="150">
        <v>350</v>
      </c>
      <c r="D1429" s="178">
        <f t="shared" si="46"/>
        <v>210</v>
      </c>
      <c r="E1429" s="159">
        <f t="shared" si="47"/>
        <v>175</v>
      </c>
    </row>
    <row r="1430" spans="1:5" x14ac:dyDescent="0.25">
      <c r="A1430" s="492"/>
      <c r="B1430" s="325" t="s">
        <v>3899</v>
      </c>
      <c r="C1430" s="150">
        <v>350</v>
      </c>
      <c r="D1430" s="178">
        <f t="shared" si="46"/>
        <v>210</v>
      </c>
      <c r="E1430" s="159">
        <f t="shared" si="47"/>
        <v>175</v>
      </c>
    </row>
    <row r="1431" spans="1:5" x14ac:dyDescent="0.25">
      <c r="A1431" s="492"/>
      <c r="B1431" s="325" t="s">
        <v>3900</v>
      </c>
      <c r="C1431" s="150">
        <v>350</v>
      </c>
      <c r="D1431" s="178">
        <f t="shared" si="46"/>
        <v>210</v>
      </c>
      <c r="E1431" s="159">
        <f t="shared" si="47"/>
        <v>175</v>
      </c>
    </row>
    <row r="1432" spans="1:5" x14ac:dyDescent="0.25">
      <c r="A1432" s="492"/>
      <c r="B1432" s="326" t="s">
        <v>3901</v>
      </c>
      <c r="C1432" s="150">
        <v>350</v>
      </c>
      <c r="D1432" s="178">
        <f t="shared" si="46"/>
        <v>210</v>
      </c>
      <c r="E1432" s="159">
        <f t="shared" si="47"/>
        <v>175</v>
      </c>
    </row>
    <row r="1433" spans="1:5" x14ac:dyDescent="0.25">
      <c r="A1433" s="492"/>
      <c r="B1433" s="331" t="s">
        <v>3902</v>
      </c>
      <c r="C1433" s="150">
        <v>500</v>
      </c>
      <c r="D1433" s="178">
        <f t="shared" si="46"/>
        <v>300</v>
      </c>
      <c r="E1433" s="159">
        <f t="shared" si="47"/>
        <v>250</v>
      </c>
    </row>
    <row r="1434" spans="1:5" x14ac:dyDescent="0.25">
      <c r="A1434" s="492"/>
      <c r="B1434" s="326" t="s">
        <v>3903</v>
      </c>
      <c r="C1434" s="150">
        <v>400</v>
      </c>
      <c r="D1434" s="178">
        <f t="shared" si="46"/>
        <v>240</v>
      </c>
      <c r="E1434" s="159">
        <f t="shared" si="47"/>
        <v>200</v>
      </c>
    </row>
    <row r="1435" spans="1:5" x14ac:dyDescent="0.25">
      <c r="A1435" s="492"/>
      <c r="B1435" s="326" t="s">
        <v>3904</v>
      </c>
      <c r="C1435" s="150">
        <v>400</v>
      </c>
      <c r="D1435" s="178">
        <f t="shared" si="46"/>
        <v>240</v>
      </c>
      <c r="E1435" s="159">
        <f t="shared" si="47"/>
        <v>200</v>
      </c>
    </row>
    <row r="1436" spans="1:5" x14ac:dyDescent="0.25">
      <c r="A1436" s="492"/>
      <c r="B1436" s="326" t="s">
        <v>3905</v>
      </c>
      <c r="C1436" s="150">
        <v>400</v>
      </c>
      <c r="D1436" s="178">
        <f t="shared" si="46"/>
        <v>240</v>
      </c>
      <c r="E1436" s="159">
        <f t="shared" si="47"/>
        <v>200</v>
      </c>
    </row>
    <row r="1437" spans="1:5" x14ac:dyDescent="0.25">
      <c r="A1437" s="492" t="s">
        <v>989</v>
      </c>
      <c r="B1437" s="234" t="s">
        <v>1675</v>
      </c>
      <c r="C1437" s="150"/>
      <c r="D1437" s="178">
        <f t="shared" si="46"/>
        <v>0</v>
      </c>
      <c r="E1437" s="159">
        <f t="shared" si="47"/>
        <v>0</v>
      </c>
    </row>
    <row r="1438" spans="1:5" x14ac:dyDescent="0.25">
      <c r="A1438" s="492"/>
      <c r="B1438" s="216" t="s">
        <v>1680</v>
      </c>
      <c r="C1438" s="150">
        <v>450</v>
      </c>
      <c r="D1438" s="178">
        <f t="shared" si="46"/>
        <v>270</v>
      </c>
      <c r="E1438" s="159">
        <f t="shared" si="47"/>
        <v>225</v>
      </c>
    </row>
    <row r="1439" spans="1:5" x14ac:dyDescent="0.25">
      <c r="A1439" s="492"/>
      <c r="B1439" s="216" t="s">
        <v>1677</v>
      </c>
      <c r="C1439" s="150">
        <v>350</v>
      </c>
      <c r="D1439" s="178">
        <f t="shared" si="46"/>
        <v>210</v>
      </c>
      <c r="E1439" s="159">
        <f t="shared" si="47"/>
        <v>175</v>
      </c>
    </row>
    <row r="1440" spans="1:5" x14ac:dyDescent="0.25">
      <c r="A1440" s="492"/>
      <c r="B1440" s="216" t="s">
        <v>1678</v>
      </c>
      <c r="C1440" s="150">
        <v>250</v>
      </c>
      <c r="D1440" s="178">
        <f t="shared" si="46"/>
        <v>150</v>
      </c>
      <c r="E1440" s="159">
        <f t="shared" si="47"/>
        <v>125</v>
      </c>
    </row>
    <row r="1441" spans="1:5" x14ac:dyDescent="0.25">
      <c r="A1441" s="492" t="s">
        <v>991</v>
      </c>
      <c r="B1441" s="234" t="s">
        <v>1679</v>
      </c>
      <c r="C1441" s="150"/>
      <c r="D1441" s="178">
        <f t="shared" si="46"/>
        <v>0</v>
      </c>
      <c r="E1441" s="159">
        <f t="shared" si="47"/>
        <v>0</v>
      </c>
    </row>
    <row r="1442" spans="1:5" x14ac:dyDescent="0.25">
      <c r="A1442" s="492"/>
      <c r="B1442" s="216" t="s">
        <v>1680</v>
      </c>
      <c r="C1442" s="150">
        <v>350</v>
      </c>
      <c r="D1442" s="178">
        <f t="shared" si="46"/>
        <v>210</v>
      </c>
      <c r="E1442" s="159">
        <f t="shared" si="47"/>
        <v>175</v>
      </c>
    </row>
    <row r="1443" spans="1:5" x14ac:dyDescent="0.25">
      <c r="A1443" s="492"/>
      <c r="B1443" s="216" t="s">
        <v>1677</v>
      </c>
      <c r="C1443" s="150">
        <v>300</v>
      </c>
      <c r="D1443" s="178">
        <f t="shared" si="46"/>
        <v>180</v>
      </c>
      <c r="E1443" s="159">
        <f t="shared" si="47"/>
        <v>150</v>
      </c>
    </row>
    <row r="1444" spans="1:5" x14ac:dyDescent="0.25">
      <c r="A1444" s="492"/>
      <c r="B1444" s="216" t="s">
        <v>1678</v>
      </c>
      <c r="C1444" s="150">
        <v>220</v>
      </c>
      <c r="D1444" s="178">
        <f t="shared" si="46"/>
        <v>132</v>
      </c>
      <c r="E1444" s="159">
        <f t="shared" si="47"/>
        <v>110</v>
      </c>
    </row>
    <row r="1445" spans="1:5" x14ac:dyDescent="0.25">
      <c r="A1445" s="203">
        <v>2</v>
      </c>
      <c r="B1445" s="240" t="s">
        <v>82</v>
      </c>
      <c r="C1445" s="150"/>
      <c r="D1445" s="178">
        <f t="shared" si="46"/>
        <v>0</v>
      </c>
      <c r="E1445" s="159">
        <f t="shared" si="47"/>
        <v>0</v>
      </c>
    </row>
    <row r="1446" spans="1:5" x14ac:dyDescent="0.25">
      <c r="A1446" s="492" t="s">
        <v>1222</v>
      </c>
      <c r="B1446" s="240" t="s">
        <v>1862</v>
      </c>
      <c r="C1446" s="150"/>
      <c r="D1446" s="178">
        <f t="shared" si="46"/>
        <v>0</v>
      </c>
      <c r="E1446" s="159">
        <f t="shared" si="47"/>
        <v>0</v>
      </c>
    </row>
    <row r="1447" spans="1:5" x14ac:dyDescent="0.25">
      <c r="A1447" s="492"/>
      <c r="B1447" s="216" t="s">
        <v>3906</v>
      </c>
      <c r="C1447" s="150">
        <v>4500</v>
      </c>
      <c r="D1447" s="178">
        <f t="shared" si="46"/>
        <v>2700</v>
      </c>
      <c r="E1447" s="159">
        <f t="shared" si="47"/>
        <v>2250</v>
      </c>
    </row>
    <row r="1448" spans="1:5" ht="25.5" x14ac:dyDescent="0.25">
      <c r="A1448" s="492" t="s">
        <v>1224</v>
      </c>
      <c r="B1448" s="240" t="s">
        <v>3907</v>
      </c>
      <c r="C1448" s="150"/>
      <c r="D1448" s="178">
        <f t="shared" si="46"/>
        <v>0</v>
      </c>
      <c r="E1448" s="159">
        <f t="shared" si="47"/>
        <v>0</v>
      </c>
    </row>
    <row r="1449" spans="1:5" x14ac:dyDescent="0.25">
      <c r="A1449" s="492"/>
      <c r="B1449" s="265" t="s">
        <v>3908</v>
      </c>
      <c r="C1449" s="150">
        <v>3500</v>
      </c>
      <c r="D1449" s="178">
        <f t="shared" si="46"/>
        <v>2100</v>
      </c>
      <c r="E1449" s="159">
        <f t="shared" si="47"/>
        <v>1750</v>
      </c>
    </row>
    <row r="1450" spans="1:5" x14ac:dyDescent="0.25">
      <c r="A1450" s="492"/>
      <c r="B1450" s="265" t="s">
        <v>1873</v>
      </c>
      <c r="C1450" s="150">
        <v>2500</v>
      </c>
      <c r="D1450" s="178">
        <f t="shared" si="46"/>
        <v>1500</v>
      </c>
      <c r="E1450" s="159">
        <f t="shared" si="47"/>
        <v>1250</v>
      </c>
    </row>
    <row r="1451" spans="1:5" x14ac:dyDescent="0.25">
      <c r="A1451" s="492"/>
      <c r="B1451" s="265" t="s">
        <v>3909</v>
      </c>
      <c r="C1451" s="150">
        <v>1800</v>
      </c>
      <c r="D1451" s="178">
        <f t="shared" si="46"/>
        <v>1080</v>
      </c>
      <c r="E1451" s="159">
        <f t="shared" si="47"/>
        <v>900</v>
      </c>
    </row>
    <row r="1452" spans="1:5" x14ac:dyDescent="0.25">
      <c r="A1452" s="492" t="s">
        <v>1226</v>
      </c>
      <c r="B1452" s="234" t="s">
        <v>3910</v>
      </c>
      <c r="C1452" s="150"/>
      <c r="D1452" s="178">
        <f t="shared" si="46"/>
        <v>0</v>
      </c>
      <c r="E1452" s="159">
        <f t="shared" si="47"/>
        <v>0</v>
      </c>
    </row>
    <row r="1453" spans="1:5" x14ac:dyDescent="0.25">
      <c r="A1453" s="492"/>
      <c r="B1453" s="216" t="s">
        <v>3911</v>
      </c>
      <c r="C1453" s="150">
        <v>1500</v>
      </c>
      <c r="D1453" s="178">
        <f t="shared" si="46"/>
        <v>900</v>
      </c>
      <c r="E1453" s="159">
        <f t="shared" si="47"/>
        <v>750</v>
      </c>
    </row>
    <row r="1454" spans="1:5" x14ac:dyDescent="0.25">
      <c r="A1454" s="492"/>
      <c r="B1454" s="216" t="s">
        <v>3912</v>
      </c>
      <c r="C1454" s="150">
        <v>2000</v>
      </c>
      <c r="D1454" s="178">
        <f t="shared" si="46"/>
        <v>1200</v>
      </c>
      <c r="E1454" s="159">
        <f t="shared" si="47"/>
        <v>1000</v>
      </c>
    </row>
    <row r="1455" spans="1:5" x14ac:dyDescent="0.25">
      <c r="A1455" s="492"/>
      <c r="B1455" s="216" t="s">
        <v>3909</v>
      </c>
      <c r="C1455" s="150">
        <v>1500</v>
      </c>
      <c r="D1455" s="178">
        <f t="shared" si="46"/>
        <v>900</v>
      </c>
      <c r="E1455" s="159">
        <f t="shared" si="47"/>
        <v>750</v>
      </c>
    </row>
    <row r="1456" spans="1:5" x14ac:dyDescent="0.25">
      <c r="A1456" s="492" t="s">
        <v>593</v>
      </c>
      <c r="B1456" s="240" t="s">
        <v>1874</v>
      </c>
      <c r="C1456" s="150"/>
      <c r="D1456" s="178">
        <f t="shared" si="46"/>
        <v>0</v>
      </c>
      <c r="E1456" s="159">
        <f t="shared" si="47"/>
        <v>0</v>
      </c>
    </row>
    <row r="1457" spans="1:5" x14ac:dyDescent="0.25">
      <c r="A1457" s="492"/>
      <c r="B1457" s="216" t="s">
        <v>3913</v>
      </c>
      <c r="C1457" s="150">
        <v>2000</v>
      </c>
      <c r="D1457" s="178">
        <f t="shared" si="46"/>
        <v>1200</v>
      </c>
      <c r="E1457" s="159">
        <f t="shared" si="47"/>
        <v>1000</v>
      </c>
    </row>
    <row r="1458" spans="1:5" x14ac:dyDescent="0.25">
      <c r="A1458" s="492"/>
      <c r="B1458" s="216" t="s">
        <v>3914</v>
      </c>
      <c r="C1458" s="150">
        <v>1800</v>
      </c>
      <c r="D1458" s="178">
        <f t="shared" si="46"/>
        <v>1080</v>
      </c>
      <c r="E1458" s="159">
        <f t="shared" si="47"/>
        <v>900</v>
      </c>
    </row>
    <row r="1459" spans="1:5" x14ac:dyDescent="0.25">
      <c r="A1459" s="492"/>
      <c r="B1459" s="216" t="s">
        <v>3909</v>
      </c>
      <c r="C1459" s="150">
        <v>1200</v>
      </c>
      <c r="D1459" s="178">
        <f t="shared" si="46"/>
        <v>720</v>
      </c>
      <c r="E1459" s="159">
        <f t="shared" si="47"/>
        <v>600</v>
      </c>
    </row>
    <row r="1460" spans="1:5" x14ac:dyDescent="0.25">
      <c r="A1460" s="492" t="s">
        <v>1229</v>
      </c>
      <c r="B1460" s="234" t="s">
        <v>3915</v>
      </c>
      <c r="C1460" s="150"/>
      <c r="D1460" s="178">
        <f t="shared" si="46"/>
        <v>0</v>
      </c>
      <c r="E1460" s="159">
        <f t="shared" si="47"/>
        <v>0</v>
      </c>
    </row>
    <row r="1461" spans="1:5" x14ac:dyDescent="0.25">
      <c r="A1461" s="492"/>
      <c r="B1461" s="265" t="s">
        <v>3916</v>
      </c>
      <c r="C1461" s="150">
        <v>650</v>
      </c>
      <c r="D1461" s="178">
        <f t="shared" si="46"/>
        <v>390</v>
      </c>
      <c r="E1461" s="159">
        <f t="shared" si="47"/>
        <v>325</v>
      </c>
    </row>
    <row r="1462" spans="1:5" x14ac:dyDescent="0.25">
      <c r="A1462" s="492"/>
      <c r="B1462" s="265" t="s">
        <v>3909</v>
      </c>
      <c r="C1462" s="150">
        <v>500</v>
      </c>
      <c r="D1462" s="178">
        <f t="shared" si="46"/>
        <v>300</v>
      </c>
      <c r="E1462" s="159">
        <f t="shared" si="47"/>
        <v>250</v>
      </c>
    </row>
    <row r="1463" spans="1:5" x14ac:dyDescent="0.25">
      <c r="A1463" s="492" t="s">
        <v>1231</v>
      </c>
      <c r="B1463" s="240" t="s">
        <v>3917</v>
      </c>
      <c r="C1463" s="150"/>
      <c r="D1463" s="178">
        <f t="shared" si="46"/>
        <v>0</v>
      </c>
      <c r="E1463" s="159">
        <f t="shared" si="47"/>
        <v>0</v>
      </c>
    </row>
    <row r="1464" spans="1:5" x14ac:dyDescent="0.25">
      <c r="A1464" s="492"/>
      <c r="B1464" s="216" t="s">
        <v>3918</v>
      </c>
      <c r="C1464" s="150">
        <v>1200</v>
      </c>
      <c r="D1464" s="178">
        <f t="shared" si="46"/>
        <v>720</v>
      </c>
      <c r="E1464" s="159">
        <f t="shared" si="47"/>
        <v>600</v>
      </c>
    </row>
    <row r="1465" spans="1:5" x14ac:dyDescent="0.25">
      <c r="A1465" s="492" t="s">
        <v>1233</v>
      </c>
      <c r="B1465" s="234" t="s">
        <v>1675</v>
      </c>
      <c r="C1465" s="150"/>
      <c r="D1465" s="178">
        <f t="shared" si="46"/>
        <v>0</v>
      </c>
      <c r="E1465" s="159">
        <f t="shared" si="47"/>
        <v>0</v>
      </c>
    </row>
    <row r="1466" spans="1:5" x14ac:dyDescent="0.25">
      <c r="A1466" s="492"/>
      <c r="B1466" s="216" t="s">
        <v>1680</v>
      </c>
      <c r="C1466" s="150">
        <v>450</v>
      </c>
      <c r="D1466" s="178">
        <f t="shared" si="46"/>
        <v>270</v>
      </c>
      <c r="E1466" s="159">
        <f t="shared" si="47"/>
        <v>225</v>
      </c>
    </row>
    <row r="1467" spans="1:5" x14ac:dyDescent="0.25">
      <c r="A1467" s="492"/>
      <c r="B1467" s="216" t="s">
        <v>1677</v>
      </c>
      <c r="C1467" s="150">
        <v>350</v>
      </c>
      <c r="D1467" s="178">
        <f t="shared" si="46"/>
        <v>210</v>
      </c>
      <c r="E1467" s="159">
        <f t="shared" si="47"/>
        <v>175</v>
      </c>
    </row>
    <row r="1468" spans="1:5" x14ac:dyDescent="0.25">
      <c r="A1468" s="492"/>
      <c r="B1468" s="216" t="s">
        <v>1678</v>
      </c>
      <c r="C1468" s="150">
        <v>250</v>
      </c>
      <c r="D1468" s="178">
        <f t="shared" si="46"/>
        <v>150</v>
      </c>
      <c r="E1468" s="159">
        <f t="shared" si="47"/>
        <v>125</v>
      </c>
    </row>
    <row r="1469" spans="1:5" x14ac:dyDescent="0.25">
      <c r="A1469" s="492" t="s">
        <v>1235</v>
      </c>
      <c r="B1469" s="234" t="s">
        <v>1679</v>
      </c>
      <c r="C1469" s="150"/>
      <c r="D1469" s="178">
        <f t="shared" si="46"/>
        <v>0</v>
      </c>
      <c r="E1469" s="159">
        <f t="shared" si="47"/>
        <v>0</v>
      </c>
    </row>
    <row r="1470" spans="1:5" x14ac:dyDescent="0.25">
      <c r="A1470" s="492"/>
      <c r="B1470" s="216" t="s">
        <v>1680</v>
      </c>
      <c r="C1470" s="150">
        <v>350</v>
      </c>
      <c r="D1470" s="178">
        <f t="shared" si="46"/>
        <v>210</v>
      </c>
      <c r="E1470" s="159">
        <f t="shared" si="47"/>
        <v>175</v>
      </c>
    </row>
    <row r="1471" spans="1:5" x14ac:dyDescent="0.25">
      <c r="A1471" s="492"/>
      <c r="B1471" s="265" t="s">
        <v>1677</v>
      </c>
      <c r="C1471" s="150">
        <v>300</v>
      </c>
      <c r="D1471" s="178">
        <f t="shared" si="46"/>
        <v>180</v>
      </c>
      <c r="E1471" s="159">
        <f t="shared" si="47"/>
        <v>150</v>
      </c>
    </row>
    <row r="1472" spans="1:5" x14ac:dyDescent="0.25">
      <c r="A1472" s="492"/>
      <c r="B1472" s="265" t="s">
        <v>1879</v>
      </c>
      <c r="C1472" s="150">
        <v>220</v>
      </c>
      <c r="D1472" s="178">
        <f t="shared" si="46"/>
        <v>132</v>
      </c>
      <c r="E1472" s="159">
        <f t="shared" si="47"/>
        <v>110</v>
      </c>
    </row>
    <row r="1473" spans="1:5" x14ac:dyDescent="0.25">
      <c r="A1473" s="438" t="s">
        <v>1237</v>
      </c>
      <c r="B1473" s="240" t="s">
        <v>3919</v>
      </c>
      <c r="C1473" s="150"/>
      <c r="D1473" s="178">
        <f t="shared" si="46"/>
        <v>0</v>
      </c>
      <c r="E1473" s="159">
        <f t="shared" si="47"/>
        <v>0</v>
      </c>
    </row>
    <row r="1474" spans="1:5" x14ac:dyDescent="0.25">
      <c r="A1474" s="203">
        <v>3</v>
      </c>
      <c r="B1474" s="240" t="s">
        <v>85</v>
      </c>
      <c r="C1474" s="150"/>
      <c r="D1474" s="178">
        <f t="shared" si="46"/>
        <v>0</v>
      </c>
      <c r="E1474" s="159">
        <f t="shared" si="47"/>
        <v>0</v>
      </c>
    </row>
    <row r="1475" spans="1:5" x14ac:dyDescent="0.25">
      <c r="A1475" s="492" t="s">
        <v>594</v>
      </c>
      <c r="B1475" s="240" t="s">
        <v>1862</v>
      </c>
      <c r="C1475" s="150"/>
      <c r="D1475" s="178">
        <f t="shared" si="46"/>
        <v>0</v>
      </c>
      <c r="E1475" s="159">
        <f t="shared" si="47"/>
        <v>0</v>
      </c>
    </row>
    <row r="1476" spans="1:5" x14ac:dyDescent="0.25">
      <c r="A1476" s="492"/>
      <c r="B1476" s="216" t="s">
        <v>3920</v>
      </c>
      <c r="C1476" s="150">
        <v>4500</v>
      </c>
      <c r="D1476" s="178">
        <f t="shared" si="46"/>
        <v>2700</v>
      </c>
      <c r="E1476" s="159">
        <f t="shared" si="47"/>
        <v>2250</v>
      </c>
    </row>
    <row r="1477" spans="1:5" x14ac:dyDescent="0.25">
      <c r="A1477" s="492" t="s">
        <v>600</v>
      </c>
      <c r="B1477" s="234" t="s">
        <v>3910</v>
      </c>
      <c r="C1477" s="150"/>
      <c r="D1477" s="178">
        <f t="shared" si="46"/>
        <v>0</v>
      </c>
      <c r="E1477" s="159">
        <f t="shared" si="47"/>
        <v>0</v>
      </c>
    </row>
    <row r="1478" spans="1:5" x14ac:dyDescent="0.25">
      <c r="A1478" s="492"/>
      <c r="B1478" s="210" t="s">
        <v>3921</v>
      </c>
      <c r="C1478" s="150">
        <v>1100</v>
      </c>
      <c r="D1478" s="178">
        <f t="shared" si="46"/>
        <v>660</v>
      </c>
      <c r="E1478" s="159">
        <f t="shared" si="47"/>
        <v>550</v>
      </c>
    </row>
    <row r="1479" spans="1:5" x14ac:dyDescent="0.25">
      <c r="A1479" s="492"/>
      <c r="B1479" s="210" t="s">
        <v>3922</v>
      </c>
      <c r="C1479" s="150">
        <v>1500</v>
      </c>
      <c r="D1479" s="178">
        <f t="shared" si="46"/>
        <v>900</v>
      </c>
      <c r="E1479" s="159">
        <f t="shared" si="47"/>
        <v>750</v>
      </c>
    </row>
    <row r="1480" spans="1:5" x14ac:dyDescent="0.25">
      <c r="A1480" s="492"/>
      <c r="B1480" s="210" t="s">
        <v>3923</v>
      </c>
      <c r="C1480" s="150">
        <v>2000</v>
      </c>
      <c r="D1480" s="178">
        <f t="shared" si="46"/>
        <v>1200</v>
      </c>
      <c r="E1480" s="159">
        <f t="shared" si="47"/>
        <v>1000</v>
      </c>
    </row>
    <row r="1481" spans="1:5" x14ac:dyDescent="0.25">
      <c r="A1481" s="492"/>
      <c r="B1481" s="265" t="s">
        <v>3924</v>
      </c>
      <c r="C1481" s="150">
        <v>1500</v>
      </c>
      <c r="D1481" s="178">
        <f t="shared" si="46"/>
        <v>900</v>
      </c>
      <c r="E1481" s="159">
        <f t="shared" si="47"/>
        <v>750</v>
      </c>
    </row>
    <row r="1482" spans="1:5" x14ac:dyDescent="0.25">
      <c r="A1482" s="438" t="s">
        <v>604</v>
      </c>
      <c r="B1482" s="240" t="s">
        <v>3925</v>
      </c>
      <c r="C1482" s="150">
        <v>700</v>
      </c>
      <c r="D1482" s="178">
        <f t="shared" si="46"/>
        <v>420</v>
      </c>
      <c r="E1482" s="159">
        <f t="shared" si="47"/>
        <v>350</v>
      </c>
    </row>
    <row r="1483" spans="1:5" x14ac:dyDescent="0.25">
      <c r="A1483" s="492" t="s">
        <v>1263</v>
      </c>
      <c r="B1483" s="240" t="s">
        <v>3791</v>
      </c>
      <c r="C1483" s="150"/>
      <c r="D1483" s="178">
        <f t="shared" si="46"/>
        <v>0</v>
      </c>
      <c r="E1483" s="159">
        <f t="shared" si="47"/>
        <v>0</v>
      </c>
    </row>
    <row r="1484" spans="1:5" x14ac:dyDescent="0.25">
      <c r="A1484" s="492"/>
      <c r="B1484" s="265" t="s">
        <v>3926</v>
      </c>
      <c r="C1484" s="150">
        <v>700</v>
      </c>
      <c r="D1484" s="178">
        <f t="shared" si="46"/>
        <v>420</v>
      </c>
      <c r="E1484" s="159">
        <f t="shared" si="47"/>
        <v>350</v>
      </c>
    </row>
    <row r="1485" spans="1:5" x14ac:dyDescent="0.25">
      <c r="A1485" s="492"/>
      <c r="B1485" s="265" t="s">
        <v>3927</v>
      </c>
      <c r="C1485" s="150">
        <v>800</v>
      </c>
      <c r="D1485" s="178">
        <f t="shared" si="46"/>
        <v>480</v>
      </c>
      <c r="E1485" s="159">
        <f t="shared" si="47"/>
        <v>400</v>
      </c>
    </row>
    <row r="1486" spans="1:5" x14ac:dyDescent="0.25">
      <c r="A1486" s="492"/>
      <c r="B1486" s="265" t="s">
        <v>3928</v>
      </c>
      <c r="C1486" s="150">
        <v>700</v>
      </c>
      <c r="D1486" s="178">
        <f t="shared" si="46"/>
        <v>420</v>
      </c>
      <c r="E1486" s="159">
        <f t="shared" si="47"/>
        <v>350</v>
      </c>
    </row>
    <row r="1487" spans="1:5" x14ac:dyDescent="0.25">
      <c r="A1487" s="492" t="s">
        <v>1265</v>
      </c>
      <c r="B1487" s="234" t="s">
        <v>3917</v>
      </c>
      <c r="C1487" s="150"/>
      <c r="D1487" s="178">
        <f t="shared" ref="D1487:D1550" si="48">C1487*0.6</f>
        <v>0</v>
      </c>
      <c r="E1487" s="159">
        <f t="shared" ref="E1487:E1550" si="49">C1487*0.5</f>
        <v>0</v>
      </c>
    </row>
    <row r="1488" spans="1:5" x14ac:dyDescent="0.25">
      <c r="A1488" s="492"/>
      <c r="B1488" s="265" t="s">
        <v>3929</v>
      </c>
      <c r="C1488" s="150">
        <v>1000</v>
      </c>
      <c r="D1488" s="178">
        <f t="shared" si="48"/>
        <v>600</v>
      </c>
      <c r="E1488" s="159">
        <f t="shared" si="49"/>
        <v>500</v>
      </c>
    </row>
    <row r="1489" spans="1:5" x14ac:dyDescent="0.25">
      <c r="A1489" s="492"/>
      <c r="B1489" s="265" t="s">
        <v>3930</v>
      </c>
      <c r="C1489" s="150">
        <v>1500</v>
      </c>
      <c r="D1489" s="178">
        <f t="shared" si="48"/>
        <v>900</v>
      </c>
      <c r="E1489" s="159">
        <f t="shared" si="49"/>
        <v>750</v>
      </c>
    </row>
    <row r="1490" spans="1:5" x14ac:dyDescent="0.25">
      <c r="A1490" s="492"/>
      <c r="B1490" s="265" t="s">
        <v>3931</v>
      </c>
      <c r="C1490" s="150">
        <v>1000</v>
      </c>
      <c r="D1490" s="178">
        <f t="shared" si="48"/>
        <v>600</v>
      </c>
      <c r="E1490" s="159">
        <f t="shared" si="49"/>
        <v>500</v>
      </c>
    </row>
    <row r="1491" spans="1:5" ht="38.25" x14ac:dyDescent="0.25">
      <c r="A1491" s="438" t="s">
        <v>1267</v>
      </c>
      <c r="B1491" s="265" t="s">
        <v>3932</v>
      </c>
      <c r="C1491" s="150">
        <v>500</v>
      </c>
      <c r="D1491" s="178">
        <f t="shared" si="48"/>
        <v>300</v>
      </c>
      <c r="E1491" s="159">
        <f t="shared" si="49"/>
        <v>250</v>
      </c>
    </row>
    <row r="1492" spans="1:5" x14ac:dyDescent="0.25">
      <c r="A1492" s="492" t="s">
        <v>1269</v>
      </c>
      <c r="B1492" s="333" t="s">
        <v>3933</v>
      </c>
      <c r="C1492" s="150"/>
      <c r="D1492" s="178">
        <f t="shared" si="48"/>
        <v>0</v>
      </c>
      <c r="E1492" s="159">
        <f t="shared" si="49"/>
        <v>0</v>
      </c>
    </row>
    <row r="1493" spans="1:5" x14ac:dyDescent="0.25">
      <c r="A1493" s="492"/>
      <c r="B1493" s="265" t="s">
        <v>3934</v>
      </c>
      <c r="C1493" s="150">
        <v>800</v>
      </c>
      <c r="D1493" s="178">
        <f t="shared" si="48"/>
        <v>480</v>
      </c>
      <c r="E1493" s="159">
        <f t="shared" si="49"/>
        <v>400</v>
      </c>
    </row>
    <row r="1494" spans="1:5" x14ac:dyDescent="0.25">
      <c r="A1494" s="492"/>
      <c r="B1494" s="265" t="s">
        <v>3935</v>
      </c>
      <c r="C1494" s="150">
        <v>600</v>
      </c>
      <c r="D1494" s="178">
        <f t="shared" si="48"/>
        <v>360</v>
      </c>
      <c r="E1494" s="159">
        <f t="shared" si="49"/>
        <v>300</v>
      </c>
    </row>
    <row r="1495" spans="1:5" x14ac:dyDescent="0.25">
      <c r="A1495" s="492"/>
      <c r="B1495" s="265" t="s">
        <v>3936</v>
      </c>
      <c r="C1495" s="150">
        <v>600</v>
      </c>
      <c r="D1495" s="178">
        <f t="shared" si="48"/>
        <v>360</v>
      </c>
      <c r="E1495" s="159">
        <f t="shared" si="49"/>
        <v>300</v>
      </c>
    </row>
    <row r="1496" spans="1:5" x14ac:dyDescent="0.25">
      <c r="A1496" s="492" t="s">
        <v>1271</v>
      </c>
      <c r="B1496" s="234" t="s">
        <v>3937</v>
      </c>
      <c r="C1496" s="150"/>
      <c r="D1496" s="178">
        <f t="shared" si="48"/>
        <v>0</v>
      </c>
      <c r="E1496" s="159">
        <f t="shared" si="49"/>
        <v>0</v>
      </c>
    </row>
    <row r="1497" spans="1:5" x14ac:dyDescent="0.25">
      <c r="A1497" s="492"/>
      <c r="B1497" s="265" t="s">
        <v>3938</v>
      </c>
      <c r="C1497" s="150">
        <v>4500</v>
      </c>
      <c r="D1497" s="178">
        <f t="shared" si="48"/>
        <v>2700</v>
      </c>
      <c r="E1497" s="159">
        <f t="shared" si="49"/>
        <v>2250</v>
      </c>
    </row>
    <row r="1498" spans="1:5" x14ac:dyDescent="0.25">
      <c r="A1498" s="492"/>
      <c r="B1498" s="265" t="s">
        <v>3939</v>
      </c>
      <c r="C1498" s="150">
        <v>1000</v>
      </c>
      <c r="D1498" s="178">
        <f t="shared" si="48"/>
        <v>600</v>
      </c>
      <c r="E1498" s="159">
        <f t="shared" si="49"/>
        <v>500</v>
      </c>
    </row>
    <row r="1499" spans="1:5" x14ac:dyDescent="0.25">
      <c r="A1499" s="492"/>
      <c r="B1499" s="265" t="s">
        <v>3940</v>
      </c>
      <c r="C1499" s="150">
        <v>800</v>
      </c>
      <c r="D1499" s="178">
        <f t="shared" si="48"/>
        <v>480</v>
      </c>
      <c r="E1499" s="159">
        <f t="shared" si="49"/>
        <v>400</v>
      </c>
    </row>
    <row r="1500" spans="1:5" x14ac:dyDescent="0.25">
      <c r="A1500" s="492" t="s">
        <v>1273</v>
      </c>
      <c r="B1500" s="234" t="s">
        <v>1675</v>
      </c>
      <c r="C1500" s="150"/>
      <c r="D1500" s="178">
        <f t="shared" si="48"/>
        <v>0</v>
      </c>
      <c r="E1500" s="159">
        <f t="shared" si="49"/>
        <v>0</v>
      </c>
    </row>
    <row r="1501" spans="1:5" x14ac:dyDescent="0.25">
      <c r="A1501" s="492"/>
      <c r="B1501" s="265" t="s">
        <v>3941</v>
      </c>
      <c r="C1501" s="150">
        <v>450</v>
      </c>
      <c r="D1501" s="178">
        <f t="shared" si="48"/>
        <v>270</v>
      </c>
      <c r="E1501" s="159">
        <f t="shared" si="49"/>
        <v>225</v>
      </c>
    </row>
    <row r="1502" spans="1:5" x14ac:dyDescent="0.25">
      <c r="A1502" s="492"/>
      <c r="B1502" s="265" t="s">
        <v>3942</v>
      </c>
      <c r="C1502" s="150">
        <v>350</v>
      </c>
      <c r="D1502" s="178">
        <f t="shared" si="48"/>
        <v>210</v>
      </c>
      <c r="E1502" s="159">
        <f t="shared" si="49"/>
        <v>175</v>
      </c>
    </row>
    <row r="1503" spans="1:5" x14ac:dyDescent="0.25">
      <c r="A1503" s="492"/>
      <c r="B1503" s="265" t="s">
        <v>1879</v>
      </c>
      <c r="C1503" s="150">
        <v>250</v>
      </c>
      <c r="D1503" s="178">
        <f t="shared" si="48"/>
        <v>150</v>
      </c>
      <c r="E1503" s="159">
        <f t="shared" si="49"/>
        <v>125</v>
      </c>
    </row>
    <row r="1504" spans="1:5" x14ac:dyDescent="0.25">
      <c r="A1504" s="492" t="s">
        <v>1275</v>
      </c>
      <c r="B1504" s="234" t="s">
        <v>1679</v>
      </c>
      <c r="C1504" s="150"/>
      <c r="D1504" s="178">
        <f t="shared" si="48"/>
        <v>0</v>
      </c>
      <c r="E1504" s="159">
        <f t="shared" si="49"/>
        <v>0</v>
      </c>
    </row>
    <row r="1505" spans="1:5" x14ac:dyDescent="0.25">
      <c r="A1505" s="492"/>
      <c r="B1505" s="265" t="s">
        <v>3941</v>
      </c>
      <c r="C1505" s="150">
        <v>350</v>
      </c>
      <c r="D1505" s="178">
        <f t="shared" si="48"/>
        <v>210</v>
      </c>
      <c r="E1505" s="159">
        <f t="shared" si="49"/>
        <v>175</v>
      </c>
    </row>
    <row r="1506" spans="1:5" x14ac:dyDescent="0.25">
      <c r="A1506" s="492"/>
      <c r="B1506" s="265" t="s">
        <v>3942</v>
      </c>
      <c r="C1506" s="150">
        <v>300</v>
      </c>
      <c r="D1506" s="178">
        <f t="shared" si="48"/>
        <v>180</v>
      </c>
      <c r="E1506" s="159">
        <f t="shared" si="49"/>
        <v>150</v>
      </c>
    </row>
    <row r="1507" spans="1:5" x14ac:dyDescent="0.25">
      <c r="A1507" s="492"/>
      <c r="B1507" s="265" t="s">
        <v>1879</v>
      </c>
      <c r="C1507" s="150">
        <v>220</v>
      </c>
      <c r="D1507" s="178">
        <f t="shared" si="48"/>
        <v>132</v>
      </c>
      <c r="E1507" s="159">
        <f t="shared" si="49"/>
        <v>110</v>
      </c>
    </row>
    <row r="1508" spans="1:5" x14ac:dyDescent="0.25">
      <c r="A1508" s="203">
        <v>4</v>
      </c>
      <c r="B1508" s="240" t="s">
        <v>88</v>
      </c>
      <c r="C1508" s="150"/>
      <c r="D1508" s="178">
        <f t="shared" si="48"/>
        <v>0</v>
      </c>
      <c r="E1508" s="159">
        <f t="shared" si="49"/>
        <v>0</v>
      </c>
    </row>
    <row r="1509" spans="1:5" x14ac:dyDescent="0.25">
      <c r="A1509" s="492" t="s">
        <v>1297</v>
      </c>
      <c r="B1509" s="240" t="s">
        <v>1862</v>
      </c>
      <c r="C1509" s="150"/>
      <c r="D1509" s="178">
        <f t="shared" si="48"/>
        <v>0</v>
      </c>
      <c r="E1509" s="159">
        <f t="shared" si="49"/>
        <v>0</v>
      </c>
    </row>
    <row r="1510" spans="1:5" x14ac:dyDescent="0.25">
      <c r="A1510" s="492"/>
      <c r="B1510" s="216" t="s">
        <v>3943</v>
      </c>
      <c r="C1510" s="150">
        <v>4500</v>
      </c>
      <c r="D1510" s="178">
        <f t="shared" si="48"/>
        <v>2700</v>
      </c>
      <c r="E1510" s="159">
        <f t="shared" si="49"/>
        <v>2250</v>
      </c>
    </row>
    <row r="1511" spans="1:5" x14ac:dyDescent="0.25">
      <c r="A1511" s="492"/>
      <c r="B1511" s="216" t="s">
        <v>3944</v>
      </c>
      <c r="C1511" s="150">
        <v>3500</v>
      </c>
      <c r="D1511" s="178">
        <f t="shared" si="48"/>
        <v>2100</v>
      </c>
      <c r="E1511" s="159">
        <f t="shared" si="49"/>
        <v>1750</v>
      </c>
    </row>
    <row r="1512" spans="1:5" x14ac:dyDescent="0.25">
      <c r="A1512" s="492" t="s">
        <v>1301</v>
      </c>
      <c r="B1512" s="240" t="s">
        <v>407</v>
      </c>
      <c r="C1512" s="150"/>
      <c r="D1512" s="178">
        <f t="shared" si="48"/>
        <v>0</v>
      </c>
      <c r="E1512" s="159">
        <f t="shared" si="49"/>
        <v>0</v>
      </c>
    </row>
    <row r="1513" spans="1:5" x14ac:dyDescent="0.25">
      <c r="A1513" s="492"/>
      <c r="B1513" s="216" t="s">
        <v>3945</v>
      </c>
      <c r="C1513" s="150">
        <v>1000</v>
      </c>
      <c r="D1513" s="178">
        <f t="shared" si="48"/>
        <v>600</v>
      </c>
      <c r="E1513" s="159">
        <f t="shared" si="49"/>
        <v>500</v>
      </c>
    </row>
    <row r="1514" spans="1:5" x14ac:dyDescent="0.25">
      <c r="A1514" s="492" t="s">
        <v>1303</v>
      </c>
      <c r="B1514" s="234" t="s">
        <v>3946</v>
      </c>
      <c r="C1514" s="150"/>
      <c r="D1514" s="178">
        <f t="shared" si="48"/>
        <v>0</v>
      </c>
      <c r="E1514" s="159">
        <f t="shared" si="49"/>
        <v>0</v>
      </c>
    </row>
    <row r="1515" spans="1:5" x14ac:dyDescent="0.25">
      <c r="A1515" s="492"/>
      <c r="B1515" s="265" t="s">
        <v>1872</v>
      </c>
      <c r="C1515" s="150">
        <v>1500</v>
      </c>
      <c r="D1515" s="178">
        <f t="shared" si="48"/>
        <v>900</v>
      </c>
      <c r="E1515" s="159">
        <f t="shared" si="49"/>
        <v>750</v>
      </c>
    </row>
    <row r="1516" spans="1:5" x14ac:dyDescent="0.25">
      <c r="A1516" s="492"/>
      <c r="B1516" s="265" t="s">
        <v>3947</v>
      </c>
      <c r="C1516" s="150">
        <v>1200</v>
      </c>
      <c r="D1516" s="178">
        <f t="shared" si="48"/>
        <v>720</v>
      </c>
      <c r="E1516" s="159">
        <f t="shared" si="49"/>
        <v>600</v>
      </c>
    </row>
    <row r="1517" spans="1:5" x14ac:dyDescent="0.25">
      <c r="A1517" s="492" t="s">
        <v>1305</v>
      </c>
      <c r="B1517" s="240" t="s">
        <v>3948</v>
      </c>
      <c r="C1517" s="150"/>
      <c r="D1517" s="178">
        <f t="shared" si="48"/>
        <v>0</v>
      </c>
      <c r="E1517" s="159">
        <f t="shared" si="49"/>
        <v>0</v>
      </c>
    </row>
    <row r="1518" spans="1:5" x14ac:dyDescent="0.25">
      <c r="A1518" s="492"/>
      <c r="B1518" s="216" t="s">
        <v>3949</v>
      </c>
      <c r="C1518" s="150">
        <v>1000</v>
      </c>
      <c r="D1518" s="178">
        <f t="shared" si="48"/>
        <v>600</v>
      </c>
      <c r="E1518" s="159">
        <f t="shared" si="49"/>
        <v>500</v>
      </c>
    </row>
    <row r="1519" spans="1:5" x14ac:dyDescent="0.25">
      <c r="A1519" s="438"/>
      <c r="B1519" s="216" t="s">
        <v>1867</v>
      </c>
      <c r="C1519" s="150">
        <v>700</v>
      </c>
      <c r="D1519" s="178">
        <f t="shared" si="48"/>
        <v>420</v>
      </c>
      <c r="E1519" s="159">
        <f t="shared" si="49"/>
        <v>350</v>
      </c>
    </row>
    <row r="1520" spans="1:5" x14ac:dyDescent="0.25">
      <c r="A1520" s="492" t="s">
        <v>1307</v>
      </c>
      <c r="B1520" s="240" t="s">
        <v>3791</v>
      </c>
      <c r="C1520" s="150"/>
      <c r="D1520" s="178">
        <f t="shared" si="48"/>
        <v>0</v>
      </c>
      <c r="E1520" s="159">
        <f t="shared" si="49"/>
        <v>0</v>
      </c>
    </row>
    <row r="1521" spans="1:5" x14ac:dyDescent="0.25">
      <c r="A1521" s="492"/>
      <c r="B1521" s="216" t="s">
        <v>3950</v>
      </c>
      <c r="C1521" s="150">
        <v>700</v>
      </c>
      <c r="D1521" s="178">
        <f t="shared" si="48"/>
        <v>420</v>
      </c>
      <c r="E1521" s="159">
        <f t="shared" si="49"/>
        <v>350</v>
      </c>
    </row>
    <row r="1522" spans="1:5" x14ac:dyDescent="0.25">
      <c r="A1522" s="492" t="s">
        <v>1309</v>
      </c>
      <c r="B1522" s="234" t="s">
        <v>1675</v>
      </c>
      <c r="C1522" s="150"/>
      <c r="D1522" s="178">
        <f t="shared" si="48"/>
        <v>0</v>
      </c>
      <c r="E1522" s="159">
        <f t="shared" si="49"/>
        <v>0</v>
      </c>
    </row>
    <row r="1523" spans="1:5" x14ac:dyDescent="0.25">
      <c r="A1523" s="492"/>
      <c r="B1523" s="216" t="s">
        <v>1680</v>
      </c>
      <c r="C1523" s="150">
        <v>400</v>
      </c>
      <c r="D1523" s="178">
        <f t="shared" si="48"/>
        <v>240</v>
      </c>
      <c r="E1523" s="159">
        <f t="shared" si="49"/>
        <v>200</v>
      </c>
    </row>
    <row r="1524" spans="1:5" x14ac:dyDescent="0.25">
      <c r="A1524" s="492"/>
      <c r="B1524" s="216" t="s">
        <v>1677</v>
      </c>
      <c r="C1524" s="150">
        <v>350</v>
      </c>
      <c r="D1524" s="178">
        <f t="shared" si="48"/>
        <v>210</v>
      </c>
      <c r="E1524" s="159">
        <f t="shared" si="49"/>
        <v>175</v>
      </c>
    </row>
    <row r="1525" spans="1:5" x14ac:dyDescent="0.25">
      <c r="A1525" s="492"/>
      <c r="B1525" s="216" t="s">
        <v>1678</v>
      </c>
      <c r="C1525" s="150">
        <v>300</v>
      </c>
      <c r="D1525" s="178">
        <f t="shared" si="48"/>
        <v>180</v>
      </c>
      <c r="E1525" s="159">
        <f t="shared" si="49"/>
        <v>150</v>
      </c>
    </row>
    <row r="1526" spans="1:5" x14ac:dyDescent="0.25">
      <c r="A1526" s="492" t="s">
        <v>1311</v>
      </c>
      <c r="B1526" s="234" t="s">
        <v>1679</v>
      </c>
      <c r="C1526" s="150"/>
      <c r="D1526" s="178">
        <f t="shared" si="48"/>
        <v>0</v>
      </c>
      <c r="E1526" s="159">
        <f t="shared" si="49"/>
        <v>0</v>
      </c>
    </row>
    <row r="1527" spans="1:5" x14ac:dyDescent="0.25">
      <c r="A1527" s="492"/>
      <c r="B1527" s="216" t="s">
        <v>1680</v>
      </c>
      <c r="C1527" s="150">
        <v>350</v>
      </c>
      <c r="D1527" s="178">
        <f t="shared" si="48"/>
        <v>210</v>
      </c>
      <c r="E1527" s="159">
        <f t="shared" si="49"/>
        <v>175</v>
      </c>
    </row>
    <row r="1528" spans="1:5" x14ac:dyDescent="0.25">
      <c r="A1528" s="492"/>
      <c r="B1528" s="265" t="s">
        <v>1677</v>
      </c>
      <c r="C1528" s="150">
        <v>300</v>
      </c>
      <c r="D1528" s="178">
        <f t="shared" si="48"/>
        <v>180</v>
      </c>
      <c r="E1528" s="159">
        <f t="shared" si="49"/>
        <v>150</v>
      </c>
    </row>
    <row r="1529" spans="1:5" x14ac:dyDescent="0.25">
      <c r="A1529" s="492"/>
      <c r="B1529" s="265" t="s">
        <v>1879</v>
      </c>
      <c r="C1529" s="150">
        <v>200</v>
      </c>
      <c r="D1529" s="178">
        <f t="shared" si="48"/>
        <v>120</v>
      </c>
      <c r="E1529" s="159">
        <f t="shared" si="49"/>
        <v>100</v>
      </c>
    </row>
    <row r="1530" spans="1:5" x14ac:dyDescent="0.25">
      <c r="A1530" s="203">
        <v>5</v>
      </c>
      <c r="B1530" s="240" t="s">
        <v>87</v>
      </c>
      <c r="C1530" s="150"/>
      <c r="D1530" s="178">
        <f t="shared" si="48"/>
        <v>0</v>
      </c>
      <c r="E1530" s="159">
        <f t="shared" si="49"/>
        <v>0</v>
      </c>
    </row>
    <row r="1531" spans="1:5" x14ac:dyDescent="0.25">
      <c r="A1531" s="492" t="s">
        <v>1336</v>
      </c>
      <c r="B1531" s="234" t="s">
        <v>1869</v>
      </c>
      <c r="C1531" s="150"/>
      <c r="D1531" s="178">
        <f t="shared" si="48"/>
        <v>0</v>
      </c>
      <c r="E1531" s="159">
        <f t="shared" si="49"/>
        <v>0</v>
      </c>
    </row>
    <row r="1532" spans="1:5" x14ac:dyDescent="0.25">
      <c r="A1532" s="492"/>
      <c r="B1532" s="216" t="s">
        <v>3951</v>
      </c>
      <c r="C1532" s="150">
        <v>2500</v>
      </c>
      <c r="D1532" s="178">
        <f t="shared" si="48"/>
        <v>1500</v>
      </c>
      <c r="E1532" s="159">
        <f t="shared" si="49"/>
        <v>1250</v>
      </c>
    </row>
    <row r="1533" spans="1:5" x14ac:dyDescent="0.25">
      <c r="A1533" s="492"/>
      <c r="B1533" s="216" t="s">
        <v>3952</v>
      </c>
      <c r="C1533" s="150">
        <v>2000</v>
      </c>
      <c r="D1533" s="178">
        <f t="shared" si="48"/>
        <v>1200</v>
      </c>
      <c r="E1533" s="159">
        <f t="shared" si="49"/>
        <v>1000</v>
      </c>
    </row>
    <row r="1534" spans="1:5" x14ac:dyDescent="0.25">
      <c r="A1534" s="492" t="s">
        <v>1338</v>
      </c>
      <c r="B1534" s="234" t="s">
        <v>1874</v>
      </c>
      <c r="C1534" s="150"/>
      <c r="D1534" s="178">
        <f t="shared" si="48"/>
        <v>0</v>
      </c>
      <c r="E1534" s="159">
        <f t="shared" si="49"/>
        <v>0</v>
      </c>
    </row>
    <row r="1535" spans="1:5" x14ac:dyDescent="0.25">
      <c r="A1535" s="492"/>
      <c r="B1535" s="265" t="s">
        <v>3953</v>
      </c>
      <c r="C1535" s="150">
        <v>500</v>
      </c>
      <c r="D1535" s="178">
        <f t="shared" si="48"/>
        <v>300</v>
      </c>
      <c r="E1535" s="159">
        <f t="shared" si="49"/>
        <v>250</v>
      </c>
    </row>
    <row r="1536" spans="1:5" x14ac:dyDescent="0.25">
      <c r="A1536" s="492" t="s">
        <v>1342</v>
      </c>
      <c r="B1536" s="234" t="s">
        <v>3954</v>
      </c>
      <c r="C1536" s="150"/>
      <c r="D1536" s="178">
        <f t="shared" si="48"/>
        <v>0</v>
      </c>
      <c r="E1536" s="159">
        <f t="shared" si="49"/>
        <v>0</v>
      </c>
    </row>
    <row r="1537" spans="1:5" x14ac:dyDescent="0.25">
      <c r="A1537" s="492"/>
      <c r="B1537" s="265" t="s">
        <v>3955</v>
      </c>
      <c r="C1537" s="150">
        <v>400</v>
      </c>
      <c r="D1537" s="178">
        <f t="shared" si="48"/>
        <v>240</v>
      </c>
      <c r="E1537" s="159">
        <f t="shared" si="49"/>
        <v>200</v>
      </c>
    </row>
    <row r="1538" spans="1:5" x14ac:dyDescent="0.25">
      <c r="A1538" s="492" t="s">
        <v>1344</v>
      </c>
      <c r="B1538" s="234" t="s">
        <v>3956</v>
      </c>
      <c r="C1538" s="150"/>
      <c r="D1538" s="178">
        <f t="shared" si="48"/>
        <v>0</v>
      </c>
      <c r="E1538" s="159">
        <f t="shared" si="49"/>
        <v>0</v>
      </c>
    </row>
    <row r="1539" spans="1:5" x14ac:dyDescent="0.25">
      <c r="A1539" s="492"/>
      <c r="B1539" s="216" t="s">
        <v>3957</v>
      </c>
      <c r="C1539" s="150">
        <v>700</v>
      </c>
      <c r="D1539" s="178">
        <f t="shared" si="48"/>
        <v>420</v>
      </c>
      <c r="E1539" s="159">
        <f t="shared" si="49"/>
        <v>350</v>
      </c>
    </row>
    <row r="1540" spans="1:5" x14ac:dyDescent="0.25">
      <c r="A1540" s="492" t="s">
        <v>1348</v>
      </c>
      <c r="B1540" s="234" t="s">
        <v>1675</v>
      </c>
      <c r="C1540" s="150"/>
      <c r="D1540" s="178">
        <f t="shared" si="48"/>
        <v>0</v>
      </c>
      <c r="E1540" s="159">
        <f t="shared" si="49"/>
        <v>0</v>
      </c>
    </row>
    <row r="1541" spans="1:5" x14ac:dyDescent="0.25">
      <c r="A1541" s="492"/>
      <c r="B1541" s="265" t="s">
        <v>3941</v>
      </c>
      <c r="C1541" s="150">
        <v>400</v>
      </c>
      <c r="D1541" s="178">
        <f t="shared" si="48"/>
        <v>240</v>
      </c>
      <c r="E1541" s="159">
        <f t="shared" si="49"/>
        <v>200</v>
      </c>
    </row>
    <row r="1542" spans="1:5" x14ac:dyDescent="0.25">
      <c r="A1542" s="492"/>
      <c r="B1542" s="265" t="s">
        <v>3942</v>
      </c>
      <c r="C1542" s="150">
        <v>350</v>
      </c>
      <c r="D1542" s="178">
        <f t="shared" si="48"/>
        <v>210</v>
      </c>
      <c r="E1542" s="159">
        <f t="shared" si="49"/>
        <v>175</v>
      </c>
    </row>
    <row r="1543" spans="1:5" x14ac:dyDescent="0.25">
      <c r="A1543" s="492"/>
      <c r="B1543" s="265" t="s">
        <v>1879</v>
      </c>
      <c r="C1543" s="150">
        <v>300</v>
      </c>
      <c r="D1543" s="178">
        <f t="shared" si="48"/>
        <v>180</v>
      </c>
      <c r="E1543" s="159">
        <f t="shared" si="49"/>
        <v>150</v>
      </c>
    </row>
    <row r="1544" spans="1:5" x14ac:dyDescent="0.25">
      <c r="A1544" s="492" t="s">
        <v>1350</v>
      </c>
      <c r="B1544" s="234" t="s">
        <v>1679</v>
      </c>
      <c r="C1544" s="150"/>
      <c r="D1544" s="178">
        <f t="shared" si="48"/>
        <v>0</v>
      </c>
      <c r="E1544" s="159">
        <f t="shared" si="49"/>
        <v>0</v>
      </c>
    </row>
    <row r="1545" spans="1:5" x14ac:dyDescent="0.25">
      <c r="A1545" s="492"/>
      <c r="B1545" s="265" t="s">
        <v>3941</v>
      </c>
      <c r="C1545" s="150">
        <v>350</v>
      </c>
      <c r="D1545" s="178">
        <f t="shared" si="48"/>
        <v>210</v>
      </c>
      <c r="E1545" s="159">
        <f t="shared" si="49"/>
        <v>175</v>
      </c>
    </row>
    <row r="1546" spans="1:5" x14ac:dyDescent="0.25">
      <c r="A1546" s="492"/>
      <c r="B1546" s="265" t="s">
        <v>1677</v>
      </c>
      <c r="C1546" s="150">
        <v>300</v>
      </c>
      <c r="D1546" s="178">
        <f t="shared" si="48"/>
        <v>180</v>
      </c>
      <c r="E1546" s="159">
        <f t="shared" si="49"/>
        <v>150</v>
      </c>
    </row>
    <row r="1547" spans="1:5" x14ac:dyDescent="0.25">
      <c r="A1547" s="492"/>
      <c r="B1547" s="265" t="s">
        <v>1879</v>
      </c>
      <c r="C1547" s="150">
        <v>220</v>
      </c>
      <c r="D1547" s="178">
        <f t="shared" si="48"/>
        <v>132</v>
      </c>
      <c r="E1547" s="159">
        <f t="shared" si="49"/>
        <v>110</v>
      </c>
    </row>
    <row r="1548" spans="1:5" x14ac:dyDescent="0.25">
      <c r="A1548" s="203">
        <v>6</v>
      </c>
      <c r="B1548" s="240" t="s">
        <v>92</v>
      </c>
      <c r="C1548" s="150"/>
      <c r="D1548" s="178">
        <f t="shared" si="48"/>
        <v>0</v>
      </c>
      <c r="E1548" s="159">
        <f t="shared" si="49"/>
        <v>0</v>
      </c>
    </row>
    <row r="1549" spans="1:5" x14ac:dyDescent="0.25">
      <c r="A1549" s="492" t="s">
        <v>646</v>
      </c>
      <c r="B1549" s="234" t="s">
        <v>1869</v>
      </c>
      <c r="C1549" s="150"/>
      <c r="D1549" s="178">
        <f t="shared" si="48"/>
        <v>0</v>
      </c>
      <c r="E1549" s="159">
        <f t="shared" si="49"/>
        <v>0</v>
      </c>
    </row>
    <row r="1550" spans="1:5" x14ac:dyDescent="0.25">
      <c r="A1550" s="492"/>
      <c r="B1550" s="265" t="s">
        <v>3958</v>
      </c>
      <c r="C1550" s="150">
        <v>1300</v>
      </c>
      <c r="D1550" s="178">
        <f t="shared" si="48"/>
        <v>780</v>
      </c>
      <c r="E1550" s="159">
        <f t="shared" si="49"/>
        <v>650</v>
      </c>
    </row>
    <row r="1551" spans="1:5" x14ac:dyDescent="0.25">
      <c r="A1551" s="492"/>
      <c r="B1551" s="265" t="s">
        <v>3959</v>
      </c>
      <c r="C1551" s="150">
        <v>1400</v>
      </c>
      <c r="D1551" s="178">
        <f t="shared" ref="D1551:D1614" si="50">C1551*0.6</f>
        <v>840</v>
      </c>
      <c r="E1551" s="159">
        <f t="shared" ref="E1551:E1614" si="51">C1551*0.5</f>
        <v>700</v>
      </c>
    </row>
    <row r="1552" spans="1:5" x14ac:dyDescent="0.25">
      <c r="A1552" s="492"/>
      <c r="B1552" s="265" t="s">
        <v>3960</v>
      </c>
      <c r="C1552" s="150">
        <v>1300</v>
      </c>
      <c r="D1552" s="178">
        <f t="shared" si="50"/>
        <v>780</v>
      </c>
      <c r="E1552" s="159">
        <f t="shared" si="51"/>
        <v>650</v>
      </c>
    </row>
    <row r="1553" spans="1:5" x14ac:dyDescent="0.25">
      <c r="A1553" s="492" t="s">
        <v>648</v>
      </c>
      <c r="B1553" s="240" t="s">
        <v>3961</v>
      </c>
      <c r="C1553" s="150"/>
      <c r="D1553" s="178">
        <f t="shared" si="50"/>
        <v>0</v>
      </c>
      <c r="E1553" s="159">
        <f t="shared" si="51"/>
        <v>0</v>
      </c>
    </row>
    <row r="1554" spans="1:5" x14ac:dyDescent="0.25">
      <c r="A1554" s="492"/>
      <c r="B1554" s="216" t="s">
        <v>3962</v>
      </c>
      <c r="C1554" s="150">
        <v>500</v>
      </c>
      <c r="D1554" s="178">
        <f t="shared" si="50"/>
        <v>300</v>
      </c>
      <c r="E1554" s="159">
        <f t="shared" si="51"/>
        <v>250</v>
      </c>
    </row>
    <row r="1555" spans="1:5" x14ac:dyDescent="0.25">
      <c r="A1555" s="492"/>
      <c r="B1555" s="216" t="s">
        <v>3963</v>
      </c>
      <c r="C1555" s="150">
        <v>400</v>
      </c>
      <c r="D1555" s="178">
        <f t="shared" si="50"/>
        <v>240</v>
      </c>
      <c r="E1555" s="159">
        <f t="shared" si="51"/>
        <v>200</v>
      </c>
    </row>
    <row r="1556" spans="1:5" x14ac:dyDescent="0.25">
      <c r="A1556" s="492" t="s">
        <v>650</v>
      </c>
      <c r="B1556" s="240" t="s">
        <v>3964</v>
      </c>
      <c r="C1556" s="150"/>
      <c r="D1556" s="178">
        <f t="shared" si="50"/>
        <v>0</v>
      </c>
      <c r="E1556" s="159">
        <f t="shared" si="51"/>
        <v>0</v>
      </c>
    </row>
    <row r="1557" spans="1:5" x14ac:dyDescent="0.25">
      <c r="A1557" s="492"/>
      <c r="B1557" s="216" t="s">
        <v>3965</v>
      </c>
      <c r="C1557" s="150">
        <v>600</v>
      </c>
      <c r="D1557" s="178">
        <f t="shared" si="50"/>
        <v>360</v>
      </c>
      <c r="E1557" s="159">
        <f t="shared" si="51"/>
        <v>300</v>
      </c>
    </row>
    <row r="1558" spans="1:5" x14ac:dyDescent="0.25">
      <c r="A1558" s="492"/>
      <c r="B1558" s="216" t="s">
        <v>3966</v>
      </c>
      <c r="C1558" s="150">
        <v>700</v>
      </c>
      <c r="D1558" s="178">
        <f t="shared" si="50"/>
        <v>420</v>
      </c>
      <c r="E1558" s="159">
        <f t="shared" si="51"/>
        <v>350</v>
      </c>
    </row>
    <row r="1559" spans="1:5" x14ac:dyDescent="0.25">
      <c r="A1559" s="492" t="s">
        <v>652</v>
      </c>
      <c r="B1559" s="234" t="s">
        <v>1675</v>
      </c>
      <c r="C1559" s="150"/>
      <c r="D1559" s="178">
        <f t="shared" si="50"/>
        <v>0</v>
      </c>
      <c r="E1559" s="159">
        <f t="shared" si="51"/>
        <v>0</v>
      </c>
    </row>
    <row r="1560" spans="1:5" x14ac:dyDescent="0.25">
      <c r="A1560" s="492"/>
      <c r="B1560" s="265" t="s">
        <v>3941</v>
      </c>
      <c r="C1560" s="150">
        <v>400</v>
      </c>
      <c r="D1560" s="178">
        <f t="shared" si="50"/>
        <v>240</v>
      </c>
      <c r="E1560" s="159">
        <f t="shared" si="51"/>
        <v>200</v>
      </c>
    </row>
    <row r="1561" spans="1:5" x14ac:dyDescent="0.25">
      <c r="A1561" s="492"/>
      <c r="B1561" s="265" t="s">
        <v>1677</v>
      </c>
      <c r="C1561" s="150">
        <v>350</v>
      </c>
      <c r="D1561" s="178">
        <f t="shared" si="50"/>
        <v>210</v>
      </c>
      <c r="E1561" s="159">
        <f t="shared" si="51"/>
        <v>175</v>
      </c>
    </row>
    <row r="1562" spans="1:5" x14ac:dyDescent="0.25">
      <c r="A1562" s="492"/>
      <c r="B1562" s="265" t="s">
        <v>1879</v>
      </c>
      <c r="C1562" s="150">
        <v>300</v>
      </c>
      <c r="D1562" s="178">
        <f t="shared" si="50"/>
        <v>180</v>
      </c>
      <c r="E1562" s="159">
        <f t="shared" si="51"/>
        <v>150</v>
      </c>
    </row>
    <row r="1563" spans="1:5" x14ac:dyDescent="0.25">
      <c r="A1563" s="492" t="s">
        <v>654</v>
      </c>
      <c r="B1563" s="234" t="s">
        <v>1679</v>
      </c>
      <c r="C1563" s="150"/>
      <c r="D1563" s="178">
        <f t="shared" si="50"/>
        <v>0</v>
      </c>
      <c r="E1563" s="159">
        <f t="shared" si="51"/>
        <v>0</v>
      </c>
    </row>
    <row r="1564" spans="1:5" x14ac:dyDescent="0.25">
      <c r="A1564" s="492"/>
      <c r="B1564" s="265" t="s">
        <v>3941</v>
      </c>
      <c r="C1564" s="150">
        <v>350</v>
      </c>
      <c r="D1564" s="178">
        <f t="shared" si="50"/>
        <v>210</v>
      </c>
      <c r="E1564" s="159">
        <f t="shared" si="51"/>
        <v>175</v>
      </c>
    </row>
    <row r="1565" spans="1:5" x14ac:dyDescent="0.25">
      <c r="A1565" s="492"/>
      <c r="B1565" s="265" t="s">
        <v>1677</v>
      </c>
      <c r="C1565" s="150">
        <v>300</v>
      </c>
      <c r="D1565" s="178">
        <f t="shared" si="50"/>
        <v>180</v>
      </c>
      <c r="E1565" s="159">
        <f t="shared" si="51"/>
        <v>150</v>
      </c>
    </row>
    <row r="1566" spans="1:5" x14ac:dyDescent="0.25">
      <c r="A1566" s="492"/>
      <c r="B1566" s="265" t="s">
        <v>1879</v>
      </c>
      <c r="C1566" s="150">
        <v>220</v>
      </c>
      <c r="D1566" s="178">
        <f t="shared" si="50"/>
        <v>132</v>
      </c>
      <c r="E1566" s="159">
        <f t="shared" si="51"/>
        <v>110</v>
      </c>
    </row>
    <row r="1567" spans="1:5" x14ac:dyDescent="0.25">
      <c r="A1567" s="203">
        <v>7</v>
      </c>
      <c r="B1567" s="240" t="s">
        <v>95</v>
      </c>
      <c r="C1567" s="150"/>
      <c r="D1567" s="178">
        <f t="shared" si="50"/>
        <v>0</v>
      </c>
      <c r="E1567" s="159">
        <f t="shared" si="51"/>
        <v>0</v>
      </c>
    </row>
    <row r="1568" spans="1:5" x14ac:dyDescent="0.25">
      <c r="A1568" s="438" t="s">
        <v>659</v>
      </c>
      <c r="B1568" s="234" t="s">
        <v>3967</v>
      </c>
      <c r="C1568" s="150">
        <v>1300</v>
      </c>
      <c r="D1568" s="178">
        <f t="shared" si="50"/>
        <v>780</v>
      </c>
      <c r="E1568" s="159">
        <f t="shared" si="51"/>
        <v>650</v>
      </c>
    </row>
    <row r="1569" spans="1:5" x14ac:dyDescent="0.25">
      <c r="A1569" s="492" t="s">
        <v>661</v>
      </c>
      <c r="B1569" s="234" t="s">
        <v>3968</v>
      </c>
      <c r="C1569" s="150"/>
      <c r="D1569" s="178">
        <f t="shared" si="50"/>
        <v>0</v>
      </c>
      <c r="E1569" s="159">
        <f t="shared" si="51"/>
        <v>0</v>
      </c>
    </row>
    <row r="1570" spans="1:5" x14ac:dyDescent="0.25">
      <c r="A1570" s="492"/>
      <c r="B1570" s="265" t="s">
        <v>3969</v>
      </c>
      <c r="C1570" s="150">
        <v>600</v>
      </c>
      <c r="D1570" s="178">
        <f t="shared" si="50"/>
        <v>360</v>
      </c>
      <c r="E1570" s="159">
        <f t="shared" si="51"/>
        <v>300</v>
      </c>
    </row>
    <row r="1571" spans="1:5" x14ac:dyDescent="0.25">
      <c r="A1571" s="438" t="s">
        <v>663</v>
      </c>
      <c r="B1571" s="265" t="s">
        <v>3970</v>
      </c>
      <c r="C1571" s="150">
        <v>500</v>
      </c>
      <c r="D1571" s="178">
        <f t="shared" si="50"/>
        <v>300</v>
      </c>
      <c r="E1571" s="159">
        <f t="shared" si="51"/>
        <v>250</v>
      </c>
    </row>
    <row r="1572" spans="1:5" x14ac:dyDescent="0.25">
      <c r="A1572" s="438" t="s">
        <v>1441</v>
      </c>
      <c r="B1572" s="234" t="s">
        <v>3971</v>
      </c>
      <c r="C1572" s="150">
        <v>500</v>
      </c>
      <c r="D1572" s="178">
        <f t="shared" si="50"/>
        <v>300</v>
      </c>
      <c r="E1572" s="159">
        <f t="shared" si="51"/>
        <v>250</v>
      </c>
    </row>
    <row r="1573" spans="1:5" x14ac:dyDescent="0.25">
      <c r="A1573" s="438" t="s">
        <v>1443</v>
      </c>
      <c r="B1573" s="234" t="s">
        <v>3972</v>
      </c>
      <c r="C1573" s="150">
        <v>400</v>
      </c>
      <c r="D1573" s="178">
        <f t="shared" si="50"/>
        <v>240</v>
      </c>
      <c r="E1573" s="159">
        <f t="shared" si="51"/>
        <v>200</v>
      </c>
    </row>
    <row r="1574" spans="1:5" x14ac:dyDescent="0.25">
      <c r="A1574" s="492" t="s">
        <v>1445</v>
      </c>
      <c r="B1574" s="234" t="s">
        <v>1675</v>
      </c>
      <c r="C1574" s="150"/>
      <c r="D1574" s="178">
        <f t="shared" si="50"/>
        <v>0</v>
      </c>
      <c r="E1574" s="159">
        <f t="shared" si="51"/>
        <v>0</v>
      </c>
    </row>
    <row r="1575" spans="1:5" x14ac:dyDescent="0.25">
      <c r="A1575" s="492"/>
      <c r="B1575" s="265" t="s">
        <v>3941</v>
      </c>
      <c r="C1575" s="150">
        <v>400</v>
      </c>
      <c r="D1575" s="178">
        <f t="shared" si="50"/>
        <v>240</v>
      </c>
      <c r="E1575" s="159">
        <f t="shared" si="51"/>
        <v>200</v>
      </c>
    </row>
    <row r="1576" spans="1:5" x14ac:dyDescent="0.25">
      <c r="A1576" s="492"/>
      <c r="B1576" s="265" t="s">
        <v>1677</v>
      </c>
      <c r="C1576" s="150">
        <v>350</v>
      </c>
      <c r="D1576" s="178">
        <f t="shared" si="50"/>
        <v>210</v>
      </c>
      <c r="E1576" s="159">
        <f t="shared" si="51"/>
        <v>175</v>
      </c>
    </row>
    <row r="1577" spans="1:5" x14ac:dyDescent="0.25">
      <c r="A1577" s="492"/>
      <c r="B1577" s="265" t="s">
        <v>1879</v>
      </c>
      <c r="C1577" s="150">
        <v>300</v>
      </c>
      <c r="D1577" s="178">
        <f t="shared" si="50"/>
        <v>180</v>
      </c>
      <c r="E1577" s="159">
        <f t="shared" si="51"/>
        <v>150</v>
      </c>
    </row>
    <row r="1578" spans="1:5" x14ac:dyDescent="0.25">
      <c r="A1578" s="492" t="s">
        <v>1447</v>
      </c>
      <c r="B1578" s="234" t="s">
        <v>1679</v>
      </c>
      <c r="C1578" s="150"/>
      <c r="D1578" s="178">
        <f t="shared" si="50"/>
        <v>0</v>
      </c>
      <c r="E1578" s="159">
        <f t="shared" si="51"/>
        <v>0</v>
      </c>
    </row>
    <row r="1579" spans="1:5" x14ac:dyDescent="0.25">
      <c r="A1579" s="492"/>
      <c r="B1579" s="265" t="s">
        <v>3941</v>
      </c>
      <c r="C1579" s="150">
        <v>350</v>
      </c>
      <c r="D1579" s="178">
        <f t="shared" si="50"/>
        <v>210</v>
      </c>
      <c r="E1579" s="159">
        <f t="shared" si="51"/>
        <v>175</v>
      </c>
    </row>
    <row r="1580" spans="1:5" x14ac:dyDescent="0.25">
      <c r="A1580" s="492"/>
      <c r="B1580" s="265" t="s">
        <v>1677</v>
      </c>
      <c r="C1580" s="150">
        <v>300</v>
      </c>
      <c r="D1580" s="178">
        <f t="shared" si="50"/>
        <v>180</v>
      </c>
      <c r="E1580" s="159">
        <f t="shared" si="51"/>
        <v>150</v>
      </c>
    </row>
    <row r="1581" spans="1:5" x14ac:dyDescent="0.25">
      <c r="A1581" s="492"/>
      <c r="B1581" s="265" t="s">
        <v>1879</v>
      </c>
      <c r="C1581" s="150">
        <v>220</v>
      </c>
      <c r="D1581" s="178">
        <f t="shared" si="50"/>
        <v>132</v>
      </c>
      <c r="E1581" s="159">
        <f t="shared" si="51"/>
        <v>110</v>
      </c>
    </row>
    <row r="1582" spans="1:5" x14ac:dyDescent="0.25">
      <c r="A1582" s="203">
        <v>8</v>
      </c>
      <c r="B1582" s="240" t="s">
        <v>90</v>
      </c>
      <c r="C1582" s="150"/>
      <c r="D1582" s="178">
        <f t="shared" si="50"/>
        <v>0</v>
      </c>
      <c r="E1582" s="159">
        <f t="shared" si="51"/>
        <v>0</v>
      </c>
    </row>
    <row r="1583" spans="1:5" x14ac:dyDescent="0.25">
      <c r="A1583" s="518" t="s">
        <v>2912</v>
      </c>
      <c r="B1583" s="234" t="s">
        <v>3973</v>
      </c>
      <c r="C1583" s="150"/>
      <c r="D1583" s="178">
        <f t="shared" si="50"/>
        <v>0</v>
      </c>
      <c r="E1583" s="159">
        <f t="shared" si="51"/>
        <v>0</v>
      </c>
    </row>
    <row r="1584" spans="1:5" x14ac:dyDescent="0.25">
      <c r="A1584" s="518"/>
      <c r="B1584" s="265" t="s">
        <v>3974</v>
      </c>
      <c r="C1584" s="150">
        <v>1300</v>
      </c>
      <c r="D1584" s="178">
        <f t="shared" si="50"/>
        <v>780</v>
      </c>
      <c r="E1584" s="159">
        <f t="shared" si="51"/>
        <v>650</v>
      </c>
    </row>
    <row r="1585" spans="1:5" x14ac:dyDescent="0.25">
      <c r="A1585" s="445" t="s">
        <v>2915</v>
      </c>
      <c r="B1585" s="234" t="s">
        <v>3946</v>
      </c>
      <c r="C1585" s="150">
        <v>600</v>
      </c>
      <c r="D1585" s="178">
        <f t="shared" si="50"/>
        <v>360</v>
      </c>
      <c r="E1585" s="159">
        <f t="shared" si="51"/>
        <v>300</v>
      </c>
    </row>
    <row r="1586" spans="1:5" x14ac:dyDescent="0.25">
      <c r="A1586" s="445" t="s">
        <v>2922</v>
      </c>
      <c r="B1586" s="240" t="s">
        <v>3975</v>
      </c>
      <c r="C1586" s="150">
        <v>500</v>
      </c>
      <c r="D1586" s="178">
        <f t="shared" si="50"/>
        <v>300</v>
      </c>
      <c r="E1586" s="159">
        <f t="shared" si="51"/>
        <v>250</v>
      </c>
    </row>
    <row r="1587" spans="1:5" x14ac:dyDescent="0.25">
      <c r="A1587" s="445" t="s">
        <v>3327</v>
      </c>
      <c r="B1587" s="234" t="s">
        <v>3976</v>
      </c>
      <c r="C1587" s="150">
        <v>400</v>
      </c>
      <c r="D1587" s="178">
        <f t="shared" si="50"/>
        <v>240</v>
      </c>
      <c r="E1587" s="159">
        <f t="shared" si="51"/>
        <v>200</v>
      </c>
    </row>
    <row r="1588" spans="1:5" ht="25.5" x14ac:dyDescent="0.25">
      <c r="A1588" s="445" t="s">
        <v>3329</v>
      </c>
      <c r="B1588" s="240" t="s">
        <v>3977</v>
      </c>
      <c r="C1588" s="150">
        <v>400</v>
      </c>
      <c r="D1588" s="178">
        <f t="shared" si="50"/>
        <v>240</v>
      </c>
      <c r="E1588" s="159">
        <f t="shared" si="51"/>
        <v>200</v>
      </c>
    </row>
    <row r="1589" spans="1:5" x14ac:dyDescent="0.25">
      <c r="A1589" s="518" t="s">
        <v>3331</v>
      </c>
      <c r="B1589" s="234" t="s">
        <v>1675</v>
      </c>
      <c r="C1589" s="150"/>
      <c r="D1589" s="178">
        <f t="shared" si="50"/>
        <v>0</v>
      </c>
      <c r="E1589" s="159">
        <f t="shared" si="51"/>
        <v>0</v>
      </c>
    </row>
    <row r="1590" spans="1:5" x14ac:dyDescent="0.25">
      <c r="A1590" s="518"/>
      <c r="B1590" s="265" t="s">
        <v>3941</v>
      </c>
      <c r="C1590" s="150">
        <v>350</v>
      </c>
      <c r="D1590" s="178">
        <f t="shared" si="50"/>
        <v>210</v>
      </c>
      <c r="E1590" s="159">
        <f t="shared" si="51"/>
        <v>175</v>
      </c>
    </row>
    <row r="1591" spans="1:5" x14ac:dyDescent="0.25">
      <c r="A1591" s="518"/>
      <c r="B1591" s="265" t="s">
        <v>1677</v>
      </c>
      <c r="C1591" s="150">
        <v>300</v>
      </c>
      <c r="D1591" s="178">
        <f t="shared" si="50"/>
        <v>180</v>
      </c>
      <c r="E1591" s="159">
        <f t="shared" si="51"/>
        <v>150</v>
      </c>
    </row>
    <row r="1592" spans="1:5" x14ac:dyDescent="0.25">
      <c r="A1592" s="518"/>
      <c r="B1592" s="265" t="s">
        <v>1879</v>
      </c>
      <c r="C1592" s="150">
        <v>250</v>
      </c>
      <c r="D1592" s="178">
        <f t="shared" si="50"/>
        <v>150</v>
      </c>
      <c r="E1592" s="159">
        <f t="shared" si="51"/>
        <v>125</v>
      </c>
    </row>
    <row r="1593" spans="1:5" x14ac:dyDescent="0.25">
      <c r="A1593" s="518" t="s">
        <v>3333</v>
      </c>
      <c r="B1593" s="234" t="s">
        <v>1679</v>
      </c>
      <c r="C1593" s="150"/>
      <c r="D1593" s="178">
        <f t="shared" si="50"/>
        <v>0</v>
      </c>
      <c r="E1593" s="159">
        <f t="shared" si="51"/>
        <v>0</v>
      </c>
    </row>
    <row r="1594" spans="1:5" x14ac:dyDescent="0.25">
      <c r="A1594" s="518"/>
      <c r="B1594" s="265" t="s">
        <v>3941</v>
      </c>
      <c r="C1594" s="150">
        <v>300</v>
      </c>
      <c r="D1594" s="178">
        <f t="shared" si="50"/>
        <v>180</v>
      </c>
      <c r="E1594" s="159">
        <f t="shared" si="51"/>
        <v>150</v>
      </c>
    </row>
    <row r="1595" spans="1:5" x14ac:dyDescent="0.25">
      <c r="A1595" s="518"/>
      <c r="B1595" s="265" t="s">
        <v>1677</v>
      </c>
      <c r="C1595" s="150">
        <v>250</v>
      </c>
      <c r="D1595" s="178">
        <f t="shared" si="50"/>
        <v>150</v>
      </c>
      <c r="E1595" s="159">
        <f t="shared" si="51"/>
        <v>125</v>
      </c>
    </row>
    <row r="1596" spans="1:5" x14ac:dyDescent="0.25">
      <c r="A1596" s="518"/>
      <c r="B1596" s="265" t="s">
        <v>1879</v>
      </c>
      <c r="C1596" s="150">
        <v>200</v>
      </c>
      <c r="D1596" s="178">
        <f t="shared" si="50"/>
        <v>120</v>
      </c>
      <c r="E1596" s="159">
        <f t="shared" si="51"/>
        <v>100</v>
      </c>
    </row>
    <row r="1597" spans="1:5" x14ac:dyDescent="0.25">
      <c r="A1597" s="203">
        <v>9</v>
      </c>
      <c r="B1597" s="240" t="s">
        <v>3978</v>
      </c>
      <c r="C1597" s="150"/>
      <c r="D1597" s="178">
        <f t="shared" si="50"/>
        <v>0</v>
      </c>
      <c r="E1597" s="159">
        <f t="shared" si="51"/>
        <v>0</v>
      </c>
    </row>
    <row r="1598" spans="1:5" x14ac:dyDescent="0.25">
      <c r="A1598" s="518" t="s">
        <v>672</v>
      </c>
      <c r="B1598" s="240" t="s">
        <v>3979</v>
      </c>
      <c r="C1598" s="150"/>
      <c r="D1598" s="178">
        <f t="shared" si="50"/>
        <v>0</v>
      </c>
      <c r="E1598" s="159">
        <f t="shared" si="51"/>
        <v>0</v>
      </c>
    </row>
    <row r="1599" spans="1:5" x14ac:dyDescent="0.25">
      <c r="A1599" s="518"/>
      <c r="B1599" s="216" t="s">
        <v>3980</v>
      </c>
      <c r="C1599" s="150">
        <v>1700</v>
      </c>
      <c r="D1599" s="178">
        <f t="shared" si="50"/>
        <v>1020</v>
      </c>
      <c r="E1599" s="159">
        <f t="shared" si="51"/>
        <v>850</v>
      </c>
    </row>
    <row r="1600" spans="1:5" x14ac:dyDescent="0.25">
      <c r="A1600" s="518"/>
      <c r="B1600" s="216" t="s">
        <v>3981</v>
      </c>
      <c r="C1600" s="150">
        <v>2400</v>
      </c>
      <c r="D1600" s="178">
        <f t="shared" si="50"/>
        <v>1440</v>
      </c>
      <c r="E1600" s="159">
        <f t="shared" si="51"/>
        <v>1200</v>
      </c>
    </row>
    <row r="1601" spans="1:5" x14ac:dyDescent="0.25">
      <c r="A1601" s="492" t="s">
        <v>681</v>
      </c>
      <c r="B1601" s="234" t="s">
        <v>3973</v>
      </c>
      <c r="C1601" s="150"/>
      <c r="D1601" s="178">
        <f t="shared" si="50"/>
        <v>0</v>
      </c>
      <c r="E1601" s="159">
        <f t="shared" si="51"/>
        <v>0</v>
      </c>
    </row>
    <row r="1602" spans="1:5" x14ac:dyDescent="0.25">
      <c r="A1602" s="492"/>
      <c r="B1602" s="265" t="s">
        <v>3982</v>
      </c>
      <c r="C1602" s="150">
        <v>1500</v>
      </c>
      <c r="D1602" s="178">
        <f t="shared" si="50"/>
        <v>900</v>
      </c>
      <c r="E1602" s="159">
        <f t="shared" si="51"/>
        <v>750</v>
      </c>
    </row>
    <row r="1603" spans="1:5" x14ac:dyDescent="0.25">
      <c r="A1603" s="445" t="s">
        <v>684</v>
      </c>
      <c r="B1603" s="240" t="s">
        <v>3983</v>
      </c>
      <c r="C1603" s="150">
        <v>1000</v>
      </c>
      <c r="D1603" s="178">
        <f t="shared" si="50"/>
        <v>600</v>
      </c>
      <c r="E1603" s="159">
        <f t="shared" si="51"/>
        <v>500</v>
      </c>
    </row>
    <row r="1604" spans="1:5" x14ac:dyDescent="0.25">
      <c r="A1604" s="518" t="s">
        <v>686</v>
      </c>
      <c r="B1604" s="240" t="s">
        <v>3984</v>
      </c>
      <c r="C1604" s="150"/>
      <c r="D1604" s="178">
        <f t="shared" si="50"/>
        <v>0</v>
      </c>
      <c r="E1604" s="159">
        <f t="shared" si="51"/>
        <v>0</v>
      </c>
    </row>
    <row r="1605" spans="1:5" x14ac:dyDescent="0.25">
      <c r="A1605" s="518"/>
      <c r="B1605" s="210" t="s">
        <v>3985</v>
      </c>
      <c r="C1605" s="150">
        <v>1000</v>
      </c>
      <c r="D1605" s="178">
        <f t="shared" si="50"/>
        <v>600</v>
      </c>
      <c r="E1605" s="159">
        <f t="shared" si="51"/>
        <v>500</v>
      </c>
    </row>
    <row r="1606" spans="1:5" x14ac:dyDescent="0.25">
      <c r="A1606" s="518"/>
      <c r="B1606" s="265" t="s">
        <v>3986</v>
      </c>
      <c r="C1606" s="150">
        <v>700</v>
      </c>
      <c r="D1606" s="178">
        <f t="shared" si="50"/>
        <v>420</v>
      </c>
      <c r="E1606" s="159">
        <f t="shared" si="51"/>
        <v>350</v>
      </c>
    </row>
    <row r="1607" spans="1:5" x14ac:dyDescent="0.25">
      <c r="A1607" s="518" t="s">
        <v>688</v>
      </c>
      <c r="B1607" s="234" t="s">
        <v>3946</v>
      </c>
      <c r="C1607" s="150"/>
      <c r="D1607" s="178">
        <f t="shared" si="50"/>
        <v>0</v>
      </c>
      <c r="E1607" s="159">
        <f t="shared" si="51"/>
        <v>0</v>
      </c>
    </row>
    <row r="1608" spans="1:5" x14ac:dyDescent="0.25">
      <c r="A1608" s="518"/>
      <c r="B1608" s="216" t="s">
        <v>3987</v>
      </c>
      <c r="C1608" s="150">
        <v>700</v>
      </c>
      <c r="D1608" s="178">
        <f t="shared" si="50"/>
        <v>420</v>
      </c>
      <c r="E1608" s="159">
        <f t="shared" si="51"/>
        <v>350</v>
      </c>
    </row>
    <row r="1609" spans="1:5" x14ac:dyDescent="0.25">
      <c r="A1609" s="445" t="s">
        <v>3344</v>
      </c>
      <c r="B1609" s="240" t="s">
        <v>3988</v>
      </c>
      <c r="C1609" s="150">
        <v>1000</v>
      </c>
      <c r="D1609" s="178">
        <f t="shared" si="50"/>
        <v>600</v>
      </c>
      <c r="E1609" s="159">
        <f t="shared" si="51"/>
        <v>500</v>
      </c>
    </row>
    <row r="1610" spans="1:5" x14ac:dyDescent="0.25">
      <c r="A1610" s="334" t="s">
        <v>3346</v>
      </c>
      <c r="B1610" s="240" t="s">
        <v>3989</v>
      </c>
      <c r="C1610" s="150">
        <v>800</v>
      </c>
      <c r="D1610" s="178">
        <f t="shared" si="50"/>
        <v>480</v>
      </c>
      <c r="E1610" s="159">
        <f t="shared" si="51"/>
        <v>400</v>
      </c>
    </row>
    <row r="1611" spans="1:5" x14ac:dyDescent="0.25">
      <c r="A1611" s="334" t="s">
        <v>3348</v>
      </c>
      <c r="B1611" s="240" t="s">
        <v>3990</v>
      </c>
      <c r="C1611" s="150">
        <v>800</v>
      </c>
      <c r="D1611" s="178">
        <f t="shared" si="50"/>
        <v>480</v>
      </c>
      <c r="E1611" s="159">
        <f t="shared" si="51"/>
        <v>400</v>
      </c>
    </row>
    <row r="1612" spans="1:5" x14ac:dyDescent="0.25">
      <c r="A1612" s="560" t="s">
        <v>3353</v>
      </c>
      <c r="B1612" s="234" t="s">
        <v>1675</v>
      </c>
      <c r="C1612" s="150"/>
      <c r="D1612" s="178">
        <f t="shared" si="50"/>
        <v>0</v>
      </c>
      <c r="E1612" s="159">
        <f t="shared" si="51"/>
        <v>0</v>
      </c>
    </row>
    <row r="1613" spans="1:5" x14ac:dyDescent="0.25">
      <c r="A1613" s="560"/>
      <c r="B1613" s="216" t="s">
        <v>1680</v>
      </c>
      <c r="C1613" s="150">
        <v>350</v>
      </c>
      <c r="D1613" s="178">
        <f t="shared" si="50"/>
        <v>210</v>
      </c>
      <c r="E1613" s="159">
        <f t="shared" si="51"/>
        <v>175</v>
      </c>
    </row>
    <row r="1614" spans="1:5" x14ac:dyDescent="0.25">
      <c r="A1614" s="560"/>
      <c r="B1614" s="216" t="s">
        <v>1677</v>
      </c>
      <c r="C1614" s="150">
        <v>300</v>
      </c>
      <c r="D1614" s="178">
        <f t="shared" si="50"/>
        <v>180</v>
      </c>
      <c r="E1614" s="159">
        <f t="shared" si="51"/>
        <v>150</v>
      </c>
    </row>
    <row r="1615" spans="1:5" x14ac:dyDescent="0.25">
      <c r="A1615" s="560"/>
      <c r="B1615" s="216" t="s">
        <v>1678</v>
      </c>
      <c r="C1615" s="150">
        <v>250</v>
      </c>
      <c r="D1615" s="178">
        <f t="shared" ref="D1615:D1678" si="52">C1615*0.6</f>
        <v>150</v>
      </c>
      <c r="E1615" s="159">
        <f t="shared" ref="E1615:E1678" si="53">C1615*0.5</f>
        <v>125</v>
      </c>
    </row>
    <row r="1616" spans="1:5" x14ac:dyDescent="0.25">
      <c r="A1616" s="560" t="s">
        <v>3354</v>
      </c>
      <c r="B1616" s="234" t="s">
        <v>1679</v>
      </c>
      <c r="C1616" s="150"/>
      <c r="D1616" s="178">
        <f t="shared" si="52"/>
        <v>0</v>
      </c>
      <c r="E1616" s="159">
        <f t="shared" si="53"/>
        <v>0</v>
      </c>
    </row>
    <row r="1617" spans="1:5" x14ac:dyDescent="0.25">
      <c r="A1617" s="560"/>
      <c r="B1617" s="216" t="s">
        <v>1680</v>
      </c>
      <c r="C1617" s="150">
        <v>300</v>
      </c>
      <c r="D1617" s="178">
        <f t="shared" si="52"/>
        <v>180</v>
      </c>
      <c r="E1617" s="159">
        <f t="shared" si="53"/>
        <v>150</v>
      </c>
    </row>
    <row r="1618" spans="1:5" x14ac:dyDescent="0.25">
      <c r="A1618" s="560"/>
      <c r="B1618" s="216" t="s">
        <v>1677</v>
      </c>
      <c r="C1618" s="150">
        <v>250</v>
      </c>
      <c r="D1618" s="178">
        <f t="shared" si="52"/>
        <v>150</v>
      </c>
      <c r="E1618" s="159">
        <f t="shared" si="53"/>
        <v>125</v>
      </c>
    </row>
    <row r="1619" spans="1:5" x14ac:dyDescent="0.25">
      <c r="A1619" s="560"/>
      <c r="B1619" s="216" t="s">
        <v>1678</v>
      </c>
      <c r="C1619" s="150">
        <v>200</v>
      </c>
      <c r="D1619" s="178">
        <f t="shared" si="52"/>
        <v>120</v>
      </c>
      <c r="E1619" s="159">
        <f t="shared" si="53"/>
        <v>100</v>
      </c>
    </row>
    <row r="1620" spans="1:5" x14ac:dyDescent="0.25">
      <c r="A1620" s="203">
        <v>10</v>
      </c>
      <c r="B1620" s="240" t="s">
        <v>89</v>
      </c>
      <c r="C1620" s="150"/>
      <c r="D1620" s="178">
        <f t="shared" si="52"/>
        <v>0</v>
      </c>
      <c r="E1620" s="159">
        <f t="shared" si="53"/>
        <v>0</v>
      </c>
    </row>
    <row r="1621" spans="1:5" x14ac:dyDescent="0.25">
      <c r="A1621" s="492" t="s">
        <v>2942</v>
      </c>
      <c r="B1621" s="234" t="s">
        <v>3979</v>
      </c>
      <c r="C1621" s="150"/>
      <c r="D1621" s="178">
        <f t="shared" si="52"/>
        <v>0</v>
      </c>
      <c r="E1621" s="159">
        <f t="shared" si="53"/>
        <v>0</v>
      </c>
    </row>
    <row r="1622" spans="1:5" x14ac:dyDescent="0.25">
      <c r="A1622" s="492"/>
      <c r="B1622" s="265" t="s">
        <v>3991</v>
      </c>
      <c r="C1622" s="150">
        <v>2500</v>
      </c>
      <c r="D1622" s="178">
        <f t="shared" si="52"/>
        <v>1500</v>
      </c>
      <c r="E1622" s="159">
        <f t="shared" si="53"/>
        <v>1250</v>
      </c>
    </row>
    <row r="1623" spans="1:5" x14ac:dyDescent="0.25">
      <c r="A1623" s="438"/>
      <c r="B1623" s="265" t="s">
        <v>3992</v>
      </c>
      <c r="C1623" s="150">
        <v>3500</v>
      </c>
      <c r="D1623" s="178">
        <f t="shared" si="52"/>
        <v>2100</v>
      </c>
      <c r="E1623" s="159">
        <f t="shared" si="53"/>
        <v>1750</v>
      </c>
    </row>
    <row r="1624" spans="1:5" x14ac:dyDescent="0.25">
      <c r="A1624" s="438" t="s">
        <v>2947</v>
      </c>
      <c r="B1624" s="240" t="s">
        <v>3993</v>
      </c>
      <c r="C1624" s="150">
        <v>500</v>
      </c>
      <c r="D1624" s="178">
        <f t="shared" si="52"/>
        <v>300</v>
      </c>
      <c r="E1624" s="159">
        <f t="shared" si="53"/>
        <v>250</v>
      </c>
    </row>
    <row r="1625" spans="1:5" x14ac:dyDescent="0.25">
      <c r="A1625" s="438" t="s">
        <v>2951</v>
      </c>
      <c r="B1625" s="240" t="s">
        <v>3994</v>
      </c>
      <c r="C1625" s="150">
        <v>600</v>
      </c>
      <c r="D1625" s="178">
        <f t="shared" si="52"/>
        <v>360</v>
      </c>
      <c r="E1625" s="159">
        <f t="shared" si="53"/>
        <v>300</v>
      </c>
    </row>
    <row r="1626" spans="1:5" x14ac:dyDescent="0.25">
      <c r="A1626" s="438" t="s">
        <v>3357</v>
      </c>
      <c r="B1626" s="240" t="s">
        <v>3995</v>
      </c>
      <c r="C1626" s="150">
        <v>500</v>
      </c>
      <c r="D1626" s="178">
        <f t="shared" si="52"/>
        <v>300</v>
      </c>
      <c r="E1626" s="159">
        <f t="shared" si="53"/>
        <v>250</v>
      </c>
    </row>
    <row r="1627" spans="1:5" x14ac:dyDescent="0.25">
      <c r="A1627" s="438" t="s">
        <v>3358</v>
      </c>
      <c r="B1627" s="240" t="s">
        <v>3996</v>
      </c>
      <c r="C1627" s="150">
        <v>1000</v>
      </c>
      <c r="D1627" s="178">
        <f t="shared" si="52"/>
        <v>600</v>
      </c>
      <c r="E1627" s="159">
        <f t="shared" si="53"/>
        <v>500</v>
      </c>
    </row>
    <row r="1628" spans="1:5" x14ac:dyDescent="0.25">
      <c r="A1628" s="492" t="s">
        <v>3360</v>
      </c>
      <c r="B1628" s="234" t="s">
        <v>3997</v>
      </c>
      <c r="C1628" s="150"/>
      <c r="D1628" s="178">
        <f t="shared" si="52"/>
        <v>0</v>
      </c>
      <c r="E1628" s="159">
        <f t="shared" si="53"/>
        <v>0</v>
      </c>
    </row>
    <row r="1629" spans="1:5" x14ac:dyDescent="0.25">
      <c r="A1629" s="492"/>
      <c r="B1629" s="265" t="s">
        <v>3998</v>
      </c>
      <c r="C1629" s="150">
        <v>1500</v>
      </c>
      <c r="D1629" s="178">
        <f t="shared" si="52"/>
        <v>900</v>
      </c>
      <c r="E1629" s="159">
        <f t="shared" si="53"/>
        <v>750</v>
      </c>
    </row>
    <row r="1630" spans="1:5" x14ac:dyDescent="0.25">
      <c r="A1630" s="492"/>
      <c r="B1630" s="265" t="s">
        <v>3992</v>
      </c>
      <c r="C1630" s="150">
        <v>1100</v>
      </c>
      <c r="D1630" s="178">
        <f t="shared" si="52"/>
        <v>660</v>
      </c>
      <c r="E1630" s="159">
        <f t="shared" si="53"/>
        <v>550</v>
      </c>
    </row>
    <row r="1631" spans="1:5" x14ac:dyDescent="0.25">
      <c r="A1631" s="492" t="s">
        <v>3361</v>
      </c>
      <c r="B1631" s="234" t="s">
        <v>3956</v>
      </c>
      <c r="C1631" s="150"/>
      <c r="D1631" s="178">
        <f t="shared" si="52"/>
        <v>0</v>
      </c>
      <c r="E1631" s="159">
        <f t="shared" si="53"/>
        <v>0</v>
      </c>
    </row>
    <row r="1632" spans="1:5" x14ac:dyDescent="0.25">
      <c r="A1632" s="492"/>
      <c r="B1632" s="265" t="s">
        <v>3999</v>
      </c>
      <c r="C1632" s="150">
        <v>600</v>
      </c>
      <c r="D1632" s="178">
        <f t="shared" si="52"/>
        <v>360</v>
      </c>
      <c r="E1632" s="159">
        <f t="shared" si="53"/>
        <v>300</v>
      </c>
    </row>
    <row r="1633" spans="1:5" x14ac:dyDescent="0.25">
      <c r="A1633" s="492" t="s">
        <v>3362</v>
      </c>
      <c r="B1633" s="234" t="s">
        <v>1675</v>
      </c>
      <c r="C1633" s="150"/>
      <c r="D1633" s="178">
        <f t="shared" si="52"/>
        <v>0</v>
      </c>
      <c r="E1633" s="159">
        <f t="shared" si="53"/>
        <v>0</v>
      </c>
    </row>
    <row r="1634" spans="1:5" x14ac:dyDescent="0.25">
      <c r="A1634" s="492"/>
      <c r="B1634" s="265" t="s">
        <v>3941</v>
      </c>
      <c r="C1634" s="150">
        <v>350</v>
      </c>
      <c r="D1634" s="178">
        <f t="shared" si="52"/>
        <v>210</v>
      </c>
      <c r="E1634" s="159">
        <f t="shared" si="53"/>
        <v>175</v>
      </c>
    </row>
    <row r="1635" spans="1:5" x14ac:dyDescent="0.25">
      <c r="A1635" s="492"/>
      <c r="B1635" s="265" t="s">
        <v>1677</v>
      </c>
      <c r="C1635" s="150">
        <v>300</v>
      </c>
      <c r="D1635" s="178">
        <f t="shared" si="52"/>
        <v>180</v>
      </c>
      <c r="E1635" s="159">
        <f t="shared" si="53"/>
        <v>150</v>
      </c>
    </row>
    <row r="1636" spans="1:5" x14ac:dyDescent="0.25">
      <c r="A1636" s="492"/>
      <c r="B1636" s="265" t="s">
        <v>1879</v>
      </c>
      <c r="C1636" s="150">
        <v>250</v>
      </c>
      <c r="D1636" s="178">
        <f t="shared" si="52"/>
        <v>150</v>
      </c>
      <c r="E1636" s="159">
        <f t="shared" si="53"/>
        <v>125</v>
      </c>
    </row>
    <row r="1637" spans="1:5" x14ac:dyDescent="0.25">
      <c r="A1637" s="492" t="s">
        <v>4000</v>
      </c>
      <c r="B1637" s="234" t="s">
        <v>1679</v>
      </c>
      <c r="C1637" s="150"/>
      <c r="D1637" s="178">
        <f t="shared" si="52"/>
        <v>0</v>
      </c>
      <c r="E1637" s="159">
        <f t="shared" si="53"/>
        <v>0</v>
      </c>
    </row>
    <row r="1638" spans="1:5" x14ac:dyDescent="0.25">
      <c r="A1638" s="492"/>
      <c r="B1638" s="265" t="s">
        <v>3941</v>
      </c>
      <c r="C1638" s="150">
        <v>300</v>
      </c>
      <c r="D1638" s="178">
        <f t="shared" si="52"/>
        <v>180</v>
      </c>
      <c r="E1638" s="159">
        <f t="shared" si="53"/>
        <v>150</v>
      </c>
    </row>
    <row r="1639" spans="1:5" x14ac:dyDescent="0.25">
      <c r="A1639" s="492"/>
      <c r="B1639" s="265" t="s">
        <v>1677</v>
      </c>
      <c r="C1639" s="150">
        <v>250</v>
      </c>
      <c r="D1639" s="178">
        <f t="shared" si="52"/>
        <v>150</v>
      </c>
      <c r="E1639" s="159">
        <f t="shared" si="53"/>
        <v>125</v>
      </c>
    </row>
    <row r="1640" spans="1:5" x14ac:dyDescent="0.25">
      <c r="A1640" s="492"/>
      <c r="B1640" s="265" t="s">
        <v>1879</v>
      </c>
      <c r="C1640" s="150">
        <v>200</v>
      </c>
      <c r="D1640" s="178">
        <f t="shared" si="52"/>
        <v>120</v>
      </c>
      <c r="E1640" s="159">
        <f t="shared" si="53"/>
        <v>100</v>
      </c>
    </row>
    <row r="1641" spans="1:5" x14ac:dyDescent="0.25">
      <c r="A1641" s="203">
        <v>11</v>
      </c>
      <c r="B1641" s="240" t="s">
        <v>104</v>
      </c>
      <c r="C1641" s="150"/>
      <c r="D1641" s="178">
        <f t="shared" si="52"/>
        <v>0</v>
      </c>
      <c r="E1641" s="159">
        <f t="shared" si="53"/>
        <v>0</v>
      </c>
    </row>
    <row r="1642" spans="1:5" x14ac:dyDescent="0.25">
      <c r="A1642" s="492" t="s">
        <v>2965</v>
      </c>
      <c r="B1642" s="234" t="s">
        <v>4001</v>
      </c>
      <c r="C1642" s="150"/>
      <c r="D1642" s="178">
        <f t="shared" si="52"/>
        <v>0</v>
      </c>
      <c r="E1642" s="159">
        <f t="shared" si="53"/>
        <v>0</v>
      </c>
    </row>
    <row r="1643" spans="1:5" x14ac:dyDescent="0.25">
      <c r="A1643" s="492"/>
      <c r="B1643" s="265" t="s">
        <v>4002</v>
      </c>
      <c r="C1643" s="150">
        <v>3000</v>
      </c>
      <c r="D1643" s="178">
        <f t="shared" si="52"/>
        <v>1800</v>
      </c>
      <c r="E1643" s="159">
        <f t="shared" si="53"/>
        <v>1500</v>
      </c>
    </row>
    <row r="1644" spans="1:5" x14ac:dyDescent="0.25">
      <c r="A1644" s="492"/>
      <c r="B1644" s="265" t="s">
        <v>4003</v>
      </c>
      <c r="C1644" s="150">
        <v>2500</v>
      </c>
      <c r="D1644" s="178">
        <f t="shared" si="52"/>
        <v>1500</v>
      </c>
      <c r="E1644" s="159">
        <f t="shared" si="53"/>
        <v>1250</v>
      </c>
    </row>
    <row r="1645" spans="1:5" x14ac:dyDescent="0.25">
      <c r="A1645" s="492"/>
      <c r="B1645" s="265" t="s">
        <v>4004</v>
      </c>
      <c r="C1645" s="150">
        <v>2000</v>
      </c>
      <c r="D1645" s="178">
        <f t="shared" si="52"/>
        <v>1200</v>
      </c>
      <c r="E1645" s="159">
        <f t="shared" si="53"/>
        <v>1000</v>
      </c>
    </row>
    <row r="1646" spans="1:5" x14ac:dyDescent="0.25">
      <c r="A1646" s="492"/>
      <c r="B1646" s="265" t="s">
        <v>4005</v>
      </c>
      <c r="C1646" s="150">
        <v>4000</v>
      </c>
      <c r="D1646" s="178">
        <f t="shared" si="52"/>
        <v>2400</v>
      </c>
      <c r="E1646" s="159">
        <f t="shared" si="53"/>
        <v>2000</v>
      </c>
    </row>
    <row r="1647" spans="1:5" x14ac:dyDescent="0.25">
      <c r="A1647" s="492" t="s">
        <v>2971</v>
      </c>
      <c r="B1647" s="234" t="s">
        <v>3979</v>
      </c>
      <c r="C1647" s="150"/>
      <c r="D1647" s="178">
        <f t="shared" si="52"/>
        <v>0</v>
      </c>
      <c r="E1647" s="159">
        <f t="shared" si="53"/>
        <v>0</v>
      </c>
    </row>
    <row r="1648" spans="1:5" x14ac:dyDescent="0.25">
      <c r="A1648" s="492"/>
      <c r="B1648" s="265" t="s">
        <v>4006</v>
      </c>
      <c r="C1648" s="150">
        <v>5000</v>
      </c>
      <c r="D1648" s="178">
        <f t="shared" si="52"/>
        <v>3000</v>
      </c>
      <c r="E1648" s="159">
        <f t="shared" si="53"/>
        <v>2500</v>
      </c>
    </row>
    <row r="1649" spans="1:5" x14ac:dyDescent="0.25">
      <c r="A1649" s="492"/>
      <c r="B1649" s="265" t="s">
        <v>4007</v>
      </c>
      <c r="C1649" s="150">
        <v>3500</v>
      </c>
      <c r="D1649" s="178">
        <f t="shared" si="52"/>
        <v>2100</v>
      </c>
      <c r="E1649" s="159">
        <f t="shared" si="53"/>
        <v>1750</v>
      </c>
    </row>
    <row r="1650" spans="1:5" x14ac:dyDescent="0.25">
      <c r="A1650" s="438" t="s">
        <v>2972</v>
      </c>
      <c r="B1650" s="335" t="s">
        <v>4008</v>
      </c>
      <c r="C1650" s="150">
        <v>3500</v>
      </c>
      <c r="D1650" s="178">
        <f t="shared" si="52"/>
        <v>2100</v>
      </c>
      <c r="E1650" s="159">
        <f t="shared" si="53"/>
        <v>1750</v>
      </c>
    </row>
    <row r="1651" spans="1:5" x14ac:dyDescent="0.25">
      <c r="A1651" s="438" t="s">
        <v>3013</v>
      </c>
      <c r="B1651" s="240" t="s">
        <v>4009</v>
      </c>
      <c r="C1651" s="150">
        <v>1500</v>
      </c>
      <c r="D1651" s="178">
        <f t="shared" si="52"/>
        <v>900</v>
      </c>
      <c r="E1651" s="159">
        <f t="shared" si="53"/>
        <v>750</v>
      </c>
    </row>
    <row r="1652" spans="1:5" x14ac:dyDescent="0.25">
      <c r="A1652" s="438" t="s">
        <v>3369</v>
      </c>
      <c r="B1652" s="240" t="s">
        <v>4010</v>
      </c>
      <c r="C1652" s="150">
        <v>1500</v>
      </c>
      <c r="D1652" s="178">
        <f t="shared" si="52"/>
        <v>900</v>
      </c>
      <c r="E1652" s="159">
        <f t="shared" si="53"/>
        <v>750</v>
      </c>
    </row>
    <row r="1653" spans="1:5" x14ac:dyDescent="0.25">
      <c r="A1653" s="438" t="s">
        <v>3371</v>
      </c>
      <c r="B1653" s="240" t="s">
        <v>4011</v>
      </c>
      <c r="C1653" s="150">
        <v>1300</v>
      </c>
      <c r="D1653" s="178">
        <f t="shared" si="52"/>
        <v>780</v>
      </c>
      <c r="E1653" s="159">
        <f t="shared" si="53"/>
        <v>650</v>
      </c>
    </row>
    <row r="1654" spans="1:5" x14ac:dyDescent="0.25">
      <c r="A1654" s="492" t="s">
        <v>3372</v>
      </c>
      <c r="B1654" s="240" t="s">
        <v>4012</v>
      </c>
      <c r="C1654" s="150"/>
      <c r="D1654" s="178">
        <f t="shared" si="52"/>
        <v>0</v>
      </c>
      <c r="E1654" s="159">
        <f t="shared" si="53"/>
        <v>0</v>
      </c>
    </row>
    <row r="1655" spans="1:5" x14ac:dyDescent="0.25">
      <c r="A1655" s="492"/>
      <c r="B1655" s="216" t="s">
        <v>4013</v>
      </c>
      <c r="C1655" s="150">
        <v>1600</v>
      </c>
      <c r="D1655" s="178">
        <f t="shared" si="52"/>
        <v>960</v>
      </c>
      <c r="E1655" s="159">
        <f t="shared" si="53"/>
        <v>800</v>
      </c>
    </row>
    <row r="1656" spans="1:5" x14ac:dyDescent="0.25">
      <c r="A1656" s="492"/>
      <c r="B1656" s="216" t="s">
        <v>4014</v>
      </c>
      <c r="C1656" s="150">
        <v>1300</v>
      </c>
      <c r="D1656" s="178">
        <f t="shared" si="52"/>
        <v>780</v>
      </c>
      <c r="E1656" s="159">
        <f t="shared" si="53"/>
        <v>650</v>
      </c>
    </row>
    <row r="1657" spans="1:5" x14ac:dyDescent="0.25">
      <c r="A1657" s="492"/>
      <c r="B1657" s="216" t="s">
        <v>4015</v>
      </c>
      <c r="C1657" s="150">
        <v>1000</v>
      </c>
      <c r="D1657" s="178">
        <f t="shared" si="52"/>
        <v>600</v>
      </c>
      <c r="E1657" s="159">
        <f t="shared" si="53"/>
        <v>500</v>
      </c>
    </row>
    <row r="1658" spans="1:5" ht="25.5" x14ac:dyDescent="0.25">
      <c r="A1658" s="492" t="s">
        <v>4016</v>
      </c>
      <c r="B1658" s="240" t="s">
        <v>4017</v>
      </c>
      <c r="C1658" s="150"/>
      <c r="D1658" s="178">
        <f t="shared" si="52"/>
        <v>0</v>
      </c>
      <c r="E1658" s="159">
        <f t="shared" si="53"/>
        <v>0</v>
      </c>
    </row>
    <row r="1659" spans="1:5" x14ac:dyDescent="0.25">
      <c r="A1659" s="492"/>
      <c r="B1659" s="216" t="s">
        <v>4018</v>
      </c>
      <c r="C1659" s="150">
        <v>5000</v>
      </c>
      <c r="D1659" s="178">
        <f t="shared" si="52"/>
        <v>3000</v>
      </c>
      <c r="E1659" s="159">
        <f t="shared" si="53"/>
        <v>2500</v>
      </c>
    </row>
    <row r="1660" spans="1:5" x14ac:dyDescent="0.25">
      <c r="A1660" s="492"/>
      <c r="B1660" s="216" t="s">
        <v>4019</v>
      </c>
      <c r="C1660" s="150">
        <v>3000</v>
      </c>
      <c r="D1660" s="178">
        <f t="shared" si="52"/>
        <v>1800</v>
      </c>
      <c r="E1660" s="159">
        <f t="shared" si="53"/>
        <v>1500</v>
      </c>
    </row>
    <row r="1661" spans="1:5" x14ac:dyDescent="0.25">
      <c r="A1661" s="492"/>
      <c r="B1661" s="216" t="s">
        <v>4020</v>
      </c>
      <c r="C1661" s="150">
        <v>2500</v>
      </c>
      <c r="D1661" s="178">
        <f t="shared" si="52"/>
        <v>1500</v>
      </c>
      <c r="E1661" s="159">
        <f t="shared" si="53"/>
        <v>1250</v>
      </c>
    </row>
    <row r="1662" spans="1:5" x14ac:dyDescent="0.25">
      <c r="A1662" s="492"/>
      <c r="B1662" s="216" t="s">
        <v>4021</v>
      </c>
      <c r="C1662" s="150">
        <v>2000</v>
      </c>
      <c r="D1662" s="178">
        <f t="shared" si="52"/>
        <v>1200</v>
      </c>
      <c r="E1662" s="159">
        <f t="shared" si="53"/>
        <v>1000</v>
      </c>
    </row>
    <row r="1663" spans="1:5" ht="25.5" x14ac:dyDescent="0.25">
      <c r="A1663" s="492" t="s">
        <v>4022</v>
      </c>
      <c r="B1663" s="240" t="s">
        <v>4017</v>
      </c>
      <c r="C1663" s="150"/>
      <c r="D1663" s="178">
        <f t="shared" si="52"/>
        <v>0</v>
      </c>
      <c r="E1663" s="159">
        <f t="shared" si="53"/>
        <v>0</v>
      </c>
    </row>
    <row r="1664" spans="1:5" x14ac:dyDescent="0.25">
      <c r="A1664" s="492"/>
      <c r="B1664" s="216" t="s">
        <v>4018</v>
      </c>
      <c r="C1664" s="150">
        <v>6000</v>
      </c>
      <c r="D1664" s="178">
        <f t="shared" si="52"/>
        <v>3600</v>
      </c>
      <c r="E1664" s="159">
        <f t="shared" si="53"/>
        <v>3000</v>
      </c>
    </row>
    <row r="1665" spans="1:5" x14ac:dyDescent="0.25">
      <c r="A1665" s="492"/>
      <c r="B1665" s="216" t="s">
        <v>4019</v>
      </c>
      <c r="C1665" s="150">
        <v>3500</v>
      </c>
      <c r="D1665" s="178">
        <f t="shared" si="52"/>
        <v>2100</v>
      </c>
      <c r="E1665" s="159">
        <f t="shared" si="53"/>
        <v>1750</v>
      </c>
    </row>
    <row r="1666" spans="1:5" x14ac:dyDescent="0.25">
      <c r="A1666" s="492"/>
      <c r="B1666" s="216" t="s">
        <v>4020</v>
      </c>
      <c r="C1666" s="150">
        <v>3000</v>
      </c>
      <c r="D1666" s="178">
        <f t="shared" si="52"/>
        <v>1800</v>
      </c>
      <c r="E1666" s="159">
        <f t="shared" si="53"/>
        <v>1500</v>
      </c>
    </row>
    <row r="1667" spans="1:5" x14ac:dyDescent="0.25">
      <c r="A1667" s="492"/>
      <c r="B1667" s="216" t="s">
        <v>4021</v>
      </c>
      <c r="C1667" s="150">
        <v>2500</v>
      </c>
      <c r="D1667" s="178">
        <f t="shared" si="52"/>
        <v>1500</v>
      </c>
      <c r="E1667" s="159">
        <f t="shared" si="53"/>
        <v>1250</v>
      </c>
    </row>
    <row r="1668" spans="1:5" x14ac:dyDescent="0.25">
      <c r="A1668" s="492" t="s">
        <v>4023</v>
      </c>
      <c r="B1668" s="234" t="s">
        <v>1675</v>
      </c>
      <c r="C1668" s="150"/>
      <c r="D1668" s="178">
        <f t="shared" si="52"/>
        <v>0</v>
      </c>
      <c r="E1668" s="159">
        <f t="shared" si="53"/>
        <v>0</v>
      </c>
    </row>
    <row r="1669" spans="1:5" x14ac:dyDescent="0.25">
      <c r="A1669" s="492"/>
      <c r="B1669" s="216" t="s">
        <v>1680</v>
      </c>
      <c r="C1669" s="150">
        <v>1200</v>
      </c>
      <c r="D1669" s="178">
        <f t="shared" si="52"/>
        <v>720</v>
      </c>
      <c r="E1669" s="159">
        <f t="shared" si="53"/>
        <v>600</v>
      </c>
    </row>
    <row r="1670" spans="1:5" x14ac:dyDescent="0.25">
      <c r="A1670" s="492"/>
      <c r="B1670" s="216" t="s">
        <v>1677</v>
      </c>
      <c r="C1670" s="150">
        <v>1000</v>
      </c>
      <c r="D1670" s="178">
        <f t="shared" si="52"/>
        <v>600</v>
      </c>
      <c r="E1670" s="159">
        <f t="shared" si="53"/>
        <v>500</v>
      </c>
    </row>
    <row r="1671" spans="1:5" x14ac:dyDescent="0.25">
      <c r="A1671" s="492"/>
      <c r="B1671" s="216" t="s">
        <v>1678</v>
      </c>
      <c r="C1671" s="150">
        <v>700</v>
      </c>
      <c r="D1671" s="178">
        <f t="shared" si="52"/>
        <v>420</v>
      </c>
      <c r="E1671" s="159">
        <f t="shared" si="53"/>
        <v>350</v>
      </c>
    </row>
    <row r="1672" spans="1:5" x14ac:dyDescent="0.25">
      <c r="A1672" s="492" t="s">
        <v>4024</v>
      </c>
      <c r="B1672" s="234" t="s">
        <v>1679</v>
      </c>
      <c r="C1672" s="150"/>
      <c r="D1672" s="178">
        <f t="shared" si="52"/>
        <v>0</v>
      </c>
      <c r="E1672" s="159">
        <f t="shared" si="53"/>
        <v>0</v>
      </c>
    </row>
    <row r="1673" spans="1:5" x14ac:dyDescent="0.25">
      <c r="A1673" s="492"/>
      <c r="B1673" s="216" t="s">
        <v>1680</v>
      </c>
      <c r="C1673" s="150">
        <v>1000</v>
      </c>
      <c r="D1673" s="178">
        <f t="shared" si="52"/>
        <v>600</v>
      </c>
      <c r="E1673" s="159">
        <f t="shared" si="53"/>
        <v>500</v>
      </c>
    </row>
    <row r="1674" spans="1:5" x14ac:dyDescent="0.25">
      <c r="A1674" s="492"/>
      <c r="B1674" s="216" t="s">
        <v>1677</v>
      </c>
      <c r="C1674" s="150">
        <v>700</v>
      </c>
      <c r="D1674" s="178">
        <f t="shared" si="52"/>
        <v>420</v>
      </c>
      <c r="E1674" s="159">
        <f t="shared" si="53"/>
        <v>350</v>
      </c>
    </row>
    <row r="1675" spans="1:5" x14ac:dyDescent="0.25">
      <c r="A1675" s="492"/>
      <c r="B1675" s="216" t="s">
        <v>1678</v>
      </c>
      <c r="C1675" s="150">
        <v>500</v>
      </c>
      <c r="D1675" s="178">
        <f t="shared" si="52"/>
        <v>300</v>
      </c>
      <c r="E1675" s="159">
        <f t="shared" si="53"/>
        <v>250</v>
      </c>
    </row>
    <row r="1676" spans="1:5" x14ac:dyDescent="0.25">
      <c r="A1676" s="203">
        <v>12</v>
      </c>
      <c r="B1676" s="240" t="s">
        <v>91</v>
      </c>
      <c r="C1676" s="150"/>
      <c r="D1676" s="178">
        <f t="shared" si="52"/>
        <v>0</v>
      </c>
      <c r="E1676" s="159">
        <f t="shared" si="53"/>
        <v>0</v>
      </c>
    </row>
    <row r="1677" spans="1:5" x14ac:dyDescent="0.25">
      <c r="A1677" s="492" t="s">
        <v>3022</v>
      </c>
      <c r="B1677" s="234" t="s">
        <v>4025</v>
      </c>
      <c r="C1677" s="150"/>
      <c r="D1677" s="178">
        <f t="shared" si="52"/>
        <v>0</v>
      </c>
      <c r="E1677" s="159">
        <f t="shared" si="53"/>
        <v>0</v>
      </c>
    </row>
    <row r="1678" spans="1:5" x14ac:dyDescent="0.25">
      <c r="A1678" s="492"/>
      <c r="B1678" s="265" t="s">
        <v>4026</v>
      </c>
      <c r="C1678" s="150">
        <v>3500</v>
      </c>
      <c r="D1678" s="178">
        <f t="shared" si="52"/>
        <v>2100</v>
      </c>
      <c r="E1678" s="159">
        <f t="shared" si="53"/>
        <v>1750</v>
      </c>
    </row>
    <row r="1679" spans="1:5" x14ac:dyDescent="0.25">
      <c r="A1679" s="492"/>
      <c r="B1679" s="265" t="s">
        <v>4027</v>
      </c>
      <c r="C1679" s="150">
        <v>2600</v>
      </c>
      <c r="D1679" s="178">
        <f t="shared" ref="D1679:D1742" si="54">C1679*0.6</f>
        <v>1560</v>
      </c>
      <c r="E1679" s="159">
        <f t="shared" ref="E1679:E1742" si="55">C1679*0.5</f>
        <v>1300</v>
      </c>
    </row>
    <row r="1680" spans="1:5" x14ac:dyDescent="0.25">
      <c r="A1680" s="492" t="s">
        <v>3028</v>
      </c>
      <c r="B1680" s="240" t="s">
        <v>4028</v>
      </c>
      <c r="C1680" s="150"/>
      <c r="D1680" s="178">
        <f t="shared" si="54"/>
        <v>0</v>
      </c>
      <c r="E1680" s="159">
        <f t="shared" si="55"/>
        <v>0</v>
      </c>
    </row>
    <row r="1681" spans="1:5" x14ac:dyDescent="0.25">
      <c r="A1681" s="492"/>
      <c r="B1681" s="216" t="s">
        <v>4029</v>
      </c>
      <c r="C1681" s="150">
        <v>1200</v>
      </c>
      <c r="D1681" s="178">
        <f t="shared" si="54"/>
        <v>720</v>
      </c>
      <c r="E1681" s="159">
        <f t="shared" si="55"/>
        <v>600</v>
      </c>
    </row>
    <row r="1682" spans="1:5" x14ac:dyDescent="0.25">
      <c r="A1682" s="492"/>
      <c r="B1682" s="216" t="s">
        <v>4030</v>
      </c>
      <c r="C1682" s="150">
        <v>850</v>
      </c>
      <c r="D1682" s="178">
        <f t="shared" si="54"/>
        <v>510</v>
      </c>
      <c r="E1682" s="159">
        <f t="shared" si="55"/>
        <v>425</v>
      </c>
    </row>
    <row r="1683" spans="1:5" x14ac:dyDescent="0.25">
      <c r="A1683" s="492" t="s">
        <v>3030</v>
      </c>
      <c r="B1683" s="240" t="s">
        <v>4031</v>
      </c>
      <c r="C1683" s="150"/>
      <c r="D1683" s="178">
        <f t="shared" si="54"/>
        <v>0</v>
      </c>
      <c r="E1683" s="159">
        <f t="shared" si="55"/>
        <v>0</v>
      </c>
    </row>
    <row r="1684" spans="1:5" x14ac:dyDescent="0.25">
      <c r="A1684" s="492"/>
      <c r="B1684" s="216" t="s">
        <v>4029</v>
      </c>
      <c r="C1684" s="150">
        <v>1200</v>
      </c>
      <c r="D1684" s="178">
        <f t="shared" si="54"/>
        <v>720</v>
      </c>
      <c r="E1684" s="159">
        <f t="shared" si="55"/>
        <v>600</v>
      </c>
    </row>
    <row r="1685" spans="1:5" x14ac:dyDescent="0.25">
      <c r="A1685" s="492"/>
      <c r="B1685" s="265" t="s">
        <v>4030</v>
      </c>
      <c r="C1685" s="150">
        <v>1000</v>
      </c>
      <c r="D1685" s="178">
        <f t="shared" si="54"/>
        <v>600</v>
      </c>
      <c r="E1685" s="159">
        <f t="shared" si="55"/>
        <v>500</v>
      </c>
    </row>
    <row r="1686" spans="1:5" x14ac:dyDescent="0.25">
      <c r="A1686" s="492" t="s">
        <v>3036</v>
      </c>
      <c r="B1686" s="240" t="s">
        <v>4032</v>
      </c>
      <c r="C1686" s="150"/>
      <c r="D1686" s="178">
        <f t="shared" si="54"/>
        <v>0</v>
      </c>
      <c r="E1686" s="159">
        <f t="shared" si="55"/>
        <v>0</v>
      </c>
    </row>
    <row r="1687" spans="1:5" ht="25.5" x14ac:dyDescent="0.25">
      <c r="A1687" s="492"/>
      <c r="B1687" s="216" t="s">
        <v>4033</v>
      </c>
      <c r="C1687" s="150">
        <v>400</v>
      </c>
      <c r="D1687" s="178">
        <f t="shared" si="54"/>
        <v>240</v>
      </c>
      <c r="E1687" s="159">
        <f t="shared" si="55"/>
        <v>200</v>
      </c>
    </row>
    <row r="1688" spans="1:5" x14ac:dyDescent="0.25">
      <c r="A1688" s="492"/>
      <c r="B1688" s="216" t="s">
        <v>4034</v>
      </c>
      <c r="C1688" s="150">
        <v>350</v>
      </c>
      <c r="D1688" s="178">
        <f t="shared" si="54"/>
        <v>210</v>
      </c>
      <c r="E1688" s="159">
        <f t="shared" si="55"/>
        <v>175</v>
      </c>
    </row>
    <row r="1689" spans="1:5" x14ac:dyDescent="0.25">
      <c r="A1689" s="492"/>
      <c r="B1689" s="216" t="s">
        <v>4035</v>
      </c>
      <c r="C1689" s="150">
        <v>500</v>
      </c>
      <c r="D1689" s="178">
        <f t="shared" si="54"/>
        <v>300</v>
      </c>
      <c r="E1689" s="159">
        <f t="shared" si="55"/>
        <v>250</v>
      </c>
    </row>
    <row r="1690" spans="1:5" x14ac:dyDescent="0.25">
      <c r="A1690" s="492" t="s">
        <v>3378</v>
      </c>
      <c r="B1690" s="240" t="s">
        <v>4036</v>
      </c>
      <c r="C1690" s="150"/>
      <c r="D1690" s="178">
        <f t="shared" si="54"/>
        <v>0</v>
      </c>
      <c r="E1690" s="159">
        <f t="shared" si="55"/>
        <v>0</v>
      </c>
    </row>
    <row r="1691" spans="1:5" x14ac:dyDescent="0.25">
      <c r="A1691" s="492"/>
      <c r="B1691" s="216" t="s">
        <v>4037</v>
      </c>
      <c r="C1691" s="150">
        <v>500</v>
      </c>
      <c r="D1691" s="178">
        <f t="shared" si="54"/>
        <v>300</v>
      </c>
      <c r="E1691" s="159">
        <f t="shared" si="55"/>
        <v>250</v>
      </c>
    </row>
    <row r="1692" spans="1:5" x14ac:dyDescent="0.25">
      <c r="A1692" s="438" t="s">
        <v>3381</v>
      </c>
      <c r="B1692" s="240" t="s">
        <v>4038</v>
      </c>
      <c r="C1692" s="150">
        <v>600</v>
      </c>
      <c r="D1692" s="178">
        <f t="shared" si="54"/>
        <v>360</v>
      </c>
      <c r="E1692" s="159">
        <f t="shared" si="55"/>
        <v>300</v>
      </c>
    </row>
    <row r="1693" spans="1:5" x14ac:dyDescent="0.25">
      <c r="A1693" s="438" t="s">
        <v>3383</v>
      </c>
      <c r="B1693" s="240" t="s">
        <v>4039</v>
      </c>
      <c r="C1693" s="150">
        <v>500</v>
      </c>
      <c r="D1693" s="178">
        <f t="shared" si="54"/>
        <v>300</v>
      </c>
      <c r="E1693" s="159">
        <f t="shared" si="55"/>
        <v>250</v>
      </c>
    </row>
    <row r="1694" spans="1:5" x14ac:dyDescent="0.25">
      <c r="A1694" s="438" t="s">
        <v>3385</v>
      </c>
      <c r="B1694" s="240" t="s">
        <v>4040</v>
      </c>
      <c r="C1694" s="150">
        <v>400</v>
      </c>
      <c r="D1694" s="178">
        <f t="shared" si="54"/>
        <v>240</v>
      </c>
      <c r="E1694" s="159">
        <f t="shared" si="55"/>
        <v>200</v>
      </c>
    </row>
    <row r="1695" spans="1:5" x14ac:dyDescent="0.25">
      <c r="A1695" s="438" t="s">
        <v>3386</v>
      </c>
      <c r="B1695" s="240" t="s">
        <v>4041</v>
      </c>
      <c r="C1695" s="150">
        <v>1000</v>
      </c>
      <c r="D1695" s="178">
        <f t="shared" si="54"/>
        <v>600</v>
      </c>
      <c r="E1695" s="159">
        <f t="shared" si="55"/>
        <v>500</v>
      </c>
    </row>
    <row r="1696" spans="1:5" x14ac:dyDescent="0.25">
      <c r="A1696" s="438" t="s">
        <v>4042</v>
      </c>
      <c r="B1696" s="240" t="s">
        <v>4043</v>
      </c>
      <c r="C1696" s="150">
        <v>1000</v>
      </c>
      <c r="D1696" s="178">
        <f t="shared" si="54"/>
        <v>600</v>
      </c>
      <c r="E1696" s="159">
        <f t="shared" si="55"/>
        <v>500</v>
      </c>
    </row>
    <row r="1697" spans="1:5" x14ac:dyDescent="0.25">
      <c r="A1697" s="492" t="s">
        <v>4044</v>
      </c>
      <c r="B1697" s="240" t="s">
        <v>4045</v>
      </c>
      <c r="C1697" s="150"/>
      <c r="D1697" s="178">
        <f t="shared" si="54"/>
        <v>0</v>
      </c>
      <c r="E1697" s="159">
        <f t="shared" si="55"/>
        <v>0</v>
      </c>
    </row>
    <row r="1698" spans="1:5" x14ac:dyDescent="0.25">
      <c r="A1698" s="492"/>
      <c r="B1698" s="216" t="s">
        <v>4046</v>
      </c>
      <c r="C1698" s="150">
        <v>600</v>
      </c>
      <c r="D1698" s="178">
        <f t="shared" si="54"/>
        <v>360</v>
      </c>
      <c r="E1698" s="159">
        <f t="shared" si="55"/>
        <v>300</v>
      </c>
    </row>
    <row r="1699" spans="1:5" x14ac:dyDescent="0.25">
      <c r="A1699" s="492"/>
      <c r="B1699" s="216" t="s">
        <v>4027</v>
      </c>
      <c r="C1699" s="150">
        <v>420</v>
      </c>
      <c r="D1699" s="178">
        <f t="shared" si="54"/>
        <v>252</v>
      </c>
      <c r="E1699" s="159">
        <f t="shared" si="55"/>
        <v>210</v>
      </c>
    </row>
    <row r="1700" spans="1:5" x14ac:dyDescent="0.25">
      <c r="A1700" s="492" t="s">
        <v>4047</v>
      </c>
      <c r="B1700" s="234" t="s">
        <v>1675</v>
      </c>
      <c r="C1700" s="150"/>
      <c r="D1700" s="178">
        <f t="shared" si="54"/>
        <v>0</v>
      </c>
      <c r="E1700" s="159">
        <f t="shared" si="55"/>
        <v>0</v>
      </c>
    </row>
    <row r="1701" spans="1:5" x14ac:dyDescent="0.25">
      <c r="A1701" s="492"/>
      <c r="B1701" s="216" t="s">
        <v>1680</v>
      </c>
      <c r="C1701" s="150">
        <v>350</v>
      </c>
      <c r="D1701" s="178">
        <f t="shared" si="54"/>
        <v>210</v>
      </c>
      <c r="E1701" s="159">
        <f t="shared" si="55"/>
        <v>175</v>
      </c>
    </row>
    <row r="1702" spans="1:5" x14ac:dyDescent="0.25">
      <c r="A1702" s="492"/>
      <c r="B1702" s="216" t="s">
        <v>1677</v>
      </c>
      <c r="C1702" s="150">
        <v>300</v>
      </c>
      <c r="D1702" s="178">
        <f t="shared" si="54"/>
        <v>180</v>
      </c>
      <c r="E1702" s="159">
        <f t="shared" si="55"/>
        <v>150</v>
      </c>
    </row>
    <row r="1703" spans="1:5" x14ac:dyDescent="0.25">
      <c r="A1703" s="492"/>
      <c r="B1703" s="216" t="s">
        <v>1678</v>
      </c>
      <c r="C1703" s="150">
        <v>250</v>
      </c>
      <c r="D1703" s="178">
        <f t="shared" si="54"/>
        <v>150</v>
      </c>
      <c r="E1703" s="159">
        <f t="shared" si="55"/>
        <v>125</v>
      </c>
    </row>
    <row r="1704" spans="1:5" x14ac:dyDescent="0.25">
      <c r="A1704" s="492" t="s">
        <v>4048</v>
      </c>
      <c r="B1704" s="234" t="s">
        <v>1679</v>
      </c>
      <c r="C1704" s="150"/>
      <c r="D1704" s="178">
        <f t="shared" si="54"/>
        <v>0</v>
      </c>
      <c r="E1704" s="159">
        <f t="shared" si="55"/>
        <v>0</v>
      </c>
    </row>
    <row r="1705" spans="1:5" x14ac:dyDescent="0.25">
      <c r="A1705" s="492"/>
      <c r="B1705" s="216" t="s">
        <v>1680</v>
      </c>
      <c r="C1705" s="150">
        <v>300</v>
      </c>
      <c r="D1705" s="178">
        <f t="shared" si="54"/>
        <v>180</v>
      </c>
      <c r="E1705" s="159">
        <f t="shared" si="55"/>
        <v>150</v>
      </c>
    </row>
    <row r="1706" spans="1:5" x14ac:dyDescent="0.25">
      <c r="A1706" s="492"/>
      <c r="B1706" s="265" t="s">
        <v>1677</v>
      </c>
      <c r="C1706" s="150">
        <v>250</v>
      </c>
      <c r="D1706" s="178">
        <f t="shared" si="54"/>
        <v>150</v>
      </c>
      <c r="E1706" s="159">
        <f t="shared" si="55"/>
        <v>125</v>
      </c>
    </row>
    <row r="1707" spans="1:5" x14ac:dyDescent="0.25">
      <c r="A1707" s="492"/>
      <c r="B1707" s="265" t="s">
        <v>1879</v>
      </c>
      <c r="C1707" s="150">
        <v>200</v>
      </c>
      <c r="D1707" s="178">
        <f t="shared" si="54"/>
        <v>120</v>
      </c>
      <c r="E1707" s="159">
        <f t="shared" si="55"/>
        <v>100</v>
      </c>
    </row>
    <row r="1708" spans="1:5" x14ac:dyDescent="0.25">
      <c r="A1708" s="336">
        <v>13</v>
      </c>
      <c r="B1708" s="337" t="s">
        <v>93</v>
      </c>
      <c r="C1708" s="150"/>
      <c r="D1708" s="178">
        <f t="shared" si="54"/>
        <v>0</v>
      </c>
      <c r="E1708" s="159">
        <f t="shared" si="55"/>
        <v>0</v>
      </c>
    </row>
    <row r="1709" spans="1:5" x14ac:dyDescent="0.25">
      <c r="A1709" s="446" t="s">
        <v>3082</v>
      </c>
      <c r="B1709" s="337" t="s">
        <v>4049</v>
      </c>
      <c r="C1709" s="150">
        <v>800</v>
      </c>
      <c r="D1709" s="178">
        <f t="shared" si="54"/>
        <v>480</v>
      </c>
      <c r="E1709" s="159">
        <f t="shared" si="55"/>
        <v>400</v>
      </c>
    </row>
    <row r="1710" spans="1:5" ht="25.5" x14ac:dyDescent="0.25">
      <c r="A1710" s="445" t="s">
        <v>3084</v>
      </c>
      <c r="B1710" s="337" t="s">
        <v>4050</v>
      </c>
      <c r="C1710" s="150">
        <v>900</v>
      </c>
      <c r="D1710" s="178">
        <f t="shared" si="54"/>
        <v>540</v>
      </c>
      <c r="E1710" s="159">
        <f t="shared" si="55"/>
        <v>450</v>
      </c>
    </row>
    <row r="1711" spans="1:5" x14ac:dyDescent="0.25">
      <c r="A1711" s="518" t="s">
        <v>3391</v>
      </c>
      <c r="B1711" s="338" t="s">
        <v>1675</v>
      </c>
      <c r="C1711" s="150"/>
      <c r="D1711" s="178">
        <f t="shared" si="54"/>
        <v>0</v>
      </c>
      <c r="E1711" s="159">
        <f t="shared" si="55"/>
        <v>0</v>
      </c>
    </row>
    <row r="1712" spans="1:5" x14ac:dyDescent="0.25">
      <c r="A1712" s="518"/>
      <c r="B1712" s="339" t="s">
        <v>1680</v>
      </c>
      <c r="C1712" s="150">
        <v>350</v>
      </c>
      <c r="D1712" s="178">
        <f t="shared" si="54"/>
        <v>210</v>
      </c>
      <c r="E1712" s="159">
        <f t="shared" si="55"/>
        <v>175</v>
      </c>
    </row>
    <row r="1713" spans="1:5" x14ac:dyDescent="0.25">
      <c r="A1713" s="518"/>
      <c r="B1713" s="339" t="s">
        <v>1677</v>
      </c>
      <c r="C1713" s="150">
        <v>300</v>
      </c>
      <c r="D1713" s="178">
        <f t="shared" si="54"/>
        <v>180</v>
      </c>
      <c r="E1713" s="159">
        <f t="shared" si="55"/>
        <v>150</v>
      </c>
    </row>
    <row r="1714" spans="1:5" x14ac:dyDescent="0.25">
      <c r="A1714" s="518"/>
      <c r="B1714" s="339" t="s">
        <v>1678</v>
      </c>
      <c r="C1714" s="150">
        <v>250</v>
      </c>
      <c r="D1714" s="178">
        <f t="shared" si="54"/>
        <v>150</v>
      </c>
      <c r="E1714" s="159">
        <f t="shared" si="55"/>
        <v>125</v>
      </c>
    </row>
    <row r="1715" spans="1:5" x14ac:dyDescent="0.25">
      <c r="A1715" s="518" t="s">
        <v>3393</v>
      </c>
      <c r="B1715" s="338" t="s">
        <v>1679</v>
      </c>
      <c r="C1715" s="150"/>
      <c r="D1715" s="178">
        <f t="shared" si="54"/>
        <v>0</v>
      </c>
      <c r="E1715" s="159">
        <f t="shared" si="55"/>
        <v>0</v>
      </c>
    </row>
    <row r="1716" spans="1:5" x14ac:dyDescent="0.25">
      <c r="A1716" s="518"/>
      <c r="B1716" s="339" t="s">
        <v>1680</v>
      </c>
      <c r="C1716" s="150">
        <v>300</v>
      </c>
      <c r="D1716" s="178">
        <f t="shared" si="54"/>
        <v>180</v>
      </c>
      <c r="E1716" s="159">
        <f t="shared" si="55"/>
        <v>150</v>
      </c>
    </row>
    <row r="1717" spans="1:5" x14ac:dyDescent="0.25">
      <c r="A1717" s="518"/>
      <c r="B1717" s="339" t="s">
        <v>1677</v>
      </c>
      <c r="C1717" s="150">
        <v>250</v>
      </c>
      <c r="D1717" s="178">
        <f t="shared" si="54"/>
        <v>150</v>
      </c>
      <c r="E1717" s="159">
        <f t="shared" si="55"/>
        <v>125</v>
      </c>
    </row>
    <row r="1718" spans="1:5" x14ac:dyDescent="0.25">
      <c r="A1718" s="518"/>
      <c r="B1718" s="339" t="s">
        <v>1678</v>
      </c>
      <c r="C1718" s="150">
        <v>200</v>
      </c>
      <c r="D1718" s="178">
        <f t="shared" si="54"/>
        <v>120</v>
      </c>
      <c r="E1718" s="159">
        <f t="shared" si="55"/>
        <v>100</v>
      </c>
    </row>
    <row r="1719" spans="1:5" x14ac:dyDescent="0.25">
      <c r="A1719" s="203">
        <v>14</v>
      </c>
      <c r="B1719" s="240" t="s">
        <v>84</v>
      </c>
      <c r="C1719" s="150"/>
      <c r="D1719" s="178">
        <f t="shared" si="54"/>
        <v>0</v>
      </c>
      <c r="E1719" s="159">
        <f t="shared" si="55"/>
        <v>0</v>
      </c>
    </row>
    <row r="1720" spans="1:5" x14ac:dyDescent="0.25">
      <c r="A1720" s="492" t="s">
        <v>3089</v>
      </c>
      <c r="B1720" s="234" t="s">
        <v>1862</v>
      </c>
      <c r="C1720" s="150"/>
      <c r="D1720" s="178">
        <f t="shared" si="54"/>
        <v>0</v>
      </c>
      <c r="E1720" s="159">
        <f t="shared" si="55"/>
        <v>0</v>
      </c>
    </row>
    <row r="1721" spans="1:5" x14ac:dyDescent="0.25">
      <c r="A1721" s="492"/>
      <c r="B1721" s="265" t="s">
        <v>4051</v>
      </c>
      <c r="C1721" s="150">
        <v>4500</v>
      </c>
      <c r="D1721" s="178">
        <f t="shared" si="54"/>
        <v>2700</v>
      </c>
      <c r="E1721" s="159">
        <f t="shared" si="55"/>
        <v>2250</v>
      </c>
    </row>
    <row r="1722" spans="1:5" x14ac:dyDescent="0.25">
      <c r="A1722" s="492"/>
      <c r="B1722" s="265" t="s">
        <v>4052</v>
      </c>
      <c r="C1722" s="150">
        <v>3500</v>
      </c>
      <c r="D1722" s="178">
        <f t="shared" si="54"/>
        <v>2100</v>
      </c>
      <c r="E1722" s="159">
        <f t="shared" si="55"/>
        <v>1750</v>
      </c>
    </row>
    <row r="1723" spans="1:5" x14ac:dyDescent="0.25">
      <c r="A1723" s="492"/>
      <c r="B1723" s="265" t="s">
        <v>4053</v>
      </c>
      <c r="C1723" s="150">
        <v>2600</v>
      </c>
      <c r="D1723" s="178">
        <f t="shared" si="54"/>
        <v>1560</v>
      </c>
      <c r="E1723" s="159">
        <f t="shared" si="55"/>
        <v>1300</v>
      </c>
    </row>
    <row r="1724" spans="1:5" x14ac:dyDescent="0.25">
      <c r="A1724" s="492"/>
      <c r="B1724" s="265" t="s">
        <v>4054</v>
      </c>
      <c r="C1724" s="150">
        <v>1500</v>
      </c>
      <c r="D1724" s="178">
        <f t="shared" si="54"/>
        <v>900</v>
      </c>
      <c r="E1724" s="159">
        <f t="shared" si="55"/>
        <v>750</v>
      </c>
    </row>
    <row r="1725" spans="1:5" x14ac:dyDescent="0.25">
      <c r="A1725" s="492" t="s">
        <v>3095</v>
      </c>
      <c r="B1725" s="240" t="s">
        <v>4055</v>
      </c>
      <c r="C1725" s="150"/>
      <c r="D1725" s="178">
        <f t="shared" si="54"/>
        <v>0</v>
      </c>
      <c r="E1725" s="159">
        <f t="shared" si="55"/>
        <v>0</v>
      </c>
    </row>
    <row r="1726" spans="1:5" x14ac:dyDescent="0.25">
      <c r="A1726" s="492"/>
      <c r="B1726" s="216" t="s">
        <v>4056</v>
      </c>
      <c r="C1726" s="150">
        <v>1500</v>
      </c>
      <c r="D1726" s="178">
        <f t="shared" si="54"/>
        <v>900</v>
      </c>
      <c r="E1726" s="159">
        <f t="shared" si="55"/>
        <v>750</v>
      </c>
    </row>
    <row r="1727" spans="1:5" x14ac:dyDescent="0.25">
      <c r="A1727" s="492" t="s">
        <v>3100</v>
      </c>
      <c r="B1727" s="220" t="s">
        <v>4057</v>
      </c>
      <c r="C1727" s="150"/>
      <c r="D1727" s="178">
        <f t="shared" si="54"/>
        <v>0</v>
      </c>
      <c r="E1727" s="159">
        <f t="shared" si="55"/>
        <v>0</v>
      </c>
    </row>
    <row r="1728" spans="1:5" x14ac:dyDescent="0.25">
      <c r="A1728" s="492"/>
      <c r="B1728" s="235" t="s">
        <v>4058</v>
      </c>
      <c r="C1728" s="150">
        <v>1000</v>
      </c>
      <c r="D1728" s="178">
        <f t="shared" si="54"/>
        <v>600</v>
      </c>
      <c r="E1728" s="159">
        <f t="shared" si="55"/>
        <v>500</v>
      </c>
    </row>
    <row r="1729" spans="1:5" x14ac:dyDescent="0.25">
      <c r="A1729" s="438" t="s">
        <v>3109</v>
      </c>
      <c r="B1729" s="240" t="s">
        <v>4059</v>
      </c>
      <c r="C1729" s="150">
        <v>400</v>
      </c>
      <c r="D1729" s="178">
        <f t="shared" si="54"/>
        <v>240</v>
      </c>
      <c r="E1729" s="159">
        <f t="shared" si="55"/>
        <v>200</v>
      </c>
    </row>
    <row r="1730" spans="1:5" x14ac:dyDescent="0.25">
      <c r="A1730" s="492" t="s">
        <v>3115</v>
      </c>
      <c r="B1730" s="234" t="s">
        <v>1675</v>
      </c>
      <c r="C1730" s="150"/>
      <c r="D1730" s="178">
        <f t="shared" si="54"/>
        <v>0</v>
      </c>
      <c r="E1730" s="159">
        <f t="shared" si="55"/>
        <v>0</v>
      </c>
    </row>
    <row r="1731" spans="1:5" x14ac:dyDescent="0.25">
      <c r="A1731" s="492"/>
      <c r="B1731" s="265" t="s">
        <v>3941</v>
      </c>
      <c r="C1731" s="150">
        <v>350</v>
      </c>
      <c r="D1731" s="178">
        <f t="shared" si="54"/>
        <v>210</v>
      </c>
      <c r="E1731" s="159">
        <f t="shared" si="55"/>
        <v>175</v>
      </c>
    </row>
    <row r="1732" spans="1:5" x14ac:dyDescent="0.25">
      <c r="A1732" s="492"/>
      <c r="B1732" s="265" t="s">
        <v>1677</v>
      </c>
      <c r="C1732" s="150">
        <v>300</v>
      </c>
      <c r="D1732" s="178">
        <f t="shared" si="54"/>
        <v>180</v>
      </c>
      <c r="E1732" s="159">
        <f t="shared" si="55"/>
        <v>150</v>
      </c>
    </row>
    <row r="1733" spans="1:5" x14ac:dyDescent="0.25">
      <c r="A1733" s="492"/>
      <c r="B1733" s="265" t="s">
        <v>1879</v>
      </c>
      <c r="C1733" s="150">
        <v>250</v>
      </c>
      <c r="D1733" s="178">
        <f t="shared" si="54"/>
        <v>150</v>
      </c>
      <c r="E1733" s="159">
        <f t="shared" si="55"/>
        <v>125</v>
      </c>
    </row>
    <row r="1734" spans="1:5" x14ac:dyDescent="0.25">
      <c r="A1734" s="492" t="s">
        <v>3428</v>
      </c>
      <c r="B1734" s="234" t="s">
        <v>1679</v>
      </c>
      <c r="C1734" s="150"/>
      <c r="D1734" s="178">
        <f t="shared" si="54"/>
        <v>0</v>
      </c>
      <c r="E1734" s="159">
        <f t="shared" si="55"/>
        <v>0</v>
      </c>
    </row>
    <row r="1735" spans="1:5" x14ac:dyDescent="0.25">
      <c r="A1735" s="492"/>
      <c r="B1735" s="265" t="s">
        <v>3941</v>
      </c>
      <c r="C1735" s="150">
        <v>300</v>
      </c>
      <c r="D1735" s="178">
        <f t="shared" si="54"/>
        <v>180</v>
      </c>
      <c r="E1735" s="159">
        <f t="shared" si="55"/>
        <v>150</v>
      </c>
    </row>
    <row r="1736" spans="1:5" x14ac:dyDescent="0.25">
      <c r="A1736" s="492"/>
      <c r="B1736" s="265" t="s">
        <v>1677</v>
      </c>
      <c r="C1736" s="150">
        <v>250</v>
      </c>
      <c r="D1736" s="178">
        <f t="shared" si="54"/>
        <v>150</v>
      </c>
      <c r="E1736" s="159">
        <f t="shared" si="55"/>
        <v>125</v>
      </c>
    </row>
    <row r="1737" spans="1:5" x14ac:dyDescent="0.25">
      <c r="A1737" s="492"/>
      <c r="B1737" s="265" t="s">
        <v>1879</v>
      </c>
      <c r="C1737" s="150">
        <v>200</v>
      </c>
      <c r="D1737" s="178">
        <f t="shared" si="54"/>
        <v>120</v>
      </c>
      <c r="E1737" s="159">
        <f t="shared" si="55"/>
        <v>100</v>
      </c>
    </row>
    <row r="1738" spans="1:5" x14ac:dyDescent="0.25">
      <c r="A1738" s="203">
        <v>15</v>
      </c>
      <c r="B1738" s="240" t="s">
        <v>97</v>
      </c>
      <c r="C1738" s="150"/>
      <c r="D1738" s="178">
        <f t="shared" si="54"/>
        <v>0</v>
      </c>
      <c r="E1738" s="159">
        <f t="shared" si="55"/>
        <v>0</v>
      </c>
    </row>
    <row r="1739" spans="1:5" x14ac:dyDescent="0.25">
      <c r="A1739" s="492" t="s">
        <v>3118</v>
      </c>
      <c r="B1739" s="240" t="s">
        <v>1862</v>
      </c>
      <c r="C1739" s="150"/>
      <c r="D1739" s="178">
        <f t="shared" si="54"/>
        <v>0</v>
      </c>
      <c r="E1739" s="159">
        <f t="shared" si="55"/>
        <v>0</v>
      </c>
    </row>
    <row r="1740" spans="1:5" x14ac:dyDescent="0.25">
      <c r="A1740" s="492"/>
      <c r="B1740" s="265" t="s">
        <v>4060</v>
      </c>
      <c r="C1740" s="150">
        <v>4000</v>
      </c>
      <c r="D1740" s="178">
        <f t="shared" si="54"/>
        <v>2400</v>
      </c>
      <c r="E1740" s="159">
        <f t="shared" si="55"/>
        <v>2000</v>
      </c>
    </row>
    <row r="1741" spans="1:5" x14ac:dyDescent="0.25">
      <c r="A1741" s="492" t="s">
        <v>3126</v>
      </c>
      <c r="B1741" s="234" t="s">
        <v>4038</v>
      </c>
      <c r="C1741" s="150"/>
      <c r="D1741" s="178">
        <f t="shared" si="54"/>
        <v>0</v>
      </c>
      <c r="E1741" s="159">
        <f t="shared" si="55"/>
        <v>0</v>
      </c>
    </row>
    <row r="1742" spans="1:5" x14ac:dyDescent="0.25">
      <c r="A1742" s="492"/>
      <c r="B1742" s="216" t="s">
        <v>4061</v>
      </c>
      <c r="C1742" s="150">
        <v>600</v>
      </c>
      <c r="D1742" s="178">
        <f t="shared" si="54"/>
        <v>360</v>
      </c>
      <c r="E1742" s="159">
        <f t="shared" si="55"/>
        <v>300</v>
      </c>
    </row>
    <row r="1743" spans="1:5" x14ac:dyDescent="0.25">
      <c r="A1743" s="492" t="s">
        <v>3131</v>
      </c>
      <c r="B1743" s="234" t="s">
        <v>4062</v>
      </c>
      <c r="C1743" s="150"/>
      <c r="D1743" s="178">
        <f t="shared" ref="D1743:D1806" si="56">C1743*0.6</f>
        <v>0</v>
      </c>
      <c r="E1743" s="159">
        <f t="shared" ref="E1743:E1806" si="57">C1743*0.5</f>
        <v>0</v>
      </c>
    </row>
    <row r="1744" spans="1:5" x14ac:dyDescent="0.25">
      <c r="A1744" s="492"/>
      <c r="B1744" s="265" t="s">
        <v>4063</v>
      </c>
      <c r="C1744" s="150">
        <v>600</v>
      </c>
      <c r="D1744" s="178">
        <f t="shared" si="56"/>
        <v>360</v>
      </c>
      <c r="E1744" s="159">
        <f t="shared" si="57"/>
        <v>300</v>
      </c>
    </row>
    <row r="1745" spans="1:5" x14ac:dyDescent="0.25">
      <c r="A1745" s="492"/>
      <c r="B1745" s="265" t="s">
        <v>4064</v>
      </c>
      <c r="C1745" s="150">
        <v>500</v>
      </c>
      <c r="D1745" s="178">
        <f t="shared" si="56"/>
        <v>300</v>
      </c>
      <c r="E1745" s="159">
        <f t="shared" si="57"/>
        <v>250</v>
      </c>
    </row>
    <row r="1746" spans="1:5" x14ac:dyDescent="0.25">
      <c r="A1746" s="492"/>
      <c r="B1746" s="216" t="s">
        <v>4065</v>
      </c>
      <c r="C1746" s="150">
        <v>350</v>
      </c>
      <c r="D1746" s="178">
        <f t="shared" si="56"/>
        <v>210</v>
      </c>
      <c r="E1746" s="159">
        <f t="shared" si="57"/>
        <v>175</v>
      </c>
    </row>
    <row r="1747" spans="1:5" x14ac:dyDescent="0.25">
      <c r="A1747" s="492"/>
      <c r="B1747" s="265" t="s">
        <v>4066</v>
      </c>
      <c r="C1747" s="150">
        <v>400</v>
      </c>
      <c r="D1747" s="178">
        <f t="shared" si="56"/>
        <v>240</v>
      </c>
      <c r="E1747" s="159">
        <f t="shared" si="57"/>
        <v>200</v>
      </c>
    </row>
    <row r="1748" spans="1:5" x14ac:dyDescent="0.25">
      <c r="A1748" s="492" t="s">
        <v>3445</v>
      </c>
      <c r="B1748" s="234" t="s">
        <v>1675</v>
      </c>
      <c r="C1748" s="150"/>
      <c r="D1748" s="178">
        <f t="shared" si="56"/>
        <v>0</v>
      </c>
      <c r="E1748" s="159">
        <f t="shared" si="57"/>
        <v>0</v>
      </c>
    </row>
    <row r="1749" spans="1:5" x14ac:dyDescent="0.25">
      <c r="A1749" s="492"/>
      <c r="B1749" s="265" t="s">
        <v>3941</v>
      </c>
      <c r="C1749" s="150">
        <v>350</v>
      </c>
      <c r="D1749" s="178">
        <f t="shared" si="56"/>
        <v>210</v>
      </c>
      <c r="E1749" s="159">
        <f t="shared" si="57"/>
        <v>175</v>
      </c>
    </row>
    <row r="1750" spans="1:5" x14ac:dyDescent="0.25">
      <c r="A1750" s="492"/>
      <c r="B1750" s="265" t="s">
        <v>1677</v>
      </c>
      <c r="C1750" s="150">
        <v>300</v>
      </c>
      <c r="D1750" s="178">
        <f t="shared" si="56"/>
        <v>180</v>
      </c>
      <c r="E1750" s="159">
        <f t="shared" si="57"/>
        <v>150</v>
      </c>
    </row>
    <row r="1751" spans="1:5" x14ac:dyDescent="0.25">
      <c r="A1751" s="492"/>
      <c r="B1751" s="265" t="s">
        <v>1879</v>
      </c>
      <c r="C1751" s="150">
        <v>250</v>
      </c>
      <c r="D1751" s="178">
        <f t="shared" si="56"/>
        <v>150</v>
      </c>
      <c r="E1751" s="159">
        <f t="shared" si="57"/>
        <v>125</v>
      </c>
    </row>
    <row r="1752" spans="1:5" x14ac:dyDescent="0.25">
      <c r="A1752" s="492" t="s">
        <v>3447</v>
      </c>
      <c r="B1752" s="234" t="s">
        <v>1679</v>
      </c>
      <c r="C1752" s="150"/>
      <c r="D1752" s="178">
        <f t="shared" si="56"/>
        <v>0</v>
      </c>
      <c r="E1752" s="159">
        <f t="shared" si="57"/>
        <v>0</v>
      </c>
    </row>
    <row r="1753" spans="1:5" x14ac:dyDescent="0.25">
      <c r="A1753" s="492"/>
      <c r="B1753" s="265" t="s">
        <v>3941</v>
      </c>
      <c r="C1753" s="150">
        <v>300</v>
      </c>
      <c r="D1753" s="178">
        <f t="shared" si="56"/>
        <v>180</v>
      </c>
      <c r="E1753" s="159">
        <f t="shared" si="57"/>
        <v>150</v>
      </c>
    </row>
    <row r="1754" spans="1:5" x14ac:dyDescent="0.25">
      <c r="A1754" s="492"/>
      <c r="B1754" s="265" t="s">
        <v>1677</v>
      </c>
      <c r="C1754" s="150">
        <v>250</v>
      </c>
      <c r="D1754" s="178">
        <f t="shared" si="56"/>
        <v>150</v>
      </c>
      <c r="E1754" s="159">
        <f t="shared" si="57"/>
        <v>125</v>
      </c>
    </row>
    <row r="1755" spans="1:5" x14ac:dyDescent="0.25">
      <c r="A1755" s="492"/>
      <c r="B1755" s="265" t="s">
        <v>1879</v>
      </c>
      <c r="C1755" s="150">
        <v>200</v>
      </c>
      <c r="D1755" s="178">
        <f t="shared" si="56"/>
        <v>120</v>
      </c>
      <c r="E1755" s="159">
        <f t="shared" si="57"/>
        <v>100</v>
      </c>
    </row>
    <row r="1756" spans="1:5" x14ac:dyDescent="0.25">
      <c r="A1756" s="203">
        <v>16</v>
      </c>
      <c r="B1756" s="240" t="s">
        <v>96</v>
      </c>
      <c r="C1756" s="150"/>
      <c r="D1756" s="178">
        <f t="shared" si="56"/>
        <v>0</v>
      </c>
      <c r="E1756" s="159">
        <f t="shared" si="57"/>
        <v>0</v>
      </c>
    </row>
    <row r="1757" spans="1:5" x14ac:dyDescent="0.25">
      <c r="A1757" s="492" t="s">
        <v>3139</v>
      </c>
      <c r="B1757" s="234" t="s">
        <v>4067</v>
      </c>
      <c r="C1757" s="150"/>
      <c r="D1757" s="178">
        <f t="shared" si="56"/>
        <v>0</v>
      </c>
      <c r="E1757" s="159">
        <f t="shared" si="57"/>
        <v>0</v>
      </c>
    </row>
    <row r="1758" spans="1:5" x14ac:dyDescent="0.25">
      <c r="A1758" s="492"/>
      <c r="B1758" s="265" t="s">
        <v>4068</v>
      </c>
      <c r="C1758" s="150">
        <v>1000</v>
      </c>
      <c r="D1758" s="178">
        <f t="shared" si="56"/>
        <v>600</v>
      </c>
      <c r="E1758" s="159">
        <f t="shared" si="57"/>
        <v>500</v>
      </c>
    </row>
    <row r="1759" spans="1:5" x14ac:dyDescent="0.25">
      <c r="A1759" s="492" t="s">
        <v>3141</v>
      </c>
      <c r="B1759" s="240" t="s">
        <v>4069</v>
      </c>
      <c r="C1759" s="150"/>
      <c r="D1759" s="178">
        <f t="shared" si="56"/>
        <v>0</v>
      </c>
      <c r="E1759" s="159">
        <f t="shared" si="57"/>
        <v>0</v>
      </c>
    </row>
    <row r="1760" spans="1:5" x14ac:dyDescent="0.25">
      <c r="A1760" s="492"/>
      <c r="B1760" s="216" t="s">
        <v>4070</v>
      </c>
      <c r="C1760" s="150">
        <v>600</v>
      </c>
      <c r="D1760" s="178">
        <f t="shared" si="56"/>
        <v>360</v>
      </c>
      <c r="E1760" s="159">
        <f t="shared" si="57"/>
        <v>300</v>
      </c>
    </row>
    <row r="1761" spans="1:5" x14ac:dyDescent="0.25">
      <c r="A1761" s="509" t="s">
        <v>3146</v>
      </c>
      <c r="B1761" s="240" t="s">
        <v>4071</v>
      </c>
      <c r="C1761" s="150"/>
      <c r="D1761" s="178">
        <f t="shared" si="56"/>
        <v>0</v>
      </c>
      <c r="E1761" s="159">
        <f t="shared" si="57"/>
        <v>0</v>
      </c>
    </row>
    <row r="1762" spans="1:5" x14ac:dyDescent="0.25">
      <c r="A1762" s="509"/>
      <c r="B1762" s="216" t="s">
        <v>4072</v>
      </c>
      <c r="C1762" s="150">
        <v>500</v>
      </c>
      <c r="D1762" s="178">
        <f t="shared" si="56"/>
        <v>300</v>
      </c>
      <c r="E1762" s="159">
        <f t="shared" si="57"/>
        <v>250</v>
      </c>
    </row>
    <row r="1763" spans="1:5" x14ac:dyDescent="0.25">
      <c r="A1763" s="438" t="s">
        <v>3462</v>
      </c>
      <c r="B1763" s="234" t="s">
        <v>4073</v>
      </c>
      <c r="C1763" s="150">
        <v>600</v>
      </c>
      <c r="D1763" s="178">
        <f t="shared" si="56"/>
        <v>360</v>
      </c>
      <c r="E1763" s="159">
        <f t="shared" si="57"/>
        <v>300</v>
      </c>
    </row>
    <row r="1764" spans="1:5" x14ac:dyDescent="0.25">
      <c r="A1764" s="438" t="s">
        <v>3464</v>
      </c>
      <c r="B1764" s="234" t="s">
        <v>4074</v>
      </c>
      <c r="C1764" s="150">
        <v>500</v>
      </c>
      <c r="D1764" s="178">
        <f t="shared" si="56"/>
        <v>300</v>
      </c>
      <c r="E1764" s="159">
        <f t="shared" si="57"/>
        <v>250</v>
      </c>
    </row>
    <row r="1765" spans="1:5" x14ac:dyDescent="0.25">
      <c r="A1765" s="509" t="s">
        <v>3466</v>
      </c>
      <c r="B1765" s="234" t="s">
        <v>1675</v>
      </c>
      <c r="C1765" s="150"/>
      <c r="D1765" s="178">
        <f t="shared" si="56"/>
        <v>0</v>
      </c>
      <c r="E1765" s="159">
        <f t="shared" si="57"/>
        <v>0</v>
      </c>
    </row>
    <row r="1766" spans="1:5" x14ac:dyDescent="0.25">
      <c r="A1766" s="509"/>
      <c r="B1766" s="265" t="s">
        <v>3941</v>
      </c>
      <c r="C1766" s="150">
        <v>350</v>
      </c>
      <c r="D1766" s="178">
        <f t="shared" si="56"/>
        <v>210</v>
      </c>
      <c r="E1766" s="159">
        <f t="shared" si="57"/>
        <v>175</v>
      </c>
    </row>
    <row r="1767" spans="1:5" x14ac:dyDescent="0.25">
      <c r="A1767" s="509"/>
      <c r="B1767" s="265" t="s">
        <v>1677</v>
      </c>
      <c r="C1767" s="150">
        <v>300</v>
      </c>
      <c r="D1767" s="178">
        <f t="shared" si="56"/>
        <v>180</v>
      </c>
      <c r="E1767" s="159">
        <f t="shared" si="57"/>
        <v>150</v>
      </c>
    </row>
    <row r="1768" spans="1:5" x14ac:dyDescent="0.25">
      <c r="A1768" s="509"/>
      <c r="B1768" s="265" t="s">
        <v>1879</v>
      </c>
      <c r="C1768" s="150">
        <v>250</v>
      </c>
      <c r="D1768" s="178">
        <f t="shared" si="56"/>
        <v>150</v>
      </c>
      <c r="E1768" s="159">
        <f t="shared" si="57"/>
        <v>125</v>
      </c>
    </row>
    <row r="1769" spans="1:5" x14ac:dyDescent="0.25">
      <c r="A1769" s="492" t="s">
        <v>3468</v>
      </c>
      <c r="B1769" s="234" t="s">
        <v>1679</v>
      </c>
      <c r="C1769" s="150"/>
      <c r="D1769" s="178">
        <f t="shared" si="56"/>
        <v>0</v>
      </c>
      <c r="E1769" s="159">
        <f t="shared" si="57"/>
        <v>0</v>
      </c>
    </row>
    <row r="1770" spans="1:5" x14ac:dyDescent="0.25">
      <c r="A1770" s="492"/>
      <c r="B1770" s="265" t="s">
        <v>3941</v>
      </c>
      <c r="C1770" s="150">
        <v>300</v>
      </c>
      <c r="D1770" s="178">
        <f t="shared" si="56"/>
        <v>180</v>
      </c>
      <c r="E1770" s="159">
        <f t="shared" si="57"/>
        <v>150</v>
      </c>
    </row>
    <row r="1771" spans="1:5" x14ac:dyDescent="0.25">
      <c r="A1771" s="492"/>
      <c r="B1771" s="265" t="s">
        <v>1677</v>
      </c>
      <c r="C1771" s="150">
        <v>250</v>
      </c>
      <c r="D1771" s="178">
        <f t="shared" si="56"/>
        <v>150</v>
      </c>
      <c r="E1771" s="159">
        <f t="shared" si="57"/>
        <v>125</v>
      </c>
    </row>
    <row r="1772" spans="1:5" x14ac:dyDescent="0.25">
      <c r="A1772" s="492"/>
      <c r="B1772" s="265" t="s">
        <v>1879</v>
      </c>
      <c r="C1772" s="150">
        <v>200</v>
      </c>
      <c r="D1772" s="178">
        <f t="shared" si="56"/>
        <v>120</v>
      </c>
      <c r="E1772" s="159">
        <f t="shared" si="57"/>
        <v>100</v>
      </c>
    </row>
    <row r="1773" spans="1:5" x14ac:dyDescent="0.25">
      <c r="A1773" s="203">
        <v>17</v>
      </c>
      <c r="B1773" s="240" t="s">
        <v>94</v>
      </c>
      <c r="C1773" s="150"/>
      <c r="D1773" s="178">
        <f t="shared" si="56"/>
        <v>0</v>
      </c>
      <c r="E1773" s="159">
        <f t="shared" si="57"/>
        <v>0</v>
      </c>
    </row>
    <row r="1774" spans="1:5" x14ac:dyDescent="0.25">
      <c r="A1774" s="438" t="s">
        <v>3484</v>
      </c>
      <c r="B1774" s="240" t="s">
        <v>4075</v>
      </c>
      <c r="C1774" s="150">
        <v>1500</v>
      </c>
      <c r="D1774" s="178">
        <f t="shared" si="56"/>
        <v>900</v>
      </c>
      <c r="E1774" s="159">
        <f t="shared" si="57"/>
        <v>750</v>
      </c>
    </row>
    <row r="1775" spans="1:5" x14ac:dyDescent="0.25">
      <c r="A1775" s="438" t="s">
        <v>3486</v>
      </c>
      <c r="B1775" s="240" t="s">
        <v>4076</v>
      </c>
      <c r="C1775" s="150">
        <v>800</v>
      </c>
      <c r="D1775" s="178">
        <f t="shared" si="56"/>
        <v>480</v>
      </c>
      <c r="E1775" s="159">
        <f t="shared" si="57"/>
        <v>400</v>
      </c>
    </row>
    <row r="1776" spans="1:5" x14ac:dyDescent="0.25">
      <c r="A1776" s="492" t="s">
        <v>3488</v>
      </c>
      <c r="B1776" s="240" t="s">
        <v>4077</v>
      </c>
      <c r="C1776" s="150"/>
      <c r="D1776" s="178">
        <f t="shared" si="56"/>
        <v>0</v>
      </c>
      <c r="E1776" s="159">
        <f t="shared" si="57"/>
        <v>0</v>
      </c>
    </row>
    <row r="1777" spans="1:5" x14ac:dyDescent="0.25">
      <c r="A1777" s="492"/>
      <c r="B1777" s="216" t="s">
        <v>4078</v>
      </c>
      <c r="C1777" s="150">
        <v>700</v>
      </c>
      <c r="D1777" s="178">
        <f t="shared" si="56"/>
        <v>420</v>
      </c>
      <c r="E1777" s="159">
        <f t="shared" si="57"/>
        <v>350</v>
      </c>
    </row>
    <row r="1778" spans="1:5" x14ac:dyDescent="0.25">
      <c r="A1778" s="492"/>
      <c r="B1778" s="340" t="s">
        <v>4079</v>
      </c>
      <c r="C1778" s="150">
        <v>500</v>
      </c>
      <c r="D1778" s="178">
        <f t="shared" si="56"/>
        <v>300</v>
      </c>
      <c r="E1778" s="159">
        <f t="shared" si="57"/>
        <v>250</v>
      </c>
    </row>
    <row r="1779" spans="1:5" x14ac:dyDescent="0.25">
      <c r="A1779" s="492" t="s">
        <v>3490</v>
      </c>
      <c r="B1779" s="234" t="s">
        <v>1869</v>
      </c>
      <c r="C1779" s="150"/>
      <c r="D1779" s="178">
        <f t="shared" si="56"/>
        <v>0</v>
      </c>
      <c r="E1779" s="159">
        <f t="shared" si="57"/>
        <v>0</v>
      </c>
    </row>
    <row r="1780" spans="1:5" x14ac:dyDescent="0.25">
      <c r="A1780" s="492"/>
      <c r="B1780" s="265" t="s">
        <v>4080</v>
      </c>
      <c r="C1780" s="150">
        <v>2400</v>
      </c>
      <c r="D1780" s="178">
        <f t="shared" si="56"/>
        <v>1440</v>
      </c>
      <c r="E1780" s="159">
        <f t="shared" si="57"/>
        <v>1200</v>
      </c>
    </row>
    <row r="1781" spans="1:5" x14ac:dyDescent="0.25">
      <c r="A1781" s="492"/>
      <c r="B1781" s="265" t="s">
        <v>4081</v>
      </c>
      <c r="C1781" s="150">
        <v>2000</v>
      </c>
      <c r="D1781" s="178">
        <f t="shared" si="56"/>
        <v>1200</v>
      </c>
      <c r="E1781" s="159">
        <f t="shared" si="57"/>
        <v>1000</v>
      </c>
    </row>
    <row r="1782" spans="1:5" x14ac:dyDescent="0.25">
      <c r="A1782" s="492" t="s">
        <v>3492</v>
      </c>
      <c r="B1782" s="234" t="s">
        <v>1675</v>
      </c>
      <c r="C1782" s="150"/>
      <c r="D1782" s="178">
        <f t="shared" si="56"/>
        <v>0</v>
      </c>
      <c r="E1782" s="159">
        <f t="shared" si="57"/>
        <v>0</v>
      </c>
    </row>
    <row r="1783" spans="1:5" x14ac:dyDescent="0.25">
      <c r="A1783" s="492"/>
      <c r="B1783" s="265" t="s">
        <v>3941</v>
      </c>
      <c r="C1783" s="150">
        <v>350</v>
      </c>
      <c r="D1783" s="178">
        <f t="shared" si="56"/>
        <v>210</v>
      </c>
      <c r="E1783" s="159">
        <f t="shared" si="57"/>
        <v>175</v>
      </c>
    </row>
    <row r="1784" spans="1:5" x14ac:dyDescent="0.25">
      <c r="A1784" s="492"/>
      <c r="B1784" s="265" t="s">
        <v>1677</v>
      </c>
      <c r="C1784" s="150">
        <v>300</v>
      </c>
      <c r="D1784" s="178">
        <f t="shared" si="56"/>
        <v>180</v>
      </c>
      <c r="E1784" s="159">
        <f t="shared" si="57"/>
        <v>150</v>
      </c>
    </row>
    <row r="1785" spans="1:5" x14ac:dyDescent="0.25">
      <c r="A1785" s="492"/>
      <c r="B1785" s="265" t="s">
        <v>1879</v>
      </c>
      <c r="C1785" s="150">
        <v>250</v>
      </c>
      <c r="D1785" s="178">
        <f t="shared" si="56"/>
        <v>150</v>
      </c>
      <c r="E1785" s="159">
        <f t="shared" si="57"/>
        <v>125</v>
      </c>
    </row>
    <row r="1786" spans="1:5" x14ac:dyDescent="0.25">
      <c r="A1786" s="492" t="s">
        <v>3494</v>
      </c>
      <c r="B1786" s="234" t="s">
        <v>1679</v>
      </c>
      <c r="C1786" s="150"/>
      <c r="D1786" s="178">
        <f t="shared" si="56"/>
        <v>0</v>
      </c>
      <c r="E1786" s="159">
        <f t="shared" si="57"/>
        <v>0</v>
      </c>
    </row>
    <row r="1787" spans="1:5" x14ac:dyDescent="0.25">
      <c r="A1787" s="492"/>
      <c r="B1787" s="265" t="s">
        <v>3941</v>
      </c>
      <c r="C1787" s="150">
        <v>300</v>
      </c>
      <c r="D1787" s="178">
        <f t="shared" si="56"/>
        <v>180</v>
      </c>
      <c r="E1787" s="159">
        <f t="shared" si="57"/>
        <v>150</v>
      </c>
    </row>
    <row r="1788" spans="1:5" x14ac:dyDescent="0.25">
      <c r="A1788" s="492"/>
      <c r="B1788" s="265" t="s">
        <v>1677</v>
      </c>
      <c r="C1788" s="150">
        <v>250</v>
      </c>
      <c r="D1788" s="178">
        <f t="shared" si="56"/>
        <v>150</v>
      </c>
      <c r="E1788" s="159">
        <f t="shared" si="57"/>
        <v>125</v>
      </c>
    </row>
    <row r="1789" spans="1:5" x14ac:dyDescent="0.25">
      <c r="A1789" s="492"/>
      <c r="B1789" s="265" t="s">
        <v>1879</v>
      </c>
      <c r="C1789" s="150">
        <v>200</v>
      </c>
      <c r="D1789" s="178">
        <f t="shared" si="56"/>
        <v>120</v>
      </c>
      <c r="E1789" s="159">
        <f t="shared" si="57"/>
        <v>100</v>
      </c>
    </row>
    <row r="1790" spans="1:5" x14ac:dyDescent="0.25">
      <c r="A1790" s="203">
        <v>18</v>
      </c>
      <c r="B1790" s="240" t="s">
        <v>4082</v>
      </c>
      <c r="C1790" s="150"/>
      <c r="D1790" s="178">
        <f t="shared" si="56"/>
        <v>0</v>
      </c>
      <c r="E1790" s="159">
        <f t="shared" si="57"/>
        <v>0</v>
      </c>
    </row>
    <row r="1791" spans="1:5" x14ac:dyDescent="0.25">
      <c r="A1791" s="492" t="s">
        <v>3513</v>
      </c>
      <c r="B1791" s="234" t="s">
        <v>4083</v>
      </c>
      <c r="C1791" s="150"/>
      <c r="D1791" s="178">
        <f t="shared" si="56"/>
        <v>0</v>
      </c>
      <c r="E1791" s="159">
        <f t="shared" si="57"/>
        <v>0</v>
      </c>
    </row>
    <row r="1792" spans="1:5" x14ac:dyDescent="0.25">
      <c r="A1792" s="492"/>
      <c r="B1792" s="216" t="s">
        <v>4084</v>
      </c>
      <c r="C1792" s="150">
        <v>500</v>
      </c>
      <c r="D1792" s="178">
        <f t="shared" si="56"/>
        <v>300</v>
      </c>
      <c r="E1792" s="159">
        <f t="shared" si="57"/>
        <v>250</v>
      </c>
    </row>
    <row r="1793" spans="1:5" x14ac:dyDescent="0.25">
      <c r="A1793" s="492"/>
      <c r="B1793" s="216" t="s">
        <v>4085</v>
      </c>
      <c r="C1793" s="150">
        <v>1200</v>
      </c>
      <c r="D1793" s="178">
        <f t="shared" si="56"/>
        <v>720</v>
      </c>
      <c r="E1793" s="159">
        <f t="shared" si="57"/>
        <v>600</v>
      </c>
    </row>
    <row r="1794" spans="1:5" x14ac:dyDescent="0.25">
      <c r="A1794" s="438" t="s">
        <v>3515</v>
      </c>
      <c r="B1794" s="234" t="s">
        <v>4086</v>
      </c>
      <c r="C1794" s="150">
        <v>400</v>
      </c>
      <c r="D1794" s="178">
        <f t="shared" si="56"/>
        <v>240</v>
      </c>
      <c r="E1794" s="159">
        <f t="shared" si="57"/>
        <v>200</v>
      </c>
    </row>
    <row r="1795" spans="1:5" x14ac:dyDescent="0.25">
      <c r="A1795" s="438" t="s">
        <v>3517</v>
      </c>
      <c r="B1795" s="240" t="s">
        <v>4076</v>
      </c>
      <c r="C1795" s="150">
        <v>400</v>
      </c>
      <c r="D1795" s="178">
        <f t="shared" si="56"/>
        <v>240</v>
      </c>
      <c r="E1795" s="159">
        <f t="shared" si="57"/>
        <v>200</v>
      </c>
    </row>
    <row r="1796" spans="1:5" x14ac:dyDescent="0.25">
      <c r="A1796" s="438" t="s">
        <v>3519</v>
      </c>
      <c r="B1796" s="240" t="s">
        <v>4087</v>
      </c>
      <c r="C1796" s="150">
        <v>350</v>
      </c>
      <c r="D1796" s="178">
        <f t="shared" si="56"/>
        <v>210</v>
      </c>
      <c r="E1796" s="159">
        <f t="shared" si="57"/>
        <v>175</v>
      </c>
    </row>
    <row r="1797" spans="1:5" x14ac:dyDescent="0.25">
      <c r="A1797" s="492" t="s">
        <v>3519</v>
      </c>
      <c r="B1797" s="234" t="s">
        <v>1675</v>
      </c>
      <c r="C1797" s="150"/>
      <c r="D1797" s="178">
        <f t="shared" si="56"/>
        <v>0</v>
      </c>
      <c r="E1797" s="159">
        <f t="shared" si="57"/>
        <v>0</v>
      </c>
    </row>
    <row r="1798" spans="1:5" x14ac:dyDescent="0.25">
      <c r="A1798" s="492"/>
      <c r="B1798" s="265" t="s">
        <v>3941</v>
      </c>
      <c r="C1798" s="150">
        <v>350</v>
      </c>
      <c r="D1798" s="178">
        <f t="shared" si="56"/>
        <v>210</v>
      </c>
      <c r="E1798" s="159">
        <f t="shared" si="57"/>
        <v>175</v>
      </c>
    </row>
    <row r="1799" spans="1:5" x14ac:dyDescent="0.25">
      <c r="A1799" s="492"/>
      <c r="B1799" s="265" t="s">
        <v>1677</v>
      </c>
      <c r="C1799" s="150">
        <v>300</v>
      </c>
      <c r="D1799" s="178">
        <f t="shared" si="56"/>
        <v>180</v>
      </c>
      <c r="E1799" s="159">
        <f t="shared" si="57"/>
        <v>150</v>
      </c>
    </row>
    <row r="1800" spans="1:5" x14ac:dyDescent="0.25">
      <c r="A1800" s="492"/>
      <c r="B1800" s="265" t="s">
        <v>1879</v>
      </c>
      <c r="C1800" s="150">
        <v>250</v>
      </c>
      <c r="D1800" s="178">
        <f t="shared" si="56"/>
        <v>150</v>
      </c>
      <c r="E1800" s="159">
        <f t="shared" si="57"/>
        <v>125</v>
      </c>
    </row>
    <row r="1801" spans="1:5" x14ac:dyDescent="0.25">
      <c r="A1801" s="492" t="s">
        <v>3524</v>
      </c>
      <c r="B1801" s="234" t="s">
        <v>1679</v>
      </c>
      <c r="C1801" s="150"/>
      <c r="D1801" s="178">
        <f t="shared" si="56"/>
        <v>0</v>
      </c>
      <c r="E1801" s="159">
        <f t="shared" si="57"/>
        <v>0</v>
      </c>
    </row>
    <row r="1802" spans="1:5" x14ac:dyDescent="0.25">
      <c r="A1802" s="492"/>
      <c r="B1802" s="265" t="s">
        <v>3941</v>
      </c>
      <c r="C1802" s="150">
        <v>300</v>
      </c>
      <c r="D1802" s="178">
        <f t="shared" si="56"/>
        <v>180</v>
      </c>
      <c r="E1802" s="159">
        <f t="shared" si="57"/>
        <v>150</v>
      </c>
    </row>
    <row r="1803" spans="1:5" x14ac:dyDescent="0.25">
      <c r="A1803" s="492"/>
      <c r="B1803" s="265" t="s">
        <v>1677</v>
      </c>
      <c r="C1803" s="150">
        <v>250</v>
      </c>
      <c r="D1803" s="178">
        <f t="shared" si="56"/>
        <v>150</v>
      </c>
      <c r="E1803" s="159">
        <f t="shared" si="57"/>
        <v>125</v>
      </c>
    </row>
    <row r="1804" spans="1:5" x14ac:dyDescent="0.25">
      <c r="A1804" s="492"/>
      <c r="B1804" s="265" t="s">
        <v>1879</v>
      </c>
      <c r="C1804" s="150">
        <v>200</v>
      </c>
      <c r="D1804" s="178">
        <f t="shared" si="56"/>
        <v>120</v>
      </c>
      <c r="E1804" s="159">
        <f t="shared" si="57"/>
        <v>100</v>
      </c>
    </row>
    <row r="1805" spans="1:5" x14ac:dyDescent="0.25">
      <c r="A1805" s="336" t="s">
        <v>559</v>
      </c>
      <c r="B1805" s="337" t="s">
        <v>3682</v>
      </c>
      <c r="C1805" s="150"/>
      <c r="D1805" s="178">
        <f t="shared" si="56"/>
        <v>0</v>
      </c>
      <c r="E1805" s="159">
        <f t="shared" si="57"/>
        <v>0</v>
      </c>
    </row>
    <row r="1806" spans="1:5" x14ac:dyDescent="0.25">
      <c r="A1806" s="203">
        <v>19</v>
      </c>
      <c r="B1806" s="240" t="s">
        <v>98</v>
      </c>
      <c r="C1806" s="150"/>
      <c r="D1806" s="178">
        <f t="shared" si="56"/>
        <v>0</v>
      </c>
      <c r="E1806" s="159">
        <f t="shared" si="57"/>
        <v>0</v>
      </c>
    </row>
    <row r="1807" spans="1:5" x14ac:dyDescent="0.25">
      <c r="A1807" s="492" t="s">
        <v>3540</v>
      </c>
      <c r="B1807" s="240" t="s">
        <v>366</v>
      </c>
      <c r="C1807" s="150"/>
      <c r="D1807" s="178">
        <f t="shared" ref="D1807:D1870" si="58">C1807*0.6</f>
        <v>0</v>
      </c>
      <c r="E1807" s="159">
        <f t="shared" ref="E1807:E1870" si="59">C1807*0.5</f>
        <v>0</v>
      </c>
    </row>
    <row r="1808" spans="1:5" x14ac:dyDescent="0.25">
      <c r="A1808" s="492"/>
      <c r="B1808" s="216" t="s">
        <v>4088</v>
      </c>
      <c r="C1808" s="150">
        <v>4500</v>
      </c>
      <c r="D1808" s="178">
        <f t="shared" si="58"/>
        <v>2700</v>
      </c>
      <c r="E1808" s="159">
        <f t="shared" si="59"/>
        <v>2250</v>
      </c>
    </row>
    <row r="1809" spans="1:5" x14ac:dyDescent="0.25">
      <c r="A1809" s="492"/>
      <c r="B1809" s="216" t="s">
        <v>1689</v>
      </c>
      <c r="C1809" s="150">
        <v>3200</v>
      </c>
      <c r="D1809" s="178">
        <f t="shared" si="58"/>
        <v>1920</v>
      </c>
      <c r="E1809" s="159">
        <f t="shared" si="59"/>
        <v>1600</v>
      </c>
    </row>
    <row r="1810" spans="1:5" x14ac:dyDescent="0.25">
      <c r="A1810" s="492"/>
      <c r="B1810" s="216" t="s">
        <v>1696</v>
      </c>
      <c r="C1810" s="150">
        <v>2500</v>
      </c>
      <c r="D1810" s="178">
        <f t="shared" si="58"/>
        <v>1500</v>
      </c>
      <c r="E1810" s="159">
        <f t="shared" si="59"/>
        <v>1250</v>
      </c>
    </row>
    <row r="1811" spans="1:5" x14ac:dyDescent="0.25">
      <c r="A1811" s="492"/>
      <c r="B1811" s="216" t="s">
        <v>4089</v>
      </c>
      <c r="C1811" s="150">
        <v>2300</v>
      </c>
      <c r="D1811" s="178">
        <f t="shared" si="58"/>
        <v>1380</v>
      </c>
      <c r="E1811" s="159">
        <f t="shared" si="59"/>
        <v>1150</v>
      </c>
    </row>
    <row r="1812" spans="1:5" x14ac:dyDescent="0.25">
      <c r="A1812" s="492" t="s">
        <v>3542</v>
      </c>
      <c r="B1812" s="234" t="s">
        <v>1869</v>
      </c>
      <c r="C1812" s="150"/>
      <c r="D1812" s="178">
        <f t="shared" si="58"/>
        <v>0</v>
      </c>
      <c r="E1812" s="159">
        <f t="shared" si="59"/>
        <v>0</v>
      </c>
    </row>
    <row r="1813" spans="1:5" x14ac:dyDescent="0.25">
      <c r="A1813" s="492"/>
      <c r="B1813" s="216" t="s">
        <v>4090</v>
      </c>
      <c r="C1813" s="150">
        <v>3500</v>
      </c>
      <c r="D1813" s="178">
        <f t="shared" si="58"/>
        <v>2100</v>
      </c>
      <c r="E1813" s="159">
        <f t="shared" si="59"/>
        <v>1750</v>
      </c>
    </row>
    <row r="1814" spans="1:5" x14ac:dyDescent="0.25">
      <c r="A1814" s="492"/>
      <c r="B1814" s="216" t="s">
        <v>4091</v>
      </c>
      <c r="C1814" s="150">
        <v>2500</v>
      </c>
      <c r="D1814" s="178">
        <f t="shared" si="58"/>
        <v>1500</v>
      </c>
      <c r="E1814" s="159">
        <f t="shared" si="59"/>
        <v>1250</v>
      </c>
    </row>
    <row r="1815" spans="1:5" x14ac:dyDescent="0.25">
      <c r="A1815" s="492"/>
      <c r="B1815" s="265" t="s">
        <v>4092</v>
      </c>
      <c r="C1815" s="150">
        <v>2000</v>
      </c>
      <c r="D1815" s="178">
        <f t="shared" si="58"/>
        <v>1200</v>
      </c>
      <c r="E1815" s="159">
        <f t="shared" si="59"/>
        <v>1000</v>
      </c>
    </row>
    <row r="1816" spans="1:5" x14ac:dyDescent="0.25">
      <c r="A1816" s="492"/>
      <c r="B1816" s="216" t="s">
        <v>4093</v>
      </c>
      <c r="C1816" s="150">
        <v>1500</v>
      </c>
      <c r="D1816" s="178">
        <f t="shared" si="58"/>
        <v>900</v>
      </c>
      <c r="E1816" s="159">
        <f t="shared" si="59"/>
        <v>750</v>
      </c>
    </row>
    <row r="1817" spans="1:5" ht="25.5" x14ac:dyDescent="0.25">
      <c r="A1817" s="492" t="s">
        <v>3544</v>
      </c>
      <c r="B1817" s="240" t="s">
        <v>4094</v>
      </c>
      <c r="C1817" s="150"/>
      <c r="D1817" s="178">
        <f t="shared" si="58"/>
        <v>0</v>
      </c>
      <c r="E1817" s="159">
        <f t="shared" si="59"/>
        <v>0</v>
      </c>
    </row>
    <row r="1818" spans="1:5" x14ac:dyDescent="0.25">
      <c r="A1818" s="492"/>
      <c r="B1818" s="216" t="s">
        <v>4095</v>
      </c>
      <c r="C1818" s="150">
        <v>1000</v>
      </c>
      <c r="D1818" s="178">
        <f t="shared" si="58"/>
        <v>600</v>
      </c>
      <c r="E1818" s="159">
        <f t="shared" si="59"/>
        <v>500</v>
      </c>
    </row>
    <row r="1819" spans="1:5" x14ac:dyDescent="0.25">
      <c r="A1819" s="492"/>
      <c r="B1819" s="265" t="s">
        <v>4096</v>
      </c>
      <c r="C1819" s="150">
        <v>700</v>
      </c>
      <c r="D1819" s="178">
        <f t="shared" si="58"/>
        <v>420</v>
      </c>
      <c r="E1819" s="159">
        <f t="shared" si="59"/>
        <v>350</v>
      </c>
    </row>
    <row r="1820" spans="1:5" x14ac:dyDescent="0.25">
      <c r="A1820" s="492" t="s">
        <v>3546</v>
      </c>
      <c r="B1820" s="240" t="s">
        <v>4097</v>
      </c>
      <c r="C1820" s="150"/>
      <c r="D1820" s="178">
        <f t="shared" si="58"/>
        <v>0</v>
      </c>
      <c r="E1820" s="159">
        <f t="shared" si="59"/>
        <v>0</v>
      </c>
    </row>
    <row r="1821" spans="1:5" x14ac:dyDescent="0.25">
      <c r="A1821" s="492"/>
      <c r="B1821" s="216" t="s">
        <v>4098</v>
      </c>
      <c r="C1821" s="150">
        <v>2500</v>
      </c>
      <c r="D1821" s="178">
        <f t="shared" si="58"/>
        <v>1500</v>
      </c>
      <c r="E1821" s="159">
        <f t="shared" si="59"/>
        <v>1250</v>
      </c>
    </row>
    <row r="1822" spans="1:5" x14ac:dyDescent="0.25">
      <c r="A1822" s="492" t="s">
        <v>3548</v>
      </c>
      <c r="B1822" s="240" t="s">
        <v>4099</v>
      </c>
      <c r="C1822" s="150"/>
      <c r="D1822" s="178">
        <f t="shared" si="58"/>
        <v>0</v>
      </c>
      <c r="E1822" s="159">
        <f t="shared" si="59"/>
        <v>0</v>
      </c>
    </row>
    <row r="1823" spans="1:5" ht="25.5" x14ac:dyDescent="0.25">
      <c r="A1823" s="492"/>
      <c r="B1823" s="216" t="s">
        <v>4100</v>
      </c>
      <c r="C1823" s="150">
        <v>600</v>
      </c>
      <c r="D1823" s="178">
        <f t="shared" si="58"/>
        <v>360</v>
      </c>
      <c r="E1823" s="159">
        <f t="shared" si="59"/>
        <v>300</v>
      </c>
    </row>
    <row r="1824" spans="1:5" ht="25.5" x14ac:dyDescent="0.25">
      <c r="A1824" s="492"/>
      <c r="B1824" s="216" t="s">
        <v>4101</v>
      </c>
      <c r="C1824" s="150">
        <v>600</v>
      </c>
      <c r="D1824" s="178">
        <f t="shared" si="58"/>
        <v>360</v>
      </c>
      <c r="E1824" s="159">
        <f t="shared" si="59"/>
        <v>300</v>
      </c>
    </row>
    <row r="1825" spans="1:5" ht="25.5" x14ac:dyDescent="0.25">
      <c r="A1825" s="438" t="s">
        <v>3550</v>
      </c>
      <c r="B1825" s="216" t="s">
        <v>4102</v>
      </c>
      <c r="C1825" s="150">
        <v>1500</v>
      </c>
      <c r="D1825" s="178">
        <f t="shared" si="58"/>
        <v>900</v>
      </c>
      <c r="E1825" s="159">
        <f t="shared" si="59"/>
        <v>750</v>
      </c>
    </row>
    <row r="1826" spans="1:5" ht="25.5" x14ac:dyDescent="0.25">
      <c r="A1826" s="438" t="s">
        <v>3552</v>
      </c>
      <c r="B1826" s="240" t="s">
        <v>4103</v>
      </c>
      <c r="C1826" s="150">
        <v>1000</v>
      </c>
      <c r="D1826" s="178">
        <f t="shared" si="58"/>
        <v>600</v>
      </c>
      <c r="E1826" s="159">
        <f t="shared" si="59"/>
        <v>500</v>
      </c>
    </row>
    <row r="1827" spans="1:5" x14ac:dyDescent="0.25">
      <c r="A1827" s="492" t="s">
        <v>3554</v>
      </c>
      <c r="B1827" s="240" t="s">
        <v>4104</v>
      </c>
      <c r="C1827" s="150"/>
      <c r="D1827" s="178">
        <f t="shared" si="58"/>
        <v>0</v>
      </c>
      <c r="E1827" s="159">
        <f t="shared" si="59"/>
        <v>0</v>
      </c>
    </row>
    <row r="1828" spans="1:5" x14ac:dyDescent="0.25">
      <c r="A1828" s="492"/>
      <c r="B1828" s="216" t="s">
        <v>4105</v>
      </c>
      <c r="C1828" s="150">
        <v>800</v>
      </c>
      <c r="D1828" s="178">
        <f t="shared" si="58"/>
        <v>480</v>
      </c>
      <c r="E1828" s="159">
        <f t="shared" si="59"/>
        <v>400</v>
      </c>
    </row>
    <row r="1829" spans="1:5" ht="25.5" x14ac:dyDescent="0.25">
      <c r="A1829" s="492"/>
      <c r="B1829" s="216" t="s">
        <v>4106</v>
      </c>
      <c r="C1829" s="150">
        <v>800</v>
      </c>
      <c r="D1829" s="178">
        <f t="shared" si="58"/>
        <v>480</v>
      </c>
      <c r="E1829" s="159">
        <f t="shared" si="59"/>
        <v>400</v>
      </c>
    </row>
    <row r="1830" spans="1:5" x14ac:dyDescent="0.25">
      <c r="A1830" s="492"/>
      <c r="B1830" s="216" t="s">
        <v>4107</v>
      </c>
      <c r="C1830" s="150">
        <v>800</v>
      </c>
      <c r="D1830" s="178">
        <f t="shared" si="58"/>
        <v>480</v>
      </c>
      <c r="E1830" s="159">
        <f t="shared" si="59"/>
        <v>400</v>
      </c>
    </row>
    <row r="1831" spans="1:5" x14ac:dyDescent="0.25">
      <c r="A1831" s="492"/>
      <c r="B1831" s="216" t="s">
        <v>4108</v>
      </c>
      <c r="C1831" s="150">
        <v>800</v>
      </c>
      <c r="D1831" s="178">
        <f t="shared" si="58"/>
        <v>480</v>
      </c>
      <c r="E1831" s="159">
        <f t="shared" si="59"/>
        <v>400</v>
      </c>
    </row>
    <row r="1832" spans="1:5" ht="25.5" x14ac:dyDescent="0.25">
      <c r="A1832" s="492" t="s">
        <v>3556</v>
      </c>
      <c r="B1832" s="240" t="s">
        <v>4109</v>
      </c>
      <c r="C1832" s="150"/>
      <c r="D1832" s="178">
        <f t="shared" si="58"/>
        <v>0</v>
      </c>
      <c r="E1832" s="159">
        <f t="shared" si="59"/>
        <v>0</v>
      </c>
    </row>
    <row r="1833" spans="1:5" x14ac:dyDescent="0.25">
      <c r="A1833" s="492"/>
      <c r="B1833" s="216" t="s">
        <v>4110</v>
      </c>
      <c r="C1833" s="150">
        <v>700</v>
      </c>
      <c r="D1833" s="178">
        <f t="shared" si="58"/>
        <v>420</v>
      </c>
      <c r="E1833" s="159">
        <f t="shared" si="59"/>
        <v>350</v>
      </c>
    </row>
    <row r="1834" spans="1:5" x14ac:dyDescent="0.25">
      <c r="A1834" s="492"/>
      <c r="B1834" s="216" t="s">
        <v>4111</v>
      </c>
      <c r="C1834" s="150">
        <v>500</v>
      </c>
      <c r="D1834" s="178">
        <f t="shared" si="58"/>
        <v>300</v>
      </c>
      <c r="E1834" s="159">
        <f t="shared" si="59"/>
        <v>250</v>
      </c>
    </row>
    <row r="1835" spans="1:5" x14ac:dyDescent="0.25">
      <c r="A1835" s="492"/>
      <c r="B1835" s="216" t="s">
        <v>4112</v>
      </c>
      <c r="C1835" s="150">
        <v>350</v>
      </c>
      <c r="D1835" s="178">
        <f t="shared" si="58"/>
        <v>210</v>
      </c>
      <c r="E1835" s="159">
        <f t="shared" si="59"/>
        <v>175</v>
      </c>
    </row>
    <row r="1836" spans="1:5" x14ac:dyDescent="0.25">
      <c r="A1836" s="492" t="s">
        <v>3557</v>
      </c>
      <c r="B1836" s="240" t="s">
        <v>4113</v>
      </c>
      <c r="C1836" s="150"/>
      <c r="D1836" s="178">
        <f t="shared" si="58"/>
        <v>0</v>
      </c>
      <c r="E1836" s="159">
        <f t="shared" si="59"/>
        <v>0</v>
      </c>
    </row>
    <row r="1837" spans="1:5" ht="25.5" x14ac:dyDescent="0.25">
      <c r="A1837" s="492"/>
      <c r="B1837" s="216" t="s">
        <v>4114</v>
      </c>
      <c r="C1837" s="150">
        <v>800</v>
      </c>
      <c r="D1837" s="178">
        <f t="shared" si="58"/>
        <v>480</v>
      </c>
      <c r="E1837" s="159">
        <f t="shared" si="59"/>
        <v>400</v>
      </c>
    </row>
    <row r="1838" spans="1:5" ht="38.25" x14ac:dyDescent="0.25">
      <c r="A1838" s="492"/>
      <c r="B1838" s="216" t="s">
        <v>4115</v>
      </c>
      <c r="C1838" s="150">
        <v>800</v>
      </c>
      <c r="D1838" s="178">
        <f t="shared" si="58"/>
        <v>480</v>
      </c>
      <c r="E1838" s="159">
        <f t="shared" si="59"/>
        <v>400</v>
      </c>
    </row>
    <row r="1839" spans="1:5" ht="25.5" x14ac:dyDescent="0.25">
      <c r="A1839" s="438" t="s">
        <v>3558</v>
      </c>
      <c r="B1839" s="234" t="s">
        <v>4116</v>
      </c>
      <c r="C1839" s="150">
        <v>400</v>
      </c>
      <c r="D1839" s="178">
        <f t="shared" si="58"/>
        <v>240</v>
      </c>
      <c r="E1839" s="159">
        <f t="shared" si="59"/>
        <v>200</v>
      </c>
    </row>
    <row r="1840" spans="1:5" ht="25.5" x14ac:dyDescent="0.25">
      <c r="A1840" s="492" t="s">
        <v>4117</v>
      </c>
      <c r="B1840" s="240" t="s">
        <v>4118</v>
      </c>
      <c r="C1840" s="150"/>
      <c r="D1840" s="178">
        <f t="shared" si="58"/>
        <v>0</v>
      </c>
      <c r="E1840" s="159">
        <f t="shared" si="59"/>
        <v>0</v>
      </c>
    </row>
    <row r="1841" spans="1:5" x14ac:dyDescent="0.25">
      <c r="A1841" s="492"/>
      <c r="B1841" s="216" t="s">
        <v>1729</v>
      </c>
      <c r="C1841" s="150">
        <v>1000</v>
      </c>
      <c r="D1841" s="178">
        <f t="shared" si="58"/>
        <v>600</v>
      </c>
      <c r="E1841" s="159">
        <f t="shared" si="59"/>
        <v>500</v>
      </c>
    </row>
    <row r="1842" spans="1:5" x14ac:dyDescent="0.25">
      <c r="A1842" s="492"/>
      <c r="B1842" s="216" t="s">
        <v>4119</v>
      </c>
      <c r="C1842" s="150">
        <v>900</v>
      </c>
      <c r="D1842" s="178">
        <f t="shared" si="58"/>
        <v>540</v>
      </c>
      <c r="E1842" s="159">
        <f t="shared" si="59"/>
        <v>450</v>
      </c>
    </row>
    <row r="1843" spans="1:5" ht="25.5" x14ac:dyDescent="0.25">
      <c r="A1843" s="438" t="s">
        <v>4120</v>
      </c>
      <c r="B1843" s="240" t="s">
        <v>4121</v>
      </c>
      <c r="C1843" s="150">
        <v>350</v>
      </c>
      <c r="D1843" s="178">
        <f t="shared" si="58"/>
        <v>210</v>
      </c>
      <c r="E1843" s="159">
        <f t="shared" si="59"/>
        <v>175</v>
      </c>
    </row>
    <row r="1844" spans="1:5" x14ac:dyDescent="0.25">
      <c r="A1844" s="492" t="s">
        <v>4122</v>
      </c>
      <c r="B1844" s="234" t="s">
        <v>1675</v>
      </c>
      <c r="C1844" s="150"/>
      <c r="D1844" s="178">
        <f t="shared" si="58"/>
        <v>0</v>
      </c>
      <c r="E1844" s="159">
        <f t="shared" si="59"/>
        <v>0</v>
      </c>
    </row>
    <row r="1845" spans="1:5" x14ac:dyDescent="0.25">
      <c r="A1845" s="492"/>
      <c r="B1845" s="265" t="s">
        <v>3941</v>
      </c>
      <c r="C1845" s="150">
        <v>350</v>
      </c>
      <c r="D1845" s="178">
        <f t="shared" si="58"/>
        <v>210</v>
      </c>
      <c r="E1845" s="159">
        <f t="shared" si="59"/>
        <v>175</v>
      </c>
    </row>
    <row r="1846" spans="1:5" x14ac:dyDescent="0.25">
      <c r="A1846" s="492"/>
      <c r="B1846" s="265" t="s">
        <v>1677</v>
      </c>
      <c r="C1846" s="150">
        <v>300</v>
      </c>
      <c r="D1846" s="178">
        <f t="shared" si="58"/>
        <v>180</v>
      </c>
      <c r="E1846" s="159">
        <f t="shared" si="59"/>
        <v>150</v>
      </c>
    </row>
    <row r="1847" spans="1:5" x14ac:dyDescent="0.25">
      <c r="A1847" s="492"/>
      <c r="B1847" s="265" t="s">
        <v>1879</v>
      </c>
      <c r="C1847" s="150">
        <v>250</v>
      </c>
      <c r="D1847" s="178">
        <f t="shared" si="58"/>
        <v>150</v>
      </c>
      <c r="E1847" s="159">
        <f t="shared" si="59"/>
        <v>125</v>
      </c>
    </row>
    <row r="1848" spans="1:5" x14ac:dyDescent="0.25">
      <c r="A1848" s="492" t="s">
        <v>4123</v>
      </c>
      <c r="B1848" s="234" t="s">
        <v>1679</v>
      </c>
      <c r="C1848" s="150"/>
      <c r="D1848" s="178">
        <f t="shared" si="58"/>
        <v>0</v>
      </c>
      <c r="E1848" s="159">
        <f t="shared" si="59"/>
        <v>0</v>
      </c>
    </row>
    <row r="1849" spans="1:5" x14ac:dyDescent="0.25">
      <c r="A1849" s="492"/>
      <c r="B1849" s="265" t="s">
        <v>3941</v>
      </c>
      <c r="C1849" s="150">
        <v>300</v>
      </c>
      <c r="D1849" s="178">
        <f t="shared" si="58"/>
        <v>180</v>
      </c>
      <c r="E1849" s="159">
        <f t="shared" si="59"/>
        <v>150</v>
      </c>
    </row>
    <row r="1850" spans="1:5" x14ac:dyDescent="0.25">
      <c r="A1850" s="492"/>
      <c r="B1850" s="265" t="s">
        <v>1677</v>
      </c>
      <c r="C1850" s="150">
        <v>250</v>
      </c>
      <c r="D1850" s="178">
        <f t="shared" si="58"/>
        <v>150</v>
      </c>
      <c r="E1850" s="159">
        <f t="shared" si="59"/>
        <v>125</v>
      </c>
    </row>
    <row r="1851" spans="1:5" x14ac:dyDescent="0.25">
      <c r="A1851" s="492"/>
      <c r="B1851" s="265" t="s">
        <v>1879</v>
      </c>
      <c r="C1851" s="150">
        <v>200</v>
      </c>
      <c r="D1851" s="178">
        <f t="shared" si="58"/>
        <v>120</v>
      </c>
      <c r="E1851" s="159">
        <f t="shared" si="59"/>
        <v>100</v>
      </c>
    </row>
    <row r="1852" spans="1:5" x14ac:dyDescent="0.25">
      <c r="A1852" s="203">
        <v>20</v>
      </c>
      <c r="B1852" s="234" t="s">
        <v>99</v>
      </c>
      <c r="C1852" s="150"/>
      <c r="D1852" s="178">
        <f t="shared" si="58"/>
        <v>0</v>
      </c>
      <c r="E1852" s="159">
        <f t="shared" si="59"/>
        <v>0</v>
      </c>
    </row>
    <row r="1853" spans="1:5" x14ac:dyDescent="0.25">
      <c r="A1853" s="492" t="s">
        <v>3560</v>
      </c>
      <c r="B1853" s="234" t="s">
        <v>1869</v>
      </c>
      <c r="C1853" s="150"/>
      <c r="D1853" s="178">
        <f t="shared" si="58"/>
        <v>0</v>
      </c>
      <c r="E1853" s="159">
        <f t="shared" si="59"/>
        <v>0</v>
      </c>
    </row>
    <row r="1854" spans="1:5" x14ac:dyDescent="0.25">
      <c r="A1854" s="492"/>
      <c r="B1854" s="265" t="s">
        <v>4124</v>
      </c>
      <c r="C1854" s="150">
        <v>1000</v>
      </c>
      <c r="D1854" s="178">
        <f t="shared" si="58"/>
        <v>600</v>
      </c>
      <c r="E1854" s="159">
        <f t="shared" si="59"/>
        <v>500</v>
      </c>
    </row>
    <row r="1855" spans="1:5" x14ac:dyDescent="0.25">
      <c r="A1855" s="492"/>
      <c r="B1855" s="265" t="s">
        <v>4125</v>
      </c>
      <c r="C1855" s="150">
        <v>1400</v>
      </c>
      <c r="D1855" s="178">
        <f t="shared" si="58"/>
        <v>840</v>
      </c>
      <c r="E1855" s="159">
        <f t="shared" si="59"/>
        <v>700</v>
      </c>
    </row>
    <row r="1856" spans="1:5" x14ac:dyDescent="0.25">
      <c r="A1856" s="492"/>
      <c r="B1856" s="265" t="s">
        <v>4126</v>
      </c>
      <c r="C1856" s="150">
        <v>1000</v>
      </c>
      <c r="D1856" s="178">
        <f t="shared" si="58"/>
        <v>600</v>
      </c>
      <c r="E1856" s="159">
        <f t="shared" si="59"/>
        <v>500</v>
      </c>
    </row>
    <row r="1857" spans="1:5" x14ac:dyDescent="0.25">
      <c r="A1857" s="438" t="s">
        <v>3562</v>
      </c>
      <c r="B1857" s="234" t="s">
        <v>4127</v>
      </c>
      <c r="C1857" s="150">
        <v>700</v>
      </c>
      <c r="D1857" s="178">
        <f t="shared" si="58"/>
        <v>420</v>
      </c>
      <c r="E1857" s="159">
        <f t="shared" si="59"/>
        <v>350</v>
      </c>
    </row>
    <row r="1858" spans="1:5" x14ac:dyDescent="0.25">
      <c r="A1858" s="492" t="s">
        <v>3567</v>
      </c>
      <c r="B1858" s="234" t="s">
        <v>4128</v>
      </c>
      <c r="C1858" s="150"/>
      <c r="D1858" s="178">
        <f t="shared" si="58"/>
        <v>0</v>
      </c>
      <c r="E1858" s="159">
        <f t="shared" si="59"/>
        <v>0</v>
      </c>
    </row>
    <row r="1859" spans="1:5" x14ac:dyDescent="0.25">
      <c r="A1859" s="492"/>
      <c r="B1859" s="265" t="s">
        <v>4129</v>
      </c>
      <c r="C1859" s="150">
        <v>400</v>
      </c>
      <c r="D1859" s="178">
        <f t="shared" si="58"/>
        <v>240</v>
      </c>
      <c r="E1859" s="159">
        <f t="shared" si="59"/>
        <v>200</v>
      </c>
    </row>
    <row r="1860" spans="1:5" x14ac:dyDescent="0.25">
      <c r="A1860" s="492"/>
      <c r="B1860" s="265" t="s">
        <v>4130</v>
      </c>
      <c r="C1860" s="150">
        <v>400</v>
      </c>
      <c r="D1860" s="178">
        <f t="shared" si="58"/>
        <v>240</v>
      </c>
      <c r="E1860" s="159">
        <f t="shared" si="59"/>
        <v>200</v>
      </c>
    </row>
    <row r="1861" spans="1:5" x14ac:dyDescent="0.25">
      <c r="A1861" s="492"/>
      <c r="B1861" s="265" t="s">
        <v>4131</v>
      </c>
      <c r="C1861" s="150">
        <v>300</v>
      </c>
      <c r="D1861" s="178">
        <f t="shared" si="58"/>
        <v>180</v>
      </c>
      <c r="E1861" s="159">
        <f t="shared" si="59"/>
        <v>150</v>
      </c>
    </row>
    <row r="1862" spans="1:5" ht="25.5" x14ac:dyDescent="0.25">
      <c r="A1862" s="492"/>
      <c r="B1862" s="265" t="s">
        <v>4132</v>
      </c>
      <c r="C1862" s="150">
        <v>400</v>
      </c>
      <c r="D1862" s="178">
        <f t="shared" si="58"/>
        <v>240</v>
      </c>
      <c r="E1862" s="159">
        <f t="shared" si="59"/>
        <v>200</v>
      </c>
    </row>
    <row r="1863" spans="1:5" ht="25.5" x14ac:dyDescent="0.25">
      <c r="A1863" s="492"/>
      <c r="B1863" s="265" t="s">
        <v>4133</v>
      </c>
      <c r="C1863" s="150">
        <v>300</v>
      </c>
      <c r="D1863" s="178">
        <f t="shared" si="58"/>
        <v>180</v>
      </c>
      <c r="E1863" s="159">
        <f t="shared" si="59"/>
        <v>150</v>
      </c>
    </row>
    <row r="1864" spans="1:5" x14ac:dyDescent="0.25">
      <c r="A1864" s="438" t="s">
        <v>3569</v>
      </c>
      <c r="B1864" s="265" t="s">
        <v>4134</v>
      </c>
      <c r="C1864" s="150">
        <v>250</v>
      </c>
      <c r="D1864" s="178">
        <f t="shared" si="58"/>
        <v>150</v>
      </c>
      <c r="E1864" s="159">
        <f t="shared" si="59"/>
        <v>125</v>
      </c>
    </row>
    <row r="1865" spans="1:5" x14ac:dyDescent="0.25">
      <c r="A1865" s="438" t="s">
        <v>3571</v>
      </c>
      <c r="B1865" s="265" t="s">
        <v>4135</v>
      </c>
      <c r="C1865" s="150">
        <v>250</v>
      </c>
      <c r="D1865" s="178">
        <f t="shared" si="58"/>
        <v>150</v>
      </c>
      <c r="E1865" s="159">
        <f t="shared" si="59"/>
        <v>125</v>
      </c>
    </row>
    <row r="1866" spans="1:5" x14ac:dyDescent="0.25">
      <c r="A1866" s="492" t="s">
        <v>3573</v>
      </c>
      <c r="B1866" s="234" t="s">
        <v>1675</v>
      </c>
      <c r="C1866" s="150"/>
      <c r="D1866" s="178">
        <f t="shared" si="58"/>
        <v>0</v>
      </c>
      <c r="E1866" s="159">
        <f t="shared" si="59"/>
        <v>0</v>
      </c>
    </row>
    <row r="1867" spans="1:5" x14ac:dyDescent="0.25">
      <c r="A1867" s="492"/>
      <c r="B1867" s="265" t="s">
        <v>3941</v>
      </c>
      <c r="C1867" s="150">
        <v>350</v>
      </c>
      <c r="D1867" s="178">
        <f t="shared" si="58"/>
        <v>210</v>
      </c>
      <c r="E1867" s="159">
        <f t="shared" si="59"/>
        <v>175</v>
      </c>
    </row>
    <row r="1868" spans="1:5" x14ac:dyDescent="0.25">
      <c r="A1868" s="492"/>
      <c r="B1868" s="265" t="s">
        <v>1677</v>
      </c>
      <c r="C1868" s="150">
        <v>300</v>
      </c>
      <c r="D1868" s="178">
        <f t="shared" si="58"/>
        <v>180</v>
      </c>
      <c r="E1868" s="159">
        <f t="shared" si="59"/>
        <v>150</v>
      </c>
    </row>
    <row r="1869" spans="1:5" x14ac:dyDescent="0.25">
      <c r="A1869" s="492"/>
      <c r="B1869" s="265" t="s">
        <v>1879</v>
      </c>
      <c r="C1869" s="150">
        <v>250</v>
      </c>
      <c r="D1869" s="178">
        <f t="shared" si="58"/>
        <v>150</v>
      </c>
      <c r="E1869" s="159">
        <f t="shared" si="59"/>
        <v>125</v>
      </c>
    </row>
    <row r="1870" spans="1:5" x14ac:dyDescent="0.25">
      <c r="A1870" s="492" t="s">
        <v>3575</v>
      </c>
      <c r="B1870" s="234" t="s">
        <v>1679</v>
      </c>
      <c r="C1870" s="150"/>
      <c r="D1870" s="178">
        <f t="shared" si="58"/>
        <v>0</v>
      </c>
      <c r="E1870" s="159">
        <f t="shared" si="59"/>
        <v>0</v>
      </c>
    </row>
    <row r="1871" spans="1:5" x14ac:dyDescent="0.25">
      <c r="A1871" s="492"/>
      <c r="B1871" s="265" t="s">
        <v>3941</v>
      </c>
      <c r="C1871" s="150">
        <v>300</v>
      </c>
      <c r="D1871" s="178">
        <f t="shared" ref="D1871:D1934" si="60">C1871*0.6</f>
        <v>180</v>
      </c>
      <c r="E1871" s="159">
        <f t="shared" ref="E1871:E1934" si="61">C1871*0.5</f>
        <v>150</v>
      </c>
    </row>
    <row r="1872" spans="1:5" x14ac:dyDescent="0.25">
      <c r="A1872" s="492"/>
      <c r="B1872" s="265" t="s">
        <v>1677</v>
      </c>
      <c r="C1872" s="150">
        <v>250</v>
      </c>
      <c r="D1872" s="178">
        <f t="shared" si="60"/>
        <v>150</v>
      </c>
      <c r="E1872" s="159">
        <f t="shared" si="61"/>
        <v>125</v>
      </c>
    </row>
    <row r="1873" spans="1:5" x14ac:dyDescent="0.25">
      <c r="A1873" s="492"/>
      <c r="B1873" s="265" t="s">
        <v>1879</v>
      </c>
      <c r="C1873" s="150">
        <v>200</v>
      </c>
      <c r="D1873" s="178">
        <f t="shared" si="60"/>
        <v>120</v>
      </c>
      <c r="E1873" s="159">
        <f t="shared" si="61"/>
        <v>100</v>
      </c>
    </row>
    <row r="1874" spans="1:5" x14ac:dyDescent="0.25">
      <c r="A1874" s="203">
        <v>21</v>
      </c>
      <c r="B1874" s="234" t="s">
        <v>101</v>
      </c>
      <c r="C1874" s="150"/>
      <c r="D1874" s="178">
        <f t="shared" si="60"/>
        <v>0</v>
      </c>
      <c r="E1874" s="159">
        <f t="shared" si="61"/>
        <v>0</v>
      </c>
    </row>
    <row r="1875" spans="1:5" x14ac:dyDescent="0.25">
      <c r="A1875" s="492" t="s">
        <v>3581</v>
      </c>
      <c r="B1875" s="234" t="s">
        <v>1862</v>
      </c>
      <c r="C1875" s="150"/>
      <c r="D1875" s="178">
        <f t="shared" si="60"/>
        <v>0</v>
      </c>
      <c r="E1875" s="159">
        <f t="shared" si="61"/>
        <v>0</v>
      </c>
    </row>
    <row r="1876" spans="1:5" x14ac:dyDescent="0.25">
      <c r="A1876" s="492"/>
      <c r="B1876" s="265" t="s">
        <v>4136</v>
      </c>
      <c r="C1876" s="150">
        <v>2500</v>
      </c>
      <c r="D1876" s="178">
        <f t="shared" si="60"/>
        <v>1500</v>
      </c>
      <c r="E1876" s="159">
        <f t="shared" si="61"/>
        <v>1250</v>
      </c>
    </row>
    <row r="1877" spans="1:5" x14ac:dyDescent="0.25">
      <c r="A1877" s="438" t="s">
        <v>3584</v>
      </c>
      <c r="B1877" s="234" t="s">
        <v>4038</v>
      </c>
      <c r="C1877" s="150">
        <v>500</v>
      </c>
      <c r="D1877" s="178">
        <f t="shared" si="60"/>
        <v>300</v>
      </c>
      <c r="E1877" s="159">
        <f t="shared" si="61"/>
        <v>250</v>
      </c>
    </row>
    <row r="1878" spans="1:5" x14ac:dyDescent="0.25">
      <c r="A1878" s="492" t="s">
        <v>3586</v>
      </c>
      <c r="B1878" s="234" t="s">
        <v>4137</v>
      </c>
      <c r="C1878" s="150">
        <v>300</v>
      </c>
      <c r="D1878" s="178">
        <f t="shared" si="60"/>
        <v>180</v>
      </c>
      <c r="E1878" s="159">
        <f t="shared" si="61"/>
        <v>150</v>
      </c>
    </row>
    <row r="1879" spans="1:5" x14ac:dyDescent="0.25">
      <c r="A1879" s="492"/>
      <c r="B1879" s="234" t="s">
        <v>4138</v>
      </c>
      <c r="C1879" s="150">
        <v>250</v>
      </c>
      <c r="D1879" s="178">
        <f t="shared" si="60"/>
        <v>150</v>
      </c>
      <c r="E1879" s="159">
        <f t="shared" si="61"/>
        <v>125</v>
      </c>
    </row>
    <row r="1880" spans="1:5" x14ac:dyDescent="0.25">
      <c r="A1880" s="492" t="s">
        <v>3590</v>
      </c>
      <c r="B1880" s="234" t="s">
        <v>4139</v>
      </c>
      <c r="C1880" s="150"/>
      <c r="D1880" s="178">
        <f t="shared" si="60"/>
        <v>0</v>
      </c>
      <c r="E1880" s="159">
        <f t="shared" si="61"/>
        <v>0</v>
      </c>
    </row>
    <row r="1881" spans="1:5" x14ac:dyDescent="0.25">
      <c r="A1881" s="492"/>
      <c r="B1881" s="265" t="s">
        <v>4140</v>
      </c>
      <c r="C1881" s="150">
        <v>600</v>
      </c>
      <c r="D1881" s="178">
        <f t="shared" si="60"/>
        <v>360</v>
      </c>
      <c r="E1881" s="159">
        <f t="shared" si="61"/>
        <v>300</v>
      </c>
    </row>
    <row r="1882" spans="1:5" x14ac:dyDescent="0.25">
      <c r="A1882" s="492"/>
      <c r="B1882" s="265" t="s">
        <v>4141</v>
      </c>
      <c r="C1882" s="150">
        <v>450</v>
      </c>
      <c r="D1882" s="178">
        <f t="shared" si="60"/>
        <v>270</v>
      </c>
      <c r="E1882" s="159">
        <f t="shared" si="61"/>
        <v>225</v>
      </c>
    </row>
    <row r="1883" spans="1:5" x14ac:dyDescent="0.25">
      <c r="A1883" s="492"/>
      <c r="B1883" s="265" t="s">
        <v>1872</v>
      </c>
      <c r="C1883" s="150">
        <v>700</v>
      </c>
      <c r="D1883" s="178">
        <f t="shared" si="60"/>
        <v>420</v>
      </c>
      <c r="E1883" s="159">
        <f t="shared" si="61"/>
        <v>350</v>
      </c>
    </row>
    <row r="1884" spans="1:5" x14ac:dyDescent="0.25">
      <c r="A1884" s="492"/>
      <c r="B1884" s="265" t="s">
        <v>4142</v>
      </c>
      <c r="C1884" s="150">
        <v>500</v>
      </c>
      <c r="D1884" s="178">
        <f t="shared" si="60"/>
        <v>300</v>
      </c>
      <c r="E1884" s="159">
        <f t="shared" si="61"/>
        <v>250</v>
      </c>
    </row>
    <row r="1885" spans="1:5" x14ac:dyDescent="0.25">
      <c r="A1885" s="492"/>
      <c r="B1885" s="265" t="s">
        <v>4143</v>
      </c>
      <c r="C1885" s="150">
        <v>350</v>
      </c>
      <c r="D1885" s="178">
        <f t="shared" si="60"/>
        <v>210</v>
      </c>
      <c r="E1885" s="159">
        <f t="shared" si="61"/>
        <v>175</v>
      </c>
    </row>
    <row r="1886" spans="1:5" x14ac:dyDescent="0.25">
      <c r="A1886" s="492"/>
      <c r="B1886" s="265" t="s">
        <v>4144</v>
      </c>
      <c r="C1886" s="150">
        <v>300</v>
      </c>
      <c r="D1886" s="178">
        <f t="shared" si="60"/>
        <v>180</v>
      </c>
      <c r="E1886" s="159">
        <f t="shared" si="61"/>
        <v>150</v>
      </c>
    </row>
    <row r="1887" spans="1:5" x14ac:dyDescent="0.25">
      <c r="A1887" s="438" t="s">
        <v>3594</v>
      </c>
      <c r="B1887" s="234" t="s">
        <v>4145</v>
      </c>
      <c r="C1887" s="150">
        <v>400</v>
      </c>
      <c r="D1887" s="178">
        <f t="shared" si="60"/>
        <v>240</v>
      </c>
      <c r="E1887" s="159">
        <f t="shared" si="61"/>
        <v>200</v>
      </c>
    </row>
    <row r="1888" spans="1:5" x14ac:dyDescent="0.25">
      <c r="A1888" s="438" t="s">
        <v>3596</v>
      </c>
      <c r="B1888" s="234" t="s">
        <v>4146</v>
      </c>
      <c r="C1888" s="150">
        <v>250</v>
      </c>
      <c r="D1888" s="178">
        <f t="shared" si="60"/>
        <v>150</v>
      </c>
      <c r="E1888" s="159">
        <f t="shared" si="61"/>
        <v>125</v>
      </c>
    </row>
    <row r="1889" spans="1:5" x14ac:dyDescent="0.25">
      <c r="A1889" s="492" t="s">
        <v>3600</v>
      </c>
      <c r="B1889" s="234" t="s">
        <v>1675</v>
      </c>
      <c r="C1889" s="150"/>
      <c r="D1889" s="178">
        <f t="shared" si="60"/>
        <v>0</v>
      </c>
      <c r="E1889" s="159">
        <f t="shared" si="61"/>
        <v>0</v>
      </c>
    </row>
    <row r="1890" spans="1:5" x14ac:dyDescent="0.25">
      <c r="A1890" s="492"/>
      <c r="B1890" s="265" t="s">
        <v>3941</v>
      </c>
      <c r="C1890" s="150">
        <v>350</v>
      </c>
      <c r="D1890" s="178">
        <f t="shared" si="60"/>
        <v>210</v>
      </c>
      <c r="E1890" s="159">
        <f t="shared" si="61"/>
        <v>175</v>
      </c>
    </row>
    <row r="1891" spans="1:5" x14ac:dyDescent="0.25">
      <c r="A1891" s="492"/>
      <c r="B1891" s="265" t="s">
        <v>1677</v>
      </c>
      <c r="C1891" s="150">
        <v>300</v>
      </c>
      <c r="D1891" s="178">
        <f t="shared" si="60"/>
        <v>180</v>
      </c>
      <c r="E1891" s="159">
        <f t="shared" si="61"/>
        <v>150</v>
      </c>
    </row>
    <row r="1892" spans="1:5" x14ac:dyDescent="0.25">
      <c r="A1892" s="492"/>
      <c r="B1892" s="265" t="s">
        <v>1879</v>
      </c>
      <c r="C1892" s="150">
        <v>250</v>
      </c>
      <c r="D1892" s="178">
        <f t="shared" si="60"/>
        <v>150</v>
      </c>
      <c r="E1892" s="159">
        <f t="shared" si="61"/>
        <v>125</v>
      </c>
    </row>
    <row r="1893" spans="1:5" x14ac:dyDescent="0.25">
      <c r="A1893" s="492" t="s">
        <v>3602</v>
      </c>
      <c r="B1893" s="234" t="s">
        <v>1679</v>
      </c>
      <c r="C1893" s="150"/>
      <c r="D1893" s="178">
        <f t="shared" si="60"/>
        <v>0</v>
      </c>
      <c r="E1893" s="159">
        <f t="shared" si="61"/>
        <v>0</v>
      </c>
    </row>
    <row r="1894" spans="1:5" x14ac:dyDescent="0.25">
      <c r="A1894" s="492"/>
      <c r="B1894" s="265" t="s">
        <v>3941</v>
      </c>
      <c r="C1894" s="150">
        <v>300</v>
      </c>
      <c r="D1894" s="178">
        <f t="shared" si="60"/>
        <v>180</v>
      </c>
      <c r="E1894" s="159">
        <f t="shared" si="61"/>
        <v>150</v>
      </c>
    </row>
    <row r="1895" spans="1:5" x14ac:dyDescent="0.25">
      <c r="A1895" s="492"/>
      <c r="B1895" s="265" t="s">
        <v>1677</v>
      </c>
      <c r="C1895" s="150">
        <v>250</v>
      </c>
      <c r="D1895" s="178">
        <f t="shared" si="60"/>
        <v>150</v>
      </c>
      <c r="E1895" s="159">
        <f t="shared" si="61"/>
        <v>125</v>
      </c>
    </row>
    <row r="1896" spans="1:5" x14ac:dyDescent="0.25">
      <c r="A1896" s="492"/>
      <c r="B1896" s="265" t="s">
        <v>1879</v>
      </c>
      <c r="C1896" s="150">
        <v>200</v>
      </c>
      <c r="D1896" s="178">
        <f t="shared" si="60"/>
        <v>120</v>
      </c>
      <c r="E1896" s="159">
        <f t="shared" si="61"/>
        <v>100</v>
      </c>
    </row>
    <row r="1897" spans="1:5" x14ac:dyDescent="0.25">
      <c r="A1897" s="203">
        <v>22</v>
      </c>
      <c r="B1897" s="240" t="s">
        <v>100</v>
      </c>
      <c r="C1897" s="150"/>
      <c r="D1897" s="178">
        <f t="shared" si="60"/>
        <v>0</v>
      </c>
      <c r="E1897" s="159">
        <f t="shared" si="61"/>
        <v>0</v>
      </c>
    </row>
    <row r="1898" spans="1:5" x14ac:dyDescent="0.25">
      <c r="A1898" s="492" t="s">
        <v>3605</v>
      </c>
      <c r="B1898" s="234" t="s">
        <v>1862</v>
      </c>
      <c r="C1898" s="150"/>
      <c r="D1898" s="178">
        <f t="shared" si="60"/>
        <v>0</v>
      </c>
      <c r="E1898" s="159">
        <f t="shared" si="61"/>
        <v>0</v>
      </c>
    </row>
    <row r="1899" spans="1:5" x14ac:dyDescent="0.25">
      <c r="A1899" s="492"/>
      <c r="B1899" s="265" t="s">
        <v>4147</v>
      </c>
      <c r="C1899" s="150">
        <v>3000</v>
      </c>
      <c r="D1899" s="178">
        <f t="shared" si="60"/>
        <v>1800</v>
      </c>
      <c r="E1899" s="159">
        <f t="shared" si="61"/>
        <v>1500</v>
      </c>
    </row>
    <row r="1900" spans="1:5" x14ac:dyDescent="0.25">
      <c r="A1900" s="492" t="s">
        <v>3607</v>
      </c>
      <c r="B1900" s="240" t="s">
        <v>4148</v>
      </c>
      <c r="C1900" s="150"/>
      <c r="D1900" s="178">
        <f t="shared" si="60"/>
        <v>0</v>
      </c>
      <c r="E1900" s="159">
        <f t="shared" si="61"/>
        <v>0</v>
      </c>
    </row>
    <row r="1901" spans="1:5" x14ac:dyDescent="0.25">
      <c r="A1901" s="492"/>
      <c r="B1901" s="216" t="s">
        <v>4149</v>
      </c>
      <c r="C1901" s="150">
        <v>1600</v>
      </c>
      <c r="D1901" s="178">
        <f t="shared" si="60"/>
        <v>960</v>
      </c>
      <c r="E1901" s="159">
        <f t="shared" si="61"/>
        <v>800</v>
      </c>
    </row>
    <row r="1902" spans="1:5" x14ac:dyDescent="0.25">
      <c r="A1902" s="492"/>
      <c r="B1902" s="216" t="s">
        <v>4150</v>
      </c>
      <c r="C1902" s="150">
        <v>500</v>
      </c>
      <c r="D1902" s="178">
        <f t="shared" si="60"/>
        <v>300</v>
      </c>
      <c r="E1902" s="159">
        <f t="shared" si="61"/>
        <v>250</v>
      </c>
    </row>
    <row r="1903" spans="1:5" x14ac:dyDescent="0.25">
      <c r="A1903" s="438" t="s">
        <v>3609</v>
      </c>
      <c r="B1903" s="216" t="s">
        <v>4151</v>
      </c>
      <c r="C1903" s="150">
        <v>1400</v>
      </c>
      <c r="D1903" s="178">
        <f t="shared" si="60"/>
        <v>840</v>
      </c>
      <c r="E1903" s="159">
        <f t="shared" si="61"/>
        <v>700</v>
      </c>
    </row>
    <row r="1904" spans="1:5" x14ac:dyDescent="0.25">
      <c r="A1904" s="492" t="s">
        <v>3611</v>
      </c>
      <c r="B1904" s="240" t="s">
        <v>1871</v>
      </c>
      <c r="C1904" s="150"/>
      <c r="D1904" s="178">
        <f t="shared" si="60"/>
        <v>0</v>
      </c>
      <c r="E1904" s="159">
        <f t="shared" si="61"/>
        <v>0</v>
      </c>
    </row>
    <row r="1905" spans="1:5" x14ac:dyDescent="0.25">
      <c r="A1905" s="492"/>
      <c r="B1905" s="216" t="s">
        <v>4152</v>
      </c>
      <c r="C1905" s="150">
        <v>300</v>
      </c>
      <c r="D1905" s="178">
        <f t="shared" si="60"/>
        <v>180</v>
      </c>
      <c r="E1905" s="159">
        <f t="shared" si="61"/>
        <v>150</v>
      </c>
    </row>
    <row r="1906" spans="1:5" x14ac:dyDescent="0.25">
      <c r="A1906" s="492"/>
      <c r="B1906" s="216" t="s">
        <v>4153</v>
      </c>
      <c r="C1906" s="150">
        <v>300</v>
      </c>
      <c r="D1906" s="178">
        <f t="shared" si="60"/>
        <v>180</v>
      </c>
      <c r="E1906" s="159">
        <f t="shared" si="61"/>
        <v>150</v>
      </c>
    </row>
    <row r="1907" spans="1:5" x14ac:dyDescent="0.25">
      <c r="A1907" s="492"/>
      <c r="B1907" s="265" t="s">
        <v>4154</v>
      </c>
      <c r="C1907" s="150">
        <v>250</v>
      </c>
      <c r="D1907" s="178">
        <f t="shared" si="60"/>
        <v>150</v>
      </c>
      <c r="E1907" s="159">
        <f t="shared" si="61"/>
        <v>125</v>
      </c>
    </row>
    <row r="1908" spans="1:5" x14ac:dyDescent="0.25">
      <c r="A1908" s="492"/>
      <c r="B1908" s="265" t="s">
        <v>4155</v>
      </c>
      <c r="C1908" s="150">
        <v>300</v>
      </c>
      <c r="D1908" s="178">
        <f t="shared" si="60"/>
        <v>180</v>
      </c>
      <c r="E1908" s="159">
        <f t="shared" si="61"/>
        <v>150</v>
      </c>
    </row>
    <row r="1909" spans="1:5" x14ac:dyDescent="0.25">
      <c r="A1909" s="492" t="s">
        <v>3613</v>
      </c>
      <c r="B1909" s="234" t="s">
        <v>1675</v>
      </c>
      <c r="C1909" s="150"/>
      <c r="D1909" s="178">
        <f t="shared" si="60"/>
        <v>0</v>
      </c>
      <c r="E1909" s="159">
        <f t="shared" si="61"/>
        <v>0</v>
      </c>
    </row>
    <row r="1910" spans="1:5" x14ac:dyDescent="0.25">
      <c r="A1910" s="492"/>
      <c r="B1910" s="265" t="s">
        <v>3941</v>
      </c>
      <c r="C1910" s="150">
        <v>350</v>
      </c>
      <c r="D1910" s="178">
        <f t="shared" si="60"/>
        <v>210</v>
      </c>
      <c r="E1910" s="159">
        <f t="shared" si="61"/>
        <v>175</v>
      </c>
    </row>
    <row r="1911" spans="1:5" x14ac:dyDescent="0.25">
      <c r="A1911" s="492"/>
      <c r="B1911" s="265" t="s">
        <v>1677</v>
      </c>
      <c r="C1911" s="150">
        <v>300</v>
      </c>
      <c r="D1911" s="178">
        <f t="shared" si="60"/>
        <v>180</v>
      </c>
      <c r="E1911" s="159">
        <f t="shared" si="61"/>
        <v>150</v>
      </c>
    </row>
    <row r="1912" spans="1:5" x14ac:dyDescent="0.25">
      <c r="A1912" s="492"/>
      <c r="B1912" s="265" t="s">
        <v>1879</v>
      </c>
      <c r="C1912" s="150">
        <v>250</v>
      </c>
      <c r="D1912" s="178">
        <f t="shared" si="60"/>
        <v>150</v>
      </c>
      <c r="E1912" s="159">
        <f t="shared" si="61"/>
        <v>125</v>
      </c>
    </row>
    <row r="1913" spans="1:5" x14ac:dyDescent="0.25">
      <c r="A1913" s="492" t="s">
        <v>3615</v>
      </c>
      <c r="B1913" s="234" t="s">
        <v>1679</v>
      </c>
      <c r="C1913" s="150"/>
      <c r="D1913" s="178">
        <f t="shared" si="60"/>
        <v>0</v>
      </c>
      <c r="E1913" s="159">
        <f t="shared" si="61"/>
        <v>0</v>
      </c>
    </row>
    <row r="1914" spans="1:5" x14ac:dyDescent="0.25">
      <c r="A1914" s="492"/>
      <c r="B1914" s="265" t="s">
        <v>3941</v>
      </c>
      <c r="C1914" s="150">
        <v>300</v>
      </c>
      <c r="D1914" s="178">
        <f t="shared" si="60"/>
        <v>180</v>
      </c>
      <c r="E1914" s="159">
        <f t="shared" si="61"/>
        <v>150</v>
      </c>
    </row>
    <row r="1915" spans="1:5" x14ac:dyDescent="0.25">
      <c r="A1915" s="492"/>
      <c r="B1915" s="265" t="s">
        <v>1677</v>
      </c>
      <c r="C1915" s="150">
        <v>250</v>
      </c>
      <c r="D1915" s="178">
        <f t="shared" si="60"/>
        <v>150</v>
      </c>
      <c r="E1915" s="159">
        <f t="shared" si="61"/>
        <v>125</v>
      </c>
    </row>
    <row r="1916" spans="1:5" x14ac:dyDescent="0.25">
      <c r="A1916" s="492"/>
      <c r="B1916" s="265" t="s">
        <v>1879</v>
      </c>
      <c r="C1916" s="150">
        <v>200</v>
      </c>
      <c r="D1916" s="178">
        <f t="shared" si="60"/>
        <v>120</v>
      </c>
      <c r="E1916" s="159">
        <f t="shared" si="61"/>
        <v>100</v>
      </c>
    </row>
    <row r="1917" spans="1:5" x14ac:dyDescent="0.25">
      <c r="A1917" s="203">
        <v>23</v>
      </c>
      <c r="B1917" s="240" t="s">
        <v>102</v>
      </c>
      <c r="C1917" s="150"/>
      <c r="D1917" s="178">
        <f t="shared" si="60"/>
        <v>0</v>
      </c>
      <c r="E1917" s="159">
        <f t="shared" si="61"/>
        <v>0</v>
      </c>
    </row>
    <row r="1918" spans="1:5" x14ac:dyDescent="0.25">
      <c r="A1918" s="492" t="s">
        <v>3620</v>
      </c>
      <c r="B1918" s="234" t="s">
        <v>1862</v>
      </c>
      <c r="C1918" s="150"/>
      <c r="D1918" s="178">
        <f t="shared" si="60"/>
        <v>0</v>
      </c>
      <c r="E1918" s="159">
        <f t="shared" si="61"/>
        <v>0</v>
      </c>
    </row>
    <row r="1919" spans="1:5" x14ac:dyDescent="0.25">
      <c r="A1919" s="492"/>
      <c r="B1919" s="265" t="s">
        <v>4156</v>
      </c>
      <c r="C1919" s="150">
        <v>1500</v>
      </c>
      <c r="D1919" s="178">
        <f t="shared" si="60"/>
        <v>900</v>
      </c>
      <c r="E1919" s="159">
        <f t="shared" si="61"/>
        <v>750</v>
      </c>
    </row>
    <row r="1920" spans="1:5" x14ac:dyDescent="0.25">
      <c r="A1920" s="438" t="s">
        <v>3622</v>
      </c>
      <c r="B1920" s="234" t="s">
        <v>4157</v>
      </c>
      <c r="C1920" s="150">
        <v>500</v>
      </c>
      <c r="D1920" s="178">
        <f t="shared" si="60"/>
        <v>300</v>
      </c>
      <c r="E1920" s="159">
        <f t="shared" si="61"/>
        <v>250</v>
      </c>
    </row>
    <row r="1921" spans="1:5" x14ac:dyDescent="0.25">
      <c r="A1921" s="492" t="s">
        <v>3626</v>
      </c>
      <c r="B1921" s="240" t="s">
        <v>1871</v>
      </c>
      <c r="C1921" s="150"/>
      <c r="D1921" s="178">
        <f t="shared" si="60"/>
        <v>0</v>
      </c>
      <c r="E1921" s="159">
        <f t="shared" si="61"/>
        <v>0</v>
      </c>
    </row>
    <row r="1922" spans="1:5" x14ac:dyDescent="0.25">
      <c r="A1922" s="492"/>
      <c r="B1922" s="216" t="s">
        <v>4158</v>
      </c>
      <c r="C1922" s="150">
        <v>700</v>
      </c>
      <c r="D1922" s="178">
        <f t="shared" si="60"/>
        <v>420</v>
      </c>
      <c r="E1922" s="159">
        <f t="shared" si="61"/>
        <v>350</v>
      </c>
    </row>
    <row r="1923" spans="1:5" x14ac:dyDescent="0.25">
      <c r="A1923" s="492" t="s">
        <v>3628</v>
      </c>
      <c r="B1923" s="234" t="s">
        <v>1675</v>
      </c>
      <c r="C1923" s="150"/>
      <c r="D1923" s="178">
        <f t="shared" si="60"/>
        <v>0</v>
      </c>
      <c r="E1923" s="159">
        <f t="shared" si="61"/>
        <v>0</v>
      </c>
    </row>
    <row r="1924" spans="1:5" x14ac:dyDescent="0.25">
      <c r="A1924" s="492"/>
      <c r="B1924" s="265" t="s">
        <v>3941</v>
      </c>
      <c r="C1924" s="150">
        <v>350</v>
      </c>
      <c r="D1924" s="178">
        <f t="shared" si="60"/>
        <v>210</v>
      </c>
      <c r="E1924" s="159">
        <f t="shared" si="61"/>
        <v>175</v>
      </c>
    </row>
    <row r="1925" spans="1:5" x14ac:dyDescent="0.25">
      <c r="A1925" s="492"/>
      <c r="B1925" s="265" t="s">
        <v>1677</v>
      </c>
      <c r="C1925" s="150">
        <v>300</v>
      </c>
      <c r="D1925" s="178">
        <f t="shared" si="60"/>
        <v>180</v>
      </c>
      <c r="E1925" s="159">
        <f t="shared" si="61"/>
        <v>150</v>
      </c>
    </row>
    <row r="1926" spans="1:5" x14ac:dyDescent="0.25">
      <c r="A1926" s="492"/>
      <c r="B1926" s="265" t="s">
        <v>1879</v>
      </c>
      <c r="C1926" s="150">
        <v>250</v>
      </c>
      <c r="D1926" s="178">
        <f t="shared" si="60"/>
        <v>150</v>
      </c>
      <c r="E1926" s="159">
        <f t="shared" si="61"/>
        <v>125</v>
      </c>
    </row>
    <row r="1927" spans="1:5" x14ac:dyDescent="0.25">
      <c r="A1927" s="492" t="s">
        <v>3630</v>
      </c>
      <c r="B1927" s="234" t="s">
        <v>1679</v>
      </c>
      <c r="C1927" s="150"/>
      <c r="D1927" s="178">
        <f t="shared" si="60"/>
        <v>0</v>
      </c>
      <c r="E1927" s="159">
        <f t="shared" si="61"/>
        <v>0</v>
      </c>
    </row>
    <row r="1928" spans="1:5" x14ac:dyDescent="0.25">
      <c r="A1928" s="492"/>
      <c r="B1928" s="265" t="s">
        <v>3941</v>
      </c>
      <c r="C1928" s="150">
        <v>300</v>
      </c>
      <c r="D1928" s="178">
        <f t="shared" si="60"/>
        <v>180</v>
      </c>
      <c r="E1928" s="159">
        <f t="shared" si="61"/>
        <v>150</v>
      </c>
    </row>
    <row r="1929" spans="1:5" x14ac:dyDescent="0.25">
      <c r="A1929" s="492"/>
      <c r="B1929" s="265" t="s">
        <v>1677</v>
      </c>
      <c r="C1929" s="150">
        <v>250</v>
      </c>
      <c r="D1929" s="178">
        <f t="shared" si="60"/>
        <v>150</v>
      </c>
      <c r="E1929" s="159">
        <f t="shared" si="61"/>
        <v>125</v>
      </c>
    </row>
    <row r="1930" spans="1:5" x14ac:dyDescent="0.25">
      <c r="A1930" s="492"/>
      <c r="B1930" s="265" t="s">
        <v>1879</v>
      </c>
      <c r="C1930" s="150">
        <v>200</v>
      </c>
      <c r="D1930" s="178">
        <f t="shared" si="60"/>
        <v>120</v>
      </c>
      <c r="E1930" s="159">
        <f t="shared" si="61"/>
        <v>100</v>
      </c>
    </row>
    <row r="1931" spans="1:5" x14ac:dyDescent="0.25">
      <c r="A1931" s="203">
        <v>24</v>
      </c>
      <c r="B1931" s="240" t="s">
        <v>103</v>
      </c>
      <c r="C1931" s="150"/>
      <c r="D1931" s="178">
        <f t="shared" si="60"/>
        <v>0</v>
      </c>
      <c r="E1931" s="159">
        <f t="shared" si="61"/>
        <v>0</v>
      </c>
    </row>
    <row r="1932" spans="1:5" x14ac:dyDescent="0.25">
      <c r="A1932" s="492" t="s">
        <v>3641</v>
      </c>
      <c r="B1932" s="234" t="s">
        <v>3979</v>
      </c>
      <c r="C1932" s="150"/>
      <c r="D1932" s="178">
        <f t="shared" si="60"/>
        <v>0</v>
      </c>
      <c r="E1932" s="159">
        <f t="shared" si="61"/>
        <v>0</v>
      </c>
    </row>
    <row r="1933" spans="1:5" x14ac:dyDescent="0.25">
      <c r="A1933" s="492"/>
      <c r="B1933" s="235" t="s">
        <v>4159</v>
      </c>
      <c r="C1933" s="150">
        <v>4000</v>
      </c>
      <c r="D1933" s="178">
        <f t="shared" si="60"/>
        <v>2400</v>
      </c>
      <c r="E1933" s="159">
        <f t="shared" si="61"/>
        <v>2000</v>
      </c>
    </row>
    <row r="1934" spans="1:5" x14ac:dyDescent="0.25">
      <c r="A1934" s="492"/>
      <c r="B1934" s="235" t="s">
        <v>4160</v>
      </c>
      <c r="C1934" s="150">
        <v>3000</v>
      </c>
      <c r="D1934" s="178">
        <f t="shared" si="60"/>
        <v>1800</v>
      </c>
      <c r="E1934" s="159">
        <f t="shared" si="61"/>
        <v>1500</v>
      </c>
    </row>
    <row r="1935" spans="1:5" x14ac:dyDescent="0.25">
      <c r="A1935" s="492"/>
      <c r="B1935" s="235" t="s">
        <v>4161</v>
      </c>
      <c r="C1935" s="150">
        <v>2100</v>
      </c>
      <c r="D1935" s="178">
        <f t="shared" ref="D1935:D1998" si="62">C1935*0.6</f>
        <v>1260</v>
      </c>
      <c r="E1935" s="159">
        <f t="shared" ref="E1935:E1998" si="63">C1935*0.5</f>
        <v>1050</v>
      </c>
    </row>
    <row r="1936" spans="1:5" ht="25.5" x14ac:dyDescent="0.25">
      <c r="A1936" s="492" t="s">
        <v>3643</v>
      </c>
      <c r="B1936" s="234" t="s">
        <v>4162</v>
      </c>
      <c r="C1936" s="150"/>
      <c r="D1936" s="178">
        <f t="shared" si="62"/>
        <v>0</v>
      </c>
      <c r="E1936" s="159">
        <f t="shared" si="63"/>
        <v>0</v>
      </c>
    </row>
    <row r="1937" spans="1:5" x14ac:dyDescent="0.25">
      <c r="A1937" s="492"/>
      <c r="B1937" s="265" t="s">
        <v>4163</v>
      </c>
      <c r="C1937" s="150">
        <v>1500</v>
      </c>
      <c r="D1937" s="178">
        <f t="shared" si="62"/>
        <v>900</v>
      </c>
      <c r="E1937" s="159">
        <f t="shared" si="63"/>
        <v>750</v>
      </c>
    </row>
    <row r="1938" spans="1:5" x14ac:dyDescent="0.25">
      <c r="A1938" s="492"/>
      <c r="B1938" s="265" t="s">
        <v>4164</v>
      </c>
      <c r="C1938" s="150">
        <v>1100</v>
      </c>
      <c r="D1938" s="178">
        <f t="shared" si="62"/>
        <v>660</v>
      </c>
      <c r="E1938" s="159">
        <f t="shared" si="63"/>
        <v>550</v>
      </c>
    </row>
    <row r="1939" spans="1:5" x14ac:dyDescent="0.25">
      <c r="A1939" s="492" t="s">
        <v>3653</v>
      </c>
      <c r="B1939" s="234" t="s">
        <v>4165</v>
      </c>
      <c r="C1939" s="150"/>
      <c r="D1939" s="178">
        <f t="shared" si="62"/>
        <v>0</v>
      </c>
      <c r="E1939" s="159">
        <f t="shared" si="63"/>
        <v>0</v>
      </c>
    </row>
    <row r="1940" spans="1:5" x14ac:dyDescent="0.25">
      <c r="A1940" s="492"/>
      <c r="B1940" s="265" t="s">
        <v>4166</v>
      </c>
      <c r="C1940" s="150">
        <v>500</v>
      </c>
      <c r="D1940" s="178">
        <f t="shared" si="62"/>
        <v>300</v>
      </c>
      <c r="E1940" s="159">
        <f t="shared" si="63"/>
        <v>250</v>
      </c>
    </row>
    <row r="1941" spans="1:5" x14ac:dyDescent="0.25">
      <c r="A1941" s="492" t="s">
        <v>3657</v>
      </c>
      <c r="B1941" s="240" t="s">
        <v>4167</v>
      </c>
      <c r="C1941" s="150"/>
      <c r="D1941" s="178">
        <f t="shared" si="62"/>
        <v>0</v>
      </c>
      <c r="E1941" s="159">
        <f t="shared" si="63"/>
        <v>0</v>
      </c>
    </row>
    <row r="1942" spans="1:5" x14ac:dyDescent="0.25">
      <c r="A1942" s="492"/>
      <c r="B1942" s="216" t="s">
        <v>4168</v>
      </c>
      <c r="C1942" s="150">
        <v>2500</v>
      </c>
      <c r="D1942" s="178">
        <f t="shared" si="62"/>
        <v>1500</v>
      </c>
      <c r="E1942" s="159">
        <f t="shared" si="63"/>
        <v>1250</v>
      </c>
    </row>
    <row r="1943" spans="1:5" x14ac:dyDescent="0.25">
      <c r="A1943" s="492" t="s">
        <v>3659</v>
      </c>
      <c r="B1943" s="234" t="s">
        <v>1675</v>
      </c>
      <c r="C1943" s="150"/>
      <c r="D1943" s="178">
        <f t="shared" si="62"/>
        <v>0</v>
      </c>
      <c r="E1943" s="159">
        <f t="shared" si="63"/>
        <v>0</v>
      </c>
    </row>
    <row r="1944" spans="1:5" x14ac:dyDescent="0.25">
      <c r="A1944" s="492"/>
      <c r="B1944" s="265" t="s">
        <v>3941</v>
      </c>
      <c r="C1944" s="150">
        <v>350</v>
      </c>
      <c r="D1944" s="178">
        <f t="shared" si="62"/>
        <v>210</v>
      </c>
      <c r="E1944" s="159">
        <f t="shared" si="63"/>
        <v>175</v>
      </c>
    </row>
    <row r="1945" spans="1:5" x14ac:dyDescent="0.25">
      <c r="A1945" s="492"/>
      <c r="B1945" s="265" t="s">
        <v>1677</v>
      </c>
      <c r="C1945" s="150">
        <v>300</v>
      </c>
      <c r="D1945" s="178">
        <f t="shared" si="62"/>
        <v>180</v>
      </c>
      <c r="E1945" s="159">
        <f t="shared" si="63"/>
        <v>150</v>
      </c>
    </row>
    <row r="1946" spans="1:5" x14ac:dyDescent="0.25">
      <c r="A1946" s="492"/>
      <c r="B1946" s="265" t="s">
        <v>1879</v>
      </c>
      <c r="C1946" s="150">
        <v>250</v>
      </c>
      <c r="D1946" s="178">
        <f t="shared" si="62"/>
        <v>150</v>
      </c>
      <c r="E1946" s="159">
        <f t="shared" si="63"/>
        <v>125</v>
      </c>
    </row>
    <row r="1947" spans="1:5" x14ac:dyDescent="0.25">
      <c r="A1947" s="492" t="s">
        <v>3661</v>
      </c>
      <c r="B1947" s="234" t="s">
        <v>1679</v>
      </c>
      <c r="C1947" s="150"/>
      <c r="D1947" s="178">
        <f t="shared" si="62"/>
        <v>0</v>
      </c>
      <c r="E1947" s="159">
        <f t="shared" si="63"/>
        <v>0</v>
      </c>
    </row>
    <row r="1948" spans="1:5" x14ac:dyDescent="0.25">
      <c r="A1948" s="492"/>
      <c r="B1948" s="265" t="s">
        <v>3941</v>
      </c>
      <c r="C1948" s="150">
        <v>300</v>
      </c>
      <c r="D1948" s="178">
        <f t="shared" si="62"/>
        <v>180</v>
      </c>
      <c r="E1948" s="159">
        <f t="shared" si="63"/>
        <v>150</v>
      </c>
    </row>
    <row r="1949" spans="1:5" x14ac:dyDescent="0.25">
      <c r="A1949" s="492"/>
      <c r="B1949" s="265" t="s">
        <v>1677</v>
      </c>
      <c r="C1949" s="150">
        <v>250</v>
      </c>
      <c r="D1949" s="178">
        <f t="shared" si="62"/>
        <v>150</v>
      </c>
      <c r="E1949" s="159">
        <f t="shared" si="63"/>
        <v>125</v>
      </c>
    </row>
    <row r="1950" spans="1:5" x14ac:dyDescent="0.25">
      <c r="A1950" s="492"/>
      <c r="B1950" s="265" t="s">
        <v>1879</v>
      </c>
      <c r="C1950" s="150">
        <v>200</v>
      </c>
      <c r="D1950" s="178">
        <f t="shared" si="62"/>
        <v>120</v>
      </c>
      <c r="E1950" s="159">
        <f t="shared" si="63"/>
        <v>100</v>
      </c>
    </row>
    <row r="1951" spans="1:5" x14ac:dyDescent="0.25">
      <c r="A1951" s="341" t="s">
        <v>57</v>
      </c>
      <c r="B1951" s="299" t="s">
        <v>48</v>
      </c>
      <c r="C1951" s="150"/>
      <c r="D1951" s="178">
        <f t="shared" si="62"/>
        <v>0</v>
      </c>
      <c r="E1951" s="159">
        <f t="shared" si="63"/>
        <v>0</v>
      </c>
    </row>
    <row r="1952" spans="1:5" x14ac:dyDescent="0.25">
      <c r="A1952" s="341" t="s">
        <v>329</v>
      </c>
      <c r="B1952" s="299" t="s">
        <v>2619</v>
      </c>
      <c r="C1952" s="150"/>
      <c r="D1952" s="178">
        <f t="shared" si="62"/>
        <v>0</v>
      </c>
      <c r="E1952" s="159">
        <f t="shared" si="63"/>
        <v>0</v>
      </c>
    </row>
    <row r="1953" spans="1:5" x14ac:dyDescent="0.25">
      <c r="A1953" s="341" t="s">
        <v>559</v>
      </c>
      <c r="B1953" s="299" t="s">
        <v>4169</v>
      </c>
      <c r="C1953" s="150"/>
      <c r="D1953" s="178">
        <f t="shared" si="62"/>
        <v>0</v>
      </c>
      <c r="E1953" s="159">
        <f t="shared" si="63"/>
        <v>0</v>
      </c>
    </row>
    <row r="1954" spans="1:5" x14ac:dyDescent="0.25">
      <c r="A1954" s="458">
        <v>1</v>
      </c>
      <c r="B1954" s="307" t="s">
        <v>55</v>
      </c>
      <c r="C1954" s="150"/>
      <c r="D1954" s="178">
        <f t="shared" si="62"/>
        <v>0</v>
      </c>
      <c r="E1954" s="159">
        <f t="shared" si="63"/>
        <v>0</v>
      </c>
    </row>
    <row r="1955" spans="1:5" ht="25.5" x14ac:dyDescent="0.25">
      <c r="A1955" s="457" t="s">
        <v>952</v>
      </c>
      <c r="B1955" s="243" t="s">
        <v>4170</v>
      </c>
      <c r="C1955" s="150">
        <v>700</v>
      </c>
      <c r="D1955" s="178">
        <f t="shared" si="62"/>
        <v>420</v>
      </c>
      <c r="E1955" s="159">
        <f t="shared" si="63"/>
        <v>350</v>
      </c>
    </row>
    <row r="1956" spans="1:5" ht="25.5" x14ac:dyDescent="0.25">
      <c r="A1956" s="457" t="s">
        <v>957</v>
      </c>
      <c r="B1956" s="243" t="s">
        <v>4171</v>
      </c>
      <c r="C1956" s="150">
        <v>200</v>
      </c>
      <c r="D1956" s="178">
        <f t="shared" si="62"/>
        <v>120</v>
      </c>
      <c r="E1956" s="159">
        <f t="shared" si="63"/>
        <v>100</v>
      </c>
    </row>
    <row r="1957" spans="1:5" ht="25.5" x14ac:dyDescent="0.25">
      <c r="A1957" s="457" t="s">
        <v>959</v>
      </c>
      <c r="B1957" s="243" t="s">
        <v>4172</v>
      </c>
      <c r="C1957" s="150">
        <v>190</v>
      </c>
      <c r="D1957" s="178">
        <f t="shared" si="62"/>
        <v>114</v>
      </c>
      <c r="E1957" s="159">
        <f t="shared" si="63"/>
        <v>95</v>
      </c>
    </row>
    <row r="1958" spans="1:5" x14ac:dyDescent="0.25">
      <c r="A1958" s="457" t="s">
        <v>963</v>
      </c>
      <c r="B1958" s="243" t="s">
        <v>4173</v>
      </c>
      <c r="C1958" s="150">
        <v>350</v>
      </c>
      <c r="D1958" s="178">
        <f t="shared" si="62"/>
        <v>210</v>
      </c>
      <c r="E1958" s="159">
        <f t="shared" si="63"/>
        <v>175</v>
      </c>
    </row>
    <row r="1959" spans="1:5" x14ac:dyDescent="0.25">
      <c r="A1959" s="457"/>
      <c r="B1959" s="243" t="s">
        <v>4174</v>
      </c>
      <c r="C1959" s="150">
        <v>270</v>
      </c>
      <c r="D1959" s="178">
        <f t="shared" si="62"/>
        <v>162</v>
      </c>
      <c r="E1959" s="159">
        <f t="shared" si="63"/>
        <v>135</v>
      </c>
    </row>
    <row r="1960" spans="1:5" x14ac:dyDescent="0.25">
      <c r="A1960" s="457" t="s">
        <v>967</v>
      </c>
      <c r="B1960" s="243" t="s">
        <v>4175</v>
      </c>
      <c r="C1960" s="150">
        <v>250</v>
      </c>
      <c r="D1960" s="178">
        <f t="shared" si="62"/>
        <v>150</v>
      </c>
      <c r="E1960" s="159">
        <f t="shared" si="63"/>
        <v>125</v>
      </c>
    </row>
    <row r="1961" spans="1:5" x14ac:dyDescent="0.25">
      <c r="A1961" s="457" t="s">
        <v>969</v>
      </c>
      <c r="B1961" s="243" t="s">
        <v>4176</v>
      </c>
      <c r="C1961" s="150">
        <v>130</v>
      </c>
      <c r="D1961" s="178">
        <f t="shared" si="62"/>
        <v>78</v>
      </c>
      <c r="E1961" s="159">
        <f t="shared" si="63"/>
        <v>65</v>
      </c>
    </row>
    <row r="1962" spans="1:5" ht="25.5" x14ac:dyDescent="0.25">
      <c r="A1962" s="457" t="s">
        <v>971</v>
      </c>
      <c r="B1962" s="243" t="s">
        <v>4177</v>
      </c>
      <c r="C1962" s="150">
        <v>130</v>
      </c>
      <c r="D1962" s="178">
        <f t="shared" si="62"/>
        <v>78</v>
      </c>
      <c r="E1962" s="159">
        <f t="shared" si="63"/>
        <v>65</v>
      </c>
    </row>
    <row r="1963" spans="1:5" x14ac:dyDescent="0.25">
      <c r="A1963" s="457"/>
      <c r="B1963" s="243" t="s">
        <v>4178</v>
      </c>
      <c r="C1963" s="150">
        <v>130</v>
      </c>
      <c r="D1963" s="178">
        <f t="shared" si="62"/>
        <v>78</v>
      </c>
      <c r="E1963" s="159">
        <f t="shared" si="63"/>
        <v>65</v>
      </c>
    </row>
    <row r="1964" spans="1:5" ht="25.5" x14ac:dyDescent="0.25">
      <c r="A1964" s="457" t="s">
        <v>973</v>
      </c>
      <c r="B1964" s="243" t="s">
        <v>4179</v>
      </c>
      <c r="C1964" s="150">
        <v>130</v>
      </c>
      <c r="D1964" s="178">
        <f t="shared" si="62"/>
        <v>78</v>
      </c>
      <c r="E1964" s="159">
        <f t="shared" si="63"/>
        <v>65</v>
      </c>
    </row>
    <row r="1965" spans="1:5" x14ac:dyDescent="0.25">
      <c r="A1965" s="457" t="s">
        <v>975</v>
      </c>
      <c r="B1965" s="243" t="s">
        <v>4180</v>
      </c>
      <c r="C1965" s="150">
        <v>130</v>
      </c>
      <c r="D1965" s="178">
        <f t="shared" si="62"/>
        <v>78</v>
      </c>
      <c r="E1965" s="159">
        <f t="shared" si="63"/>
        <v>65</v>
      </c>
    </row>
    <row r="1966" spans="1:5" x14ac:dyDescent="0.25">
      <c r="A1966" s="457" t="s">
        <v>977</v>
      </c>
      <c r="B1966" s="243" t="s">
        <v>4181</v>
      </c>
      <c r="C1966" s="150">
        <v>150</v>
      </c>
      <c r="D1966" s="178">
        <f t="shared" si="62"/>
        <v>90</v>
      </c>
      <c r="E1966" s="159">
        <f t="shared" si="63"/>
        <v>75</v>
      </c>
    </row>
    <row r="1967" spans="1:5" x14ac:dyDescent="0.25">
      <c r="A1967" s="457" t="s">
        <v>979</v>
      </c>
      <c r="B1967" s="243" t="s">
        <v>4182</v>
      </c>
      <c r="C1967" s="150">
        <v>150</v>
      </c>
      <c r="D1967" s="178">
        <f t="shared" si="62"/>
        <v>90</v>
      </c>
      <c r="E1967" s="159">
        <f t="shared" si="63"/>
        <v>75</v>
      </c>
    </row>
    <row r="1968" spans="1:5" x14ac:dyDescent="0.25">
      <c r="A1968" s="457" t="s">
        <v>981</v>
      </c>
      <c r="B1968" s="243" t="s">
        <v>4183</v>
      </c>
      <c r="C1968" s="150">
        <v>150</v>
      </c>
      <c r="D1968" s="178">
        <f t="shared" si="62"/>
        <v>90</v>
      </c>
      <c r="E1968" s="159">
        <f t="shared" si="63"/>
        <v>75</v>
      </c>
    </row>
    <row r="1969" spans="1:5" x14ac:dyDescent="0.25">
      <c r="A1969" s="457" t="s">
        <v>983</v>
      </c>
      <c r="B1969" s="243" t="s">
        <v>4184</v>
      </c>
      <c r="C1969" s="150">
        <v>150</v>
      </c>
      <c r="D1969" s="178">
        <f t="shared" si="62"/>
        <v>90</v>
      </c>
      <c r="E1969" s="159">
        <f t="shared" si="63"/>
        <v>75</v>
      </c>
    </row>
    <row r="1970" spans="1:5" x14ac:dyDescent="0.25">
      <c r="A1970" s="457" t="s">
        <v>984</v>
      </c>
      <c r="B1970" s="306" t="s">
        <v>1675</v>
      </c>
      <c r="C1970" s="150"/>
      <c r="D1970" s="178">
        <f t="shared" si="62"/>
        <v>0</v>
      </c>
      <c r="E1970" s="159">
        <f t="shared" si="63"/>
        <v>0</v>
      </c>
    </row>
    <row r="1971" spans="1:5" x14ac:dyDescent="0.25">
      <c r="A1971" s="457"/>
      <c r="B1971" s="216" t="s">
        <v>1680</v>
      </c>
      <c r="C1971" s="150">
        <v>120</v>
      </c>
      <c r="D1971" s="178">
        <f t="shared" si="62"/>
        <v>72</v>
      </c>
      <c r="E1971" s="159">
        <f t="shared" si="63"/>
        <v>60</v>
      </c>
    </row>
    <row r="1972" spans="1:5" x14ac:dyDescent="0.25">
      <c r="A1972" s="457"/>
      <c r="B1972" s="216" t="s">
        <v>1677</v>
      </c>
      <c r="C1972" s="150">
        <v>100</v>
      </c>
      <c r="D1972" s="178">
        <f t="shared" si="62"/>
        <v>60</v>
      </c>
      <c r="E1972" s="159">
        <f t="shared" si="63"/>
        <v>50</v>
      </c>
    </row>
    <row r="1973" spans="1:5" x14ac:dyDescent="0.25">
      <c r="A1973" s="457"/>
      <c r="B1973" s="216" t="s">
        <v>1678</v>
      </c>
      <c r="C1973" s="150">
        <v>80</v>
      </c>
      <c r="D1973" s="178">
        <f t="shared" si="62"/>
        <v>48</v>
      </c>
      <c r="E1973" s="159">
        <f t="shared" si="63"/>
        <v>40</v>
      </c>
    </row>
    <row r="1974" spans="1:5" x14ac:dyDescent="0.25">
      <c r="A1974" s="457" t="s">
        <v>989</v>
      </c>
      <c r="B1974" s="306" t="s">
        <v>1679</v>
      </c>
      <c r="C1974" s="150"/>
      <c r="D1974" s="178">
        <f t="shared" si="62"/>
        <v>0</v>
      </c>
      <c r="E1974" s="159">
        <f t="shared" si="63"/>
        <v>0</v>
      </c>
    </row>
    <row r="1975" spans="1:5" x14ac:dyDescent="0.25">
      <c r="A1975" s="457"/>
      <c r="B1975" s="216" t="s">
        <v>1680</v>
      </c>
      <c r="C1975" s="150">
        <v>90</v>
      </c>
      <c r="D1975" s="178">
        <f t="shared" si="62"/>
        <v>54</v>
      </c>
      <c r="E1975" s="159">
        <f t="shared" si="63"/>
        <v>45</v>
      </c>
    </row>
    <row r="1976" spans="1:5" x14ac:dyDescent="0.25">
      <c r="A1976" s="457"/>
      <c r="B1976" s="216" t="s">
        <v>1677</v>
      </c>
      <c r="C1976" s="150">
        <v>70</v>
      </c>
      <c r="D1976" s="178">
        <f t="shared" si="62"/>
        <v>42</v>
      </c>
      <c r="E1976" s="159">
        <f t="shared" si="63"/>
        <v>35</v>
      </c>
    </row>
    <row r="1977" spans="1:5" x14ac:dyDescent="0.25">
      <c r="A1977" s="457"/>
      <c r="B1977" s="216" t="s">
        <v>1678</v>
      </c>
      <c r="C1977" s="150">
        <v>60</v>
      </c>
      <c r="D1977" s="178">
        <f t="shared" si="62"/>
        <v>36</v>
      </c>
      <c r="E1977" s="159">
        <f t="shared" si="63"/>
        <v>30</v>
      </c>
    </row>
    <row r="1978" spans="1:5" x14ac:dyDescent="0.25">
      <c r="A1978" s="458" t="s">
        <v>2159</v>
      </c>
      <c r="B1978" s="307" t="s">
        <v>195</v>
      </c>
      <c r="C1978" s="150"/>
      <c r="D1978" s="178">
        <f t="shared" si="62"/>
        <v>0</v>
      </c>
      <c r="E1978" s="159">
        <f t="shared" si="63"/>
        <v>0</v>
      </c>
    </row>
    <row r="1979" spans="1:5" x14ac:dyDescent="0.25">
      <c r="A1979" s="457" t="s">
        <v>1222</v>
      </c>
      <c r="B1979" s="307" t="s">
        <v>4185</v>
      </c>
      <c r="C1979" s="150"/>
      <c r="D1979" s="178">
        <f t="shared" si="62"/>
        <v>0</v>
      </c>
      <c r="E1979" s="159">
        <f t="shared" si="63"/>
        <v>0</v>
      </c>
    </row>
    <row r="1980" spans="1:5" x14ac:dyDescent="0.25">
      <c r="A1980" s="457"/>
      <c r="B1980" s="243" t="s">
        <v>4186</v>
      </c>
      <c r="C1980" s="150">
        <v>700</v>
      </c>
      <c r="D1980" s="178">
        <f t="shared" si="62"/>
        <v>420</v>
      </c>
      <c r="E1980" s="159">
        <f t="shared" si="63"/>
        <v>350</v>
      </c>
    </row>
    <row r="1981" spans="1:5" x14ac:dyDescent="0.25">
      <c r="A1981" s="561" t="s">
        <v>1224</v>
      </c>
      <c r="B1981" s="216" t="s">
        <v>4187</v>
      </c>
      <c r="C1981" s="150">
        <v>300</v>
      </c>
      <c r="D1981" s="178">
        <f t="shared" si="62"/>
        <v>180</v>
      </c>
      <c r="E1981" s="159">
        <f t="shared" si="63"/>
        <v>150</v>
      </c>
    </row>
    <row r="1982" spans="1:5" x14ac:dyDescent="0.25">
      <c r="A1982" s="561"/>
      <c r="B1982" s="243" t="s">
        <v>4188</v>
      </c>
      <c r="C1982" s="150">
        <v>250</v>
      </c>
      <c r="D1982" s="178">
        <f t="shared" si="62"/>
        <v>150</v>
      </c>
      <c r="E1982" s="159">
        <f t="shared" si="63"/>
        <v>125</v>
      </c>
    </row>
    <row r="1983" spans="1:5" ht="25.5" x14ac:dyDescent="0.25">
      <c r="A1983" s="457" t="s">
        <v>1226</v>
      </c>
      <c r="B1983" s="216" t="s">
        <v>4189</v>
      </c>
      <c r="C1983" s="150">
        <v>200</v>
      </c>
      <c r="D1983" s="178">
        <f t="shared" si="62"/>
        <v>120</v>
      </c>
      <c r="E1983" s="159">
        <f t="shared" si="63"/>
        <v>100</v>
      </c>
    </row>
    <row r="1984" spans="1:5" x14ac:dyDescent="0.25">
      <c r="A1984" s="457" t="s">
        <v>593</v>
      </c>
      <c r="B1984" s="243" t="s">
        <v>4190</v>
      </c>
      <c r="C1984" s="150">
        <v>220</v>
      </c>
      <c r="D1984" s="178">
        <f t="shared" si="62"/>
        <v>132</v>
      </c>
      <c r="E1984" s="159">
        <f t="shared" si="63"/>
        <v>110</v>
      </c>
    </row>
    <row r="1985" spans="1:5" x14ac:dyDescent="0.25">
      <c r="A1985" s="561" t="s">
        <v>1229</v>
      </c>
      <c r="B1985" s="216" t="s">
        <v>4191</v>
      </c>
      <c r="C1985" s="150">
        <v>180</v>
      </c>
      <c r="D1985" s="178">
        <f t="shared" si="62"/>
        <v>108</v>
      </c>
      <c r="E1985" s="159">
        <f t="shared" si="63"/>
        <v>90</v>
      </c>
    </row>
    <row r="1986" spans="1:5" ht="25.5" x14ac:dyDescent="0.25">
      <c r="A1986" s="561"/>
      <c r="B1986" s="216" t="s">
        <v>4192</v>
      </c>
      <c r="C1986" s="150">
        <v>150</v>
      </c>
      <c r="D1986" s="178">
        <f t="shared" si="62"/>
        <v>90</v>
      </c>
      <c r="E1986" s="159">
        <f t="shared" si="63"/>
        <v>75</v>
      </c>
    </row>
    <row r="1987" spans="1:5" ht="25.5" x14ac:dyDescent="0.25">
      <c r="A1987" s="457" t="s">
        <v>1231</v>
      </c>
      <c r="B1987" s="216" t="s">
        <v>4193</v>
      </c>
      <c r="C1987" s="150">
        <v>170</v>
      </c>
      <c r="D1987" s="178">
        <f t="shared" si="62"/>
        <v>102</v>
      </c>
      <c r="E1987" s="159">
        <f t="shared" si="63"/>
        <v>85</v>
      </c>
    </row>
    <row r="1988" spans="1:5" x14ac:dyDescent="0.25">
      <c r="A1988" s="457"/>
      <c r="B1988" s="216" t="s">
        <v>4194</v>
      </c>
      <c r="C1988" s="150">
        <v>160</v>
      </c>
      <c r="D1988" s="178">
        <f t="shared" si="62"/>
        <v>96</v>
      </c>
      <c r="E1988" s="159">
        <f t="shared" si="63"/>
        <v>80</v>
      </c>
    </row>
    <row r="1989" spans="1:5" x14ac:dyDescent="0.25">
      <c r="A1989" s="457" t="s">
        <v>1233</v>
      </c>
      <c r="B1989" s="216" t="s">
        <v>4195</v>
      </c>
      <c r="C1989" s="150">
        <v>140</v>
      </c>
      <c r="D1989" s="178">
        <f t="shared" si="62"/>
        <v>84</v>
      </c>
      <c r="E1989" s="159">
        <f t="shared" si="63"/>
        <v>70</v>
      </c>
    </row>
    <row r="1990" spans="1:5" ht="25.5" x14ac:dyDescent="0.25">
      <c r="A1990" s="457" t="s">
        <v>1235</v>
      </c>
      <c r="B1990" s="216" t="s">
        <v>4196</v>
      </c>
      <c r="C1990" s="150">
        <v>170</v>
      </c>
      <c r="D1990" s="178">
        <f t="shared" si="62"/>
        <v>102</v>
      </c>
      <c r="E1990" s="159">
        <f t="shared" si="63"/>
        <v>85</v>
      </c>
    </row>
    <row r="1991" spans="1:5" x14ac:dyDescent="0.25">
      <c r="A1991" s="457" t="s">
        <v>1237</v>
      </c>
      <c r="B1991" s="216" t="s">
        <v>4197</v>
      </c>
      <c r="C1991" s="150">
        <v>150</v>
      </c>
      <c r="D1991" s="178">
        <f t="shared" si="62"/>
        <v>90</v>
      </c>
      <c r="E1991" s="159">
        <f t="shared" si="63"/>
        <v>75</v>
      </c>
    </row>
    <row r="1992" spans="1:5" ht="25.5" x14ac:dyDescent="0.25">
      <c r="A1992" s="457" t="s">
        <v>1239</v>
      </c>
      <c r="B1992" s="216" t="s">
        <v>4198</v>
      </c>
      <c r="C1992" s="150">
        <v>150</v>
      </c>
      <c r="D1992" s="178">
        <f t="shared" si="62"/>
        <v>90</v>
      </c>
      <c r="E1992" s="159">
        <f t="shared" si="63"/>
        <v>75</v>
      </c>
    </row>
    <row r="1993" spans="1:5" x14ac:dyDescent="0.25">
      <c r="A1993" s="457" t="s">
        <v>1241</v>
      </c>
      <c r="B1993" s="216" t="s">
        <v>4199</v>
      </c>
      <c r="C1993" s="150">
        <v>160</v>
      </c>
      <c r="D1993" s="178">
        <f t="shared" si="62"/>
        <v>96</v>
      </c>
      <c r="E1993" s="159">
        <f t="shared" si="63"/>
        <v>80</v>
      </c>
    </row>
    <row r="1994" spans="1:5" x14ac:dyDescent="0.25">
      <c r="A1994" s="457" t="s">
        <v>1243</v>
      </c>
      <c r="B1994" s="216" t="s">
        <v>4200</v>
      </c>
      <c r="C1994" s="150">
        <v>150</v>
      </c>
      <c r="D1994" s="178">
        <f t="shared" si="62"/>
        <v>90</v>
      </c>
      <c r="E1994" s="159">
        <f t="shared" si="63"/>
        <v>75</v>
      </c>
    </row>
    <row r="1995" spans="1:5" x14ac:dyDescent="0.25">
      <c r="A1995" s="561" t="s">
        <v>1245</v>
      </c>
      <c r="B1995" s="240" t="s">
        <v>1675</v>
      </c>
      <c r="C1995" s="150"/>
      <c r="D1995" s="178">
        <f t="shared" si="62"/>
        <v>0</v>
      </c>
      <c r="E1995" s="159">
        <f t="shared" si="63"/>
        <v>0</v>
      </c>
    </row>
    <row r="1996" spans="1:5" x14ac:dyDescent="0.25">
      <c r="A1996" s="561"/>
      <c r="B1996" s="216" t="s">
        <v>1680</v>
      </c>
      <c r="C1996" s="150">
        <v>130</v>
      </c>
      <c r="D1996" s="178">
        <f t="shared" si="62"/>
        <v>78</v>
      </c>
      <c r="E1996" s="159">
        <f t="shared" si="63"/>
        <v>65</v>
      </c>
    </row>
    <row r="1997" spans="1:5" x14ac:dyDescent="0.25">
      <c r="A1997" s="561"/>
      <c r="B1997" s="216" t="s">
        <v>1677</v>
      </c>
      <c r="C1997" s="150">
        <v>120</v>
      </c>
      <c r="D1997" s="178">
        <f t="shared" si="62"/>
        <v>72</v>
      </c>
      <c r="E1997" s="159">
        <f t="shared" si="63"/>
        <v>60</v>
      </c>
    </row>
    <row r="1998" spans="1:5" x14ac:dyDescent="0.25">
      <c r="A1998" s="561"/>
      <c r="B1998" s="216" t="s">
        <v>1678</v>
      </c>
      <c r="C1998" s="150">
        <v>100</v>
      </c>
      <c r="D1998" s="178">
        <f t="shared" si="62"/>
        <v>60</v>
      </c>
      <c r="E1998" s="159">
        <f t="shared" si="63"/>
        <v>50</v>
      </c>
    </row>
    <row r="1999" spans="1:5" x14ac:dyDescent="0.25">
      <c r="A1999" s="561" t="s">
        <v>1247</v>
      </c>
      <c r="B1999" s="240" t="s">
        <v>1679</v>
      </c>
      <c r="C1999" s="150"/>
      <c r="D1999" s="178">
        <f t="shared" ref="D1999:D2062" si="64">C1999*0.6</f>
        <v>0</v>
      </c>
      <c r="E1999" s="159">
        <f t="shared" ref="E1999:E2062" si="65">C1999*0.5</f>
        <v>0</v>
      </c>
    </row>
    <row r="2000" spans="1:5" x14ac:dyDescent="0.25">
      <c r="A2000" s="561"/>
      <c r="B2000" s="216" t="s">
        <v>1680</v>
      </c>
      <c r="C2000" s="150">
        <v>90</v>
      </c>
      <c r="D2000" s="178">
        <f t="shared" si="64"/>
        <v>54</v>
      </c>
      <c r="E2000" s="159">
        <f t="shared" si="65"/>
        <v>45</v>
      </c>
    </row>
    <row r="2001" spans="1:5" x14ac:dyDescent="0.25">
      <c r="A2001" s="561"/>
      <c r="B2001" s="216" t="s">
        <v>1677</v>
      </c>
      <c r="C2001" s="150">
        <v>80</v>
      </c>
      <c r="D2001" s="178">
        <f t="shared" si="64"/>
        <v>48</v>
      </c>
      <c r="E2001" s="159">
        <f t="shared" si="65"/>
        <v>40</v>
      </c>
    </row>
    <row r="2002" spans="1:5" x14ac:dyDescent="0.25">
      <c r="A2002" s="561"/>
      <c r="B2002" s="216" t="s">
        <v>1678</v>
      </c>
      <c r="C2002" s="150">
        <v>70</v>
      </c>
      <c r="D2002" s="178">
        <f t="shared" si="64"/>
        <v>42</v>
      </c>
      <c r="E2002" s="159">
        <f t="shared" si="65"/>
        <v>35</v>
      </c>
    </row>
    <row r="2003" spans="1:5" x14ac:dyDescent="0.25">
      <c r="A2003" s="458" t="s">
        <v>2703</v>
      </c>
      <c r="B2003" s="307" t="s">
        <v>20</v>
      </c>
      <c r="C2003" s="150"/>
      <c r="D2003" s="178">
        <f t="shared" si="64"/>
        <v>0</v>
      </c>
      <c r="E2003" s="159">
        <f t="shared" si="65"/>
        <v>0</v>
      </c>
    </row>
    <row r="2004" spans="1:5" x14ac:dyDescent="0.25">
      <c r="A2004" s="457" t="s">
        <v>594</v>
      </c>
      <c r="B2004" s="307" t="s">
        <v>4185</v>
      </c>
      <c r="C2004" s="150"/>
      <c r="D2004" s="178">
        <f t="shared" si="64"/>
        <v>0</v>
      </c>
      <c r="E2004" s="159">
        <f t="shared" si="65"/>
        <v>0</v>
      </c>
    </row>
    <row r="2005" spans="1:5" x14ac:dyDescent="0.25">
      <c r="A2005" s="457"/>
      <c r="B2005" s="243" t="s">
        <v>4201</v>
      </c>
      <c r="C2005" s="150">
        <v>350</v>
      </c>
      <c r="D2005" s="178">
        <f t="shared" si="64"/>
        <v>210</v>
      </c>
      <c r="E2005" s="159">
        <f t="shared" si="65"/>
        <v>175</v>
      </c>
    </row>
    <row r="2006" spans="1:5" x14ac:dyDescent="0.25">
      <c r="A2006" s="457"/>
      <c r="B2006" s="243" t="s">
        <v>4202</v>
      </c>
      <c r="C2006" s="150">
        <v>350</v>
      </c>
      <c r="D2006" s="178">
        <f t="shared" si="64"/>
        <v>210</v>
      </c>
      <c r="E2006" s="159">
        <f t="shared" si="65"/>
        <v>175</v>
      </c>
    </row>
    <row r="2007" spans="1:5" x14ac:dyDescent="0.25">
      <c r="A2007" s="457"/>
      <c r="B2007" s="243" t="s">
        <v>4203</v>
      </c>
      <c r="C2007" s="150">
        <v>350</v>
      </c>
      <c r="D2007" s="178">
        <f t="shared" si="64"/>
        <v>210</v>
      </c>
      <c r="E2007" s="159">
        <f t="shared" si="65"/>
        <v>175</v>
      </c>
    </row>
    <row r="2008" spans="1:5" x14ac:dyDescent="0.25">
      <c r="A2008" s="457"/>
      <c r="B2008" s="243" t="s">
        <v>4204</v>
      </c>
      <c r="C2008" s="150">
        <v>200</v>
      </c>
      <c r="D2008" s="178">
        <f t="shared" si="64"/>
        <v>120</v>
      </c>
      <c r="E2008" s="159">
        <f t="shared" si="65"/>
        <v>100</v>
      </c>
    </row>
    <row r="2009" spans="1:5" x14ac:dyDescent="0.25">
      <c r="A2009" s="457"/>
      <c r="B2009" s="243" t="s">
        <v>4205</v>
      </c>
      <c r="C2009" s="150">
        <v>170</v>
      </c>
      <c r="D2009" s="178">
        <f t="shared" si="64"/>
        <v>102</v>
      </c>
      <c r="E2009" s="159">
        <f t="shared" si="65"/>
        <v>85</v>
      </c>
    </row>
    <row r="2010" spans="1:5" x14ac:dyDescent="0.25">
      <c r="A2010" s="457"/>
      <c r="B2010" s="243" t="s">
        <v>4206</v>
      </c>
      <c r="C2010" s="150">
        <v>170</v>
      </c>
      <c r="D2010" s="178">
        <f t="shared" si="64"/>
        <v>102</v>
      </c>
      <c r="E2010" s="159">
        <f t="shared" si="65"/>
        <v>85</v>
      </c>
    </row>
    <row r="2011" spans="1:5" x14ac:dyDescent="0.25">
      <c r="A2011" s="457" t="s">
        <v>600</v>
      </c>
      <c r="B2011" s="307" t="s">
        <v>4207</v>
      </c>
      <c r="C2011" s="150">
        <v>150</v>
      </c>
      <c r="D2011" s="178">
        <f t="shared" si="64"/>
        <v>90</v>
      </c>
      <c r="E2011" s="159">
        <f t="shared" si="65"/>
        <v>75</v>
      </c>
    </row>
    <row r="2012" spans="1:5" x14ac:dyDescent="0.25">
      <c r="A2012" s="457" t="s">
        <v>604</v>
      </c>
      <c r="B2012" s="243" t="s">
        <v>4208</v>
      </c>
      <c r="C2012" s="150">
        <v>150</v>
      </c>
      <c r="D2012" s="178">
        <f t="shared" si="64"/>
        <v>90</v>
      </c>
      <c r="E2012" s="159">
        <f t="shared" si="65"/>
        <v>75</v>
      </c>
    </row>
    <row r="2013" spans="1:5" x14ac:dyDescent="0.25">
      <c r="A2013" s="457" t="s">
        <v>1263</v>
      </c>
      <c r="B2013" s="243" t="s">
        <v>4209</v>
      </c>
      <c r="C2013" s="150">
        <v>180</v>
      </c>
      <c r="D2013" s="178">
        <f t="shared" si="64"/>
        <v>108</v>
      </c>
      <c r="E2013" s="159">
        <f t="shared" si="65"/>
        <v>90</v>
      </c>
    </row>
    <row r="2014" spans="1:5" x14ac:dyDescent="0.25">
      <c r="A2014" s="457"/>
      <c r="B2014" s="243" t="s">
        <v>4210</v>
      </c>
      <c r="C2014" s="150">
        <v>150</v>
      </c>
      <c r="D2014" s="178">
        <f t="shared" si="64"/>
        <v>90</v>
      </c>
      <c r="E2014" s="159">
        <f t="shared" si="65"/>
        <v>75</v>
      </c>
    </row>
    <row r="2015" spans="1:5" ht="25.5" x14ac:dyDescent="0.25">
      <c r="A2015" s="457" t="s">
        <v>1265</v>
      </c>
      <c r="B2015" s="243" t="s">
        <v>4211</v>
      </c>
      <c r="C2015" s="150">
        <v>180</v>
      </c>
      <c r="D2015" s="178">
        <f t="shared" si="64"/>
        <v>108</v>
      </c>
      <c r="E2015" s="159">
        <f t="shared" si="65"/>
        <v>90</v>
      </c>
    </row>
    <row r="2016" spans="1:5" ht="25.5" x14ac:dyDescent="0.25">
      <c r="A2016" s="457" t="s">
        <v>1267</v>
      </c>
      <c r="B2016" s="243" t="s">
        <v>4212</v>
      </c>
      <c r="C2016" s="150">
        <v>150</v>
      </c>
      <c r="D2016" s="178">
        <f t="shared" si="64"/>
        <v>90</v>
      </c>
      <c r="E2016" s="159">
        <f t="shared" si="65"/>
        <v>75</v>
      </c>
    </row>
    <row r="2017" spans="1:5" ht="25.5" x14ac:dyDescent="0.25">
      <c r="A2017" s="457" t="s">
        <v>1269</v>
      </c>
      <c r="B2017" s="243" t="s">
        <v>4213</v>
      </c>
      <c r="C2017" s="150">
        <v>190</v>
      </c>
      <c r="D2017" s="178">
        <f t="shared" si="64"/>
        <v>114</v>
      </c>
      <c r="E2017" s="159">
        <f t="shared" si="65"/>
        <v>95</v>
      </c>
    </row>
    <row r="2018" spans="1:5" x14ac:dyDescent="0.25">
      <c r="A2018" s="457"/>
      <c r="B2018" s="243" t="s">
        <v>4214</v>
      </c>
      <c r="C2018" s="150">
        <v>135</v>
      </c>
      <c r="D2018" s="178">
        <f t="shared" si="64"/>
        <v>81</v>
      </c>
      <c r="E2018" s="159">
        <f t="shared" si="65"/>
        <v>67.5</v>
      </c>
    </row>
    <row r="2019" spans="1:5" x14ac:dyDescent="0.25">
      <c r="A2019" s="457" t="s">
        <v>1271</v>
      </c>
      <c r="B2019" s="243" t="s">
        <v>4215</v>
      </c>
      <c r="C2019" s="150">
        <v>120</v>
      </c>
      <c r="D2019" s="178">
        <f t="shared" si="64"/>
        <v>72</v>
      </c>
      <c r="E2019" s="159">
        <f t="shared" si="65"/>
        <v>60</v>
      </c>
    </row>
    <row r="2020" spans="1:5" ht="25.5" x14ac:dyDescent="0.25">
      <c r="A2020" s="457" t="s">
        <v>1273</v>
      </c>
      <c r="B2020" s="243" t="s">
        <v>4216</v>
      </c>
      <c r="C2020" s="150">
        <v>140</v>
      </c>
      <c r="D2020" s="178">
        <f t="shared" si="64"/>
        <v>84</v>
      </c>
      <c r="E2020" s="159">
        <f t="shared" si="65"/>
        <v>70</v>
      </c>
    </row>
    <row r="2021" spans="1:5" x14ac:dyDescent="0.25">
      <c r="A2021" s="457"/>
      <c r="B2021" s="243" t="s">
        <v>4217</v>
      </c>
      <c r="C2021" s="150">
        <v>120</v>
      </c>
      <c r="D2021" s="178">
        <f t="shared" si="64"/>
        <v>72</v>
      </c>
      <c r="E2021" s="159">
        <f t="shared" si="65"/>
        <v>60</v>
      </c>
    </row>
    <row r="2022" spans="1:5" ht="25.5" x14ac:dyDescent="0.25">
      <c r="A2022" s="457" t="s">
        <v>1275</v>
      </c>
      <c r="B2022" s="243" t="s">
        <v>4218</v>
      </c>
      <c r="C2022" s="150">
        <v>120</v>
      </c>
      <c r="D2022" s="178">
        <f t="shared" si="64"/>
        <v>72</v>
      </c>
      <c r="E2022" s="159">
        <f t="shared" si="65"/>
        <v>60</v>
      </c>
    </row>
    <row r="2023" spans="1:5" x14ac:dyDescent="0.25">
      <c r="A2023" s="457" t="s">
        <v>1277</v>
      </c>
      <c r="B2023" s="243" t="s">
        <v>4219</v>
      </c>
      <c r="C2023" s="150">
        <v>120</v>
      </c>
      <c r="D2023" s="178">
        <f t="shared" si="64"/>
        <v>72</v>
      </c>
      <c r="E2023" s="159">
        <f t="shared" si="65"/>
        <v>60</v>
      </c>
    </row>
    <row r="2024" spans="1:5" ht="25.5" x14ac:dyDescent="0.25">
      <c r="A2024" s="457" t="s">
        <v>1279</v>
      </c>
      <c r="B2024" s="243" t="s">
        <v>4220</v>
      </c>
      <c r="C2024" s="150">
        <v>130</v>
      </c>
      <c r="D2024" s="178">
        <f t="shared" si="64"/>
        <v>78</v>
      </c>
      <c r="E2024" s="159">
        <f t="shared" si="65"/>
        <v>65</v>
      </c>
    </row>
    <row r="2025" spans="1:5" x14ac:dyDescent="0.25">
      <c r="A2025" s="457" t="s">
        <v>1281</v>
      </c>
      <c r="B2025" s="243" t="s">
        <v>4221</v>
      </c>
      <c r="C2025" s="150">
        <v>150</v>
      </c>
      <c r="D2025" s="178">
        <f t="shared" si="64"/>
        <v>90</v>
      </c>
      <c r="E2025" s="159">
        <f t="shared" si="65"/>
        <v>75</v>
      </c>
    </row>
    <row r="2026" spans="1:5" x14ac:dyDescent="0.25">
      <c r="A2026" s="457" t="s">
        <v>1282</v>
      </c>
      <c r="B2026" s="216" t="s">
        <v>4222</v>
      </c>
      <c r="C2026" s="150">
        <v>120</v>
      </c>
      <c r="D2026" s="178">
        <f t="shared" si="64"/>
        <v>72</v>
      </c>
      <c r="E2026" s="159">
        <f t="shared" si="65"/>
        <v>60</v>
      </c>
    </row>
    <row r="2027" spans="1:5" x14ac:dyDescent="0.25">
      <c r="A2027" s="457" t="s">
        <v>1284</v>
      </c>
      <c r="B2027" s="306" t="s">
        <v>1675</v>
      </c>
      <c r="C2027" s="150"/>
      <c r="D2027" s="178">
        <f t="shared" si="64"/>
        <v>0</v>
      </c>
      <c r="E2027" s="159">
        <f t="shared" si="65"/>
        <v>0</v>
      </c>
    </row>
    <row r="2028" spans="1:5" x14ac:dyDescent="0.25">
      <c r="A2028" s="457"/>
      <c r="B2028" s="216" t="s">
        <v>1680</v>
      </c>
      <c r="C2028" s="150">
        <v>110</v>
      </c>
      <c r="D2028" s="178">
        <f t="shared" si="64"/>
        <v>66</v>
      </c>
      <c r="E2028" s="159">
        <f t="shared" si="65"/>
        <v>55</v>
      </c>
    </row>
    <row r="2029" spans="1:5" x14ac:dyDescent="0.25">
      <c r="A2029" s="457"/>
      <c r="B2029" s="216" t="s">
        <v>1677</v>
      </c>
      <c r="C2029" s="150">
        <v>100</v>
      </c>
      <c r="D2029" s="178">
        <f t="shared" si="64"/>
        <v>60</v>
      </c>
      <c r="E2029" s="159">
        <f t="shared" si="65"/>
        <v>50</v>
      </c>
    </row>
    <row r="2030" spans="1:5" x14ac:dyDescent="0.25">
      <c r="A2030" s="457"/>
      <c r="B2030" s="216" t="s">
        <v>1678</v>
      </c>
      <c r="C2030" s="150">
        <v>90</v>
      </c>
      <c r="D2030" s="178">
        <f t="shared" si="64"/>
        <v>54</v>
      </c>
      <c r="E2030" s="159">
        <f t="shared" si="65"/>
        <v>45</v>
      </c>
    </row>
    <row r="2031" spans="1:5" x14ac:dyDescent="0.25">
      <c r="A2031" s="457" t="s">
        <v>1285</v>
      </c>
      <c r="B2031" s="306" t="s">
        <v>1679</v>
      </c>
      <c r="C2031" s="150"/>
      <c r="D2031" s="178">
        <f t="shared" si="64"/>
        <v>0</v>
      </c>
      <c r="E2031" s="159">
        <f t="shared" si="65"/>
        <v>0</v>
      </c>
    </row>
    <row r="2032" spans="1:5" x14ac:dyDescent="0.25">
      <c r="A2032" s="457"/>
      <c r="B2032" s="216" t="s">
        <v>1680</v>
      </c>
      <c r="C2032" s="150">
        <v>80</v>
      </c>
      <c r="D2032" s="178">
        <f t="shared" si="64"/>
        <v>48</v>
      </c>
      <c r="E2032" s="159">
        <f t="shared" si="65"/>
        <v>40</v>
      </c>
    </row>
    <row r="2033" spans="1:5" x14ac:dyDescent="0.25">
      <c r="A2033" s="457"/>
      <c r="B2033" s="216" t="s">
        <v>1677</v>
      </c>
      <c r="C2033" s="150">
        <v>70</v>
      </c>
      <c r="D2033" s="178">
        <f t="shared" si="64"/>
        <v>42</v>
      </c>
      <c r="E2033" s="159">
        <f t="shared" si="65"/>
        <v>35</v>
      </c>
    </row>
    <row r="2034" spans="1:5" x14ac:dyDescent="0.25">
      <c r="A2034" s="457"/>
      <c r="B2034" s="216" t="s">
        <v>1678</v>
      </c>
      <c r="C2034" s="150">
        <v>65</v>
      </c>
      <c r="D2034" s="178">
        <f t="shared" si="64"/>
        <v>39</v>
      </c>
      <c r="E2034" s="159">
        <f t="shared" si="65"/>
        <v>32.5</v>
      </c>
    </row>
    <row r="2035" spans="1:5" x14ac:dyDescent="0.25">
      <c r="A2035" s="342" t="s">
        <v>4223</v>
      </c>
      <c r="B2035" s="343" t="s">
        <v>285</v>
      </c>
      <c r="C2035" s="150"/>
      <c r="D2035" s="178">
        <f t="shared" si="64"/>
        <v>0</v>
      </c>
      <c r="E2035" s="159">
        <f t="shared" si="65"/>
        <v>0</v>
      </c>
    </row>
    <row r="2036" spans="1:5" ht="25.5" x14ac:dyDescent="0.25">
      <c r="A2036" s="344" t="s">
        <v>1297</v>
      </c>
      <c r="B2036" s="343" t="s">
        <v>4224</v>
      </c>
      <c r="C2036" s="150">
        <v>1900</v>
      </c>
      <c r="D2036" s="178">
        <f t="shared" si="64"/>
        <v>1140</v>
      </c>
      <c r="E2036" s="159">
        <f t="shared" si="65"/>
        <v>950</v>
      </c>
    </row>
    <row r="2037" spans="1:5" x14ac:dyDescent="0.25">
      <c r="A2037" s="344" t="s">
        <v>1301</v>
      </c>
      <c r="B2037" s="343" t="s">
        <v>4225</v>
      </c>
      <c r="C2037" s="150"/>
      <c r="D2037" s="178">
        <f t="shared" si="64"/>
        <v>0</v>
      </c>
      <c r="E2037" s="159">
        <f t="shared" si="65"/>
        <v>0</v>
      </c>
    </row>
    <row r="2038" spans="1:5" x14ac:dyDescent="0.25">
      <c r="A2038" s="344"/>
      <c r="B2038" s="345" t="s">
        <v>4226</v>
      </c>
      <c r="C2038" s="150">
        <v>1500</v>
      </c>
      <c r="D2038" s="178">
        <f t="shared" si="64"/>
        <v>900</v>
      </c>
      <c r="E2038" s="159">
        <f t="shared" si="65"/>
        <v>750</v>
      </c>
    </row>
    <row r="2039" spans="1:5" ht="25.5" x14ac:dyDescent="0.25">
      <c r="A2039" s="344"/>
      <c r="B2039" s="345" t="s">
        <v>4227</v>
      </c>
      <c r="C2039" s="150">
        <v>1050</v>
      </c>
      <c r="D2039" s="178">
        <f t="shared" si="64"/>
        <v>630</v>
      </c>
      <c r="E2039" s="159">
        <f t="shared" si="65"/>
        <v>525</v>
      </c>
    </row>
    <row r="2040" spans="1:5" x14ac:dyDescent="0.25">
      <c r="A2040" s="344"/>
      <c r="B2040" s="345" t="s">
        <v>4228</v>
      </c>
      <c r="C2040" s="150">
        <v>850</v>
      </c>
      <c r="D2040" s="178">
        <f t="shared" si="64"/>
        <v>510</v>
      </c>
      <c r="E2040" s="159">
        <f t="shared" si="65"/>
        <v>425</v>
      </c>
    </row>
    <row r="2041" spans="1:5" x14ac:dyDescent="0.25">
      <c r="A2041" s="344" t="s">
        <v>1303</v>
      </c>
      <c r="B2041" s="345" t="s">
        <v>4229</v>
      </c>
      <c r="C2041" s="150">
        <v>150</v>
      </c>
      <c r="D2041" s="178">
        <f t="shared" si="64"/>
        <v>90</v>
      </c>
      <c r="E2041" s="159">
        <f t="shared" si="65"/>
        <v>75</v>
      </c>
    </row>
    <row r="2042" spans="1:5" x14ac:dyDescent="0.25">
      <c r="A2042" s="344"/>
      <c r="B2042" s="345" t="s">
        <v>4230</v>
      </c>
      <c r="C2042" s="150">
        <v>200</v>
      </c>
      <c r="D2042" s="178">
        <f t="shared" si="64"/>
        <v>120</v>
      </c>
      <c r="E2042" s="159">
        <f t="shared" si="65"/>
        <v>100</v>
      </c>
    </row>
    <row r="2043" spans="1:5" x14ac:dyDescent="0.25">
      <c r="A2043" s="344"/>
      <c r="B2043" s="345" t="s">
        <v>4231</v>
      </c>
      <c r="C2043" s="150">
        <v>150</v>
      </c>
      <c r="D2043" s="178">
        <f t="shared" si="64"/>
        <v>90</v>
      </c>
      <c r="E2043" s="159">
        <f t="shared" si="65"/>
        <v>75</v>
      </c>
    </row>
    <row r="2044" spans="1:5" x14ac:dyDescent="0.25">
      <c r="A2044" s="344" t="s">
        <v>1305</v>
      </c>
      <c r="B2044" s="345" t="s">
        <v>4232</v>
      </c>
      <c r="C2044" s="150">
        <v>200</v>
      </c>
      <c r="D2044" s="178">
        <f t="shared" si="64"/>
        <v>120</v>
      </c>
      <c r="E2044" s="159">
        <f t="shared" si="65"/>
        <v>100</v>
      </c>
    </row>
    <row r="2045" spans="1:5" x14ac:dyDescent="0.25">
      <c r="A2045" s="344" t="s">
        <v>1307</v>
      </c>
      <c r="B2045" s="345" t="s">
        <v>4233</v>
      </c>
      <c r="C2045" s="150">
        <v>250</v>
      </c>
      <c r="D2045" s="178">
        <f t="shared" si="64"/>
        <v>150</v>
      </c>
      <c r="E2045" s="159">
        <f t="shared" si="65"/>
        <v>125</v>
      </c>
    </row>
    <row r="2046" spans="1:5" x14ac:dyDescent="0.25">
      <c r="A2046" s="344" t="s">
        <v>1309</v>
      </c>
      <c r="B2046" s="345" t="s">
        <v>4234</v>
      </c>
      <c r="C2046" s="150">
        <v>200</v>
      </c>
      <c r="D2046" s="178">
        <f t="shared" si="64"/>
        <v>120</v>
      </c>
      <c r="E2046" s="159">
        <f t="shared" si="65"/>
        <v>100</v>
      </c>
    </row>
    <row r="2047" spans="1:5" x14ac:dyDescent="0.25">
      <c r="A2047" s="344" t="s">
        <v>1311</v>
      </c>
      <c r="B2047" s="345" t="s">
        <v>4235</v>
      </c>
      <c r="C2047" s="150">
        <v>200</v>
      </c>
      <c r="D2047" s="178">
        <f t="shared" si="64"/>
        <v>120</v>
      </c>
      <c r="E2047" s="159">
        <f t="shared" si="65"/>
        <v>100</v>
      </c>
    </row>
    <row r="2048" spans="1:5" x14ac:dyDescent="0.25">
      <c r="A2048" s="344" t="s">
        <v>1313</v>
      </c>
      <c r="B2048" s="345" t="s">
        <v>4236</v>
      </c>
      <c r="C2048" s="150">
        <v>200</v>
      </c>
      <c r="D2048" s="178">
        <f t="shared" si="64"/>
        <v>120</v>
      </c>
      <c r="E2048" s="159">
        <f t="shared" si="65"/>
        <v>100</v>
      </c>
    </row>
    <row r="2049" spans="1:5" x14ac:dyDescent="0.25">
      <c r="A2049" s="344" t="s">
        <v>1315</v>
      </c>
      <c r="B2049" s="345" t="s">
        <v>4237</v>
      </c>
      <c r="C2049" s="150">
        <v>200</v>
      </c>
      <c r="D2049" s="178">
        <f t="shared" si="64"/>
        <v>120</v>
      </c>
      <c r="E2049" s="159">
        <f t="shared" si="65"/>
        <v>100</v>
      </c>
    </row>
    <row r="2050" spans="1:5" x14ac:dyDescent="0.25">
      <c r="A2050" s="344" t="s">
        <v>1317</v>
      </c>
      <c r="B2050" s="345" t="s">
        <v>4238</v>
      </c>
      <c r="C2050" s="150">
        <v>250</v>
      </c>
      <c r="D2050" s="178">
        <f t="shared" si="64"/>
        <v>150</v>
      </c>
      <c r="E2050" s="159">
        <f t="shared" si="65"/>
        <v>125</v>
      </c>
    </row>
    <row r="2051" spans="1:5" x14ac:dyDescent="0.25">
      <c r="A2051" s="344" t="s">
        <v>1319</v>
      </c>
      <c r="B2051" s="345" t="s">
        <v>4239</v>
      </c>
      <c r="C2051" s="150">
        <v>250</v>
      </c>
      <c r="D2051" s="178">
        <f t="shared" si="64"/>
        <v>150</v>
      </c>
      <c r="E2051" s="159">
        <f t="shared" si="65"/>
        <v>125</v>
      </c>
    </row>
    <row r="2052" spans="1:5" x14ac:dyDescent="0.25">
      <c r="A2052" s="344" t="s">
        <v>1321</v>
      </c>
      <c r="B2052" s="345" t="s">
        <v>4240</v>
      </c>
      <c r="C2052" s="150">
        <v>300</v>
      </c>
      <c r="D2052" s="178">
        <f t="shared" si="64"/>
        <v>180</v>
      </c>
      <c r="E2052" s="159">
        <f t="shared" si="65"/>
        <v>150</v>
      </c>
    </row>
    <row r="2053" spans="1:5" x14ac:dyDescent="0.25">
      <c r="A2053" s="344" t="s">
        <v>1323</v>
      </c>
      <c r="B2053" s="345" t="s">
        <v>4241</v>
      </c>
      <c r="C2053" s="150">
        <v>400</v>
      </c>
      <c r="D2053" s="178">
        <f t="shared" si="64"/>
        <v>240</v>
      </c>
      <c r="E2053" s="159">
        <f t="shared" si="65"/>
        <v>200</v>
      </c>
    </row>
    <row r="2054" spans="1:5" x14ac:dyDescent="0.25">
      <c r="A2054" s="344" t="s">
        <v>1325</v>
      </c>
      <c r="B2054" s="345" t="s">
        <v>4242</v>
      </c>
      <c r="C2054" s="150">
        <v>400</v>
      </c>
      <c r="D2054" s="178">
        <f t="shared" si="64"/>
        <v>240</v>
      </c>
      <c r="E2054" s="159">
        <f t="shared" si="65"/>
        <v>200</v>
      </c>
    </row>
    <row r="2055" spans="1:5" x14ac:dyDescent="0.25">
      <c r="A2055" s="344" t="s">
        <v>1327</v>
      </c>
      <c r="B2055" s="345" t="s">
        <v>4243</v>
      </c>
      <c r="C2055" s="150">
        <v>200</v>
      </c>
      <c r="D2055" s="178">
        <f t="shared" si="64"/>
        <v>120</v>
      </c>
      <c r="E2055" s="159">
        <f t="shared" si="65"/>
        <v>100</v>
      </c>
    </row>
    <row r="2056" spans="1:5" x14ac:dyDescent="0.25">
      <c r="A2056" s="344" t="s">
        <v>1328</v>
      </c>
      <c r="B2056" s="345" t="s">
        <v>4244</v>
      </c>
      <c r="C2056" s="150">
        <v>200</v>
      </c>
      <c r="D2056" s="178">
        <f t="shared" si="64"/>
        <v>120</v>
      </c>
      <c r="E2056" s="159">
        <f t="shared" si="65"/>
        <v>100</v>
      </c>
    </row>
    <row r="2057" spans="1:5" x14ac:dyDescent="0.25">
      <c r="A2057" s="344" t="s">
        <v>1329</v>
      </c>
      <c r="B2057" s="345" t="s">
        <v>4245</v>
      </c>
      <c r="C2057" s="150">
        <v>200</v>
      </c>
      <c r="D2057" s="178">
        <f t="shared" si="64"/>
        <v>120</v>
      </c>
      <c r="E2057" s="159">
        <f t="shared" si="65"/>
        <v>100</v>
      </c>
    </row>
    <row r="2058" spans="1:5" x14ac:dyDescent="0.25">
      <c r="A2058" s="344" t="s">
        <v>1330</v>
      </c>
      <c r="B2058" s="345" t="s">
        <v>4246</v>
      </c>
      <c r="C2058" s="150">
        <v>200</v>
      </c>
      <c r="D2058" s="178">
        <f t="shared" si="64"/>
        <v>120</v>
      </c>
      <c r="E2058" s="159">
        <f t="shared" si="65"/>
        <v>100</v>
      </c>
    </row>
    <row r="2059" spans="1:5" x14ac:dyDescent="0.25">
      <c r="A2059" s="344" t="s">
        <v>1332</v>
      </c>
      <c r="B2059" s="345" t="s">
        <v>4247</v>
      </c>
      <c r="C2059" s="150">
        <v>200</v>
      </c>
      <c r="D2059" s="178">
        <f t="shared" si="64"/>
        <v>120</v>
      </c>
      <c r="E2059" s="159">
        <f t="shared" si="65"/>
        <v>100</v>
      </c>
    </row>
    <row r="2060" spans="1:5" x14ac:dyDescent="0.25">
      <c r="A2060" s="344" t="s">
        <v>1334</v>
      </c>
      <c r="B2060" s="345" t="s">
        <v>4248</v>
      </c>
      <c r="C2060" s="150">
        <v>200</v>
      </c>
      <c r="D2060" s="178">
        <f t="shared" si="64"/>
        <v>120</v>
      </c>
      <c r="E2060" s="159">
        <f t="shared" si="65"/>
        <v>100</v>
      </c>
    </row>
    <row r="2061" spans="1:5" x14ac:dyDescent="0.25">
      <c r="A2061" s="344" t="s">
        <v>4249</v>
      </c>
      <c r="B2061" s="345" t="s">
        <v>4250</v>
      </c>
      <c r="C2061" s="150">
        <v>200</v>
      </c>
      <c r="D2061" s="178">
        <f t="shared" si="64"/>
        <v>120</v>
      </c>
      <c r="E2061" s="159">
        <f t="shared" si="65"/>
        <v>100</v>
      </c>
    </row>
    <row r="2062" spans="1:5" x14ac:dyDescent="0.25">
      <c r="A2062" s="344" t="s">
        <v>4251</v>
      </c>
      <c r="B2062" s="345" t="s">
        <v>4252</v>
      </c>
      <c r="C2062" s="150">
        <v>200</v>
      </c>
      <c r="D2062" s="178">
        <f t="shared" si="64"/>
        <v>120</v>
      </c>
      <c r="E2062" s="159">
        <f t="shared" si="65"/>
        <v>100</v>
      </c>
    </row>
    <row r="2063" spans="1:5" x14ac:dyDescent="0.25">
      <c r="A2063" s="344" t="s">
        <v>4253</v>
      </c>
      <c r="B2063" s="345" t="s">
        <v>4254</v>
      </c>
      <c r="C2063" s="150">
        <v>200</v>
      </c>
      <c r="D2063" s="178">
        <f t="shared" ref="D2063:D2126" si="66">C2063*0.6</f>
        <v>120</v>
      </c>
      <c r="E2063" s="159">
        <f t="shared" ref="E2063:E2126" si="67">C2063*0.5</f>
        <v>100</v>
      </c>
    </row>
    <row r="2064" spans="1:5" x14ac:dyDescent="0.25">
      <c r="A2064" s="344" t="s">
        <v>4255</v>
      </c>
      <c r="B2064" s="345" t="s">
        <v>4256</v>
      </c>
      <c r="C2064" s="150">
        <v>200</v>
      </c>
      <c r="D2064" s="178">
        <f t="shared" si="66"/>
        <v>120</v>
      </c>
      <c r="E2064" s="159">
        <f t="shared" si="67"/>
        <v>100</v>
      </c>
    </row>
    <row r="2065" spans="1:5" x14ac:dyDescent="0.25">
      <c r="A2065" s="344" t="s">
        <v>4257</v>
      </c>
      <c r="B2065" s="345" t="s">
        <v>4258</v>
      </c>
      <c r="C2065" s="150">
        <v>200</v>
      </c>
      <c r="D2065" s="178">
        <f t="shared" si="66"/>
        <v>120</v>
      </c>
      <c r="E2065" s="159">
        <f t="shared" si="67"/>
        <v>100</v>
      </c>
    </row>
    <row r="2066" spans="1:5" x14ac:dyDescent="0.25">
      <c r="A2066" s="346" t="s">
        <v>4259</v>
      </c>
      <c r="B2066" s="347" t="s">
        <v>1675</v>
      </c>
      <c r="C2066" s="150"/>
      <c r="D2066" s="178">
        <f t="shared" si="66"/>
        <v>0</v>
      </c>
      <c r="E2066" s="159">
        <f t="shared" si="67"/>
        <v>0</v>
      </c>
    </row>
    <row r="2067" spans="1:5" x14ac:dyDescent="0.25">
      <c r="A2067" s="346"/>
      <c r="B2067" s="339" t="s">
        <v>1680</v>
      </c>
      <c r="C2067" s="150">
        <v>130</v>
      </c>
      <c r="D2067" s="178">
        <f t="shared" si="66"/>
        <v>78</v>
      </c>
      <c r="E2067" s="159">
        <f t="shared" si="67"/>
        <v>65</v>
      </c>
    </row>
    <row r="2068" spans="1:5" x14ac:dyDescent="0.25">
      <c r="A2068" s="346"/>
      <c r="B2068" s="339" t="s">
        <v>1677</v>
      </c>
      <c r="C2068" s="150">
        <v>110</v>
      </c>
      <c r="D2068" s="178">
        <f t="shared" si="66"/>
        <v>66</v>
      </c>
      <c r="E2068" s="159">
        <f t="shared" si="67"/>
        <v>55</v>
      </c>
    </row>
    <row r="2069" spans="1:5" x14ac:dyDescent="0.25">
      <c r="A2069" s="346"/>
      <c r="B2069" s="339" t="s">
        <v>1678</v>
      </c>
      <c r="C2069" s="150">
        <v>100</v>
      </c>
      <c r="D2069" s="178">
        <f t="shared" si="66"/>
        <v>60</v>
      </c>
      <c r="E2069" s="159">
        <f t="shared" si="67"/>
        <v>50</v>
      </c>
    </row>
    <row r="2070" spans="1:5" x14ac:dyDescent="0.25">
      <c r="A2070" s="344" t="s">
        <v>4260</v>
      </c>
      <c r="B2070" s="347" t="s">
        <v>1679</v>
      </c>
      <c r="C2070" s="150"/>
      <c r="D2070" s="178">
        <f t="shared" si="66"/>
        <v>0</v>
      </c>
      <c r="E2070" s="159">
        <f t="shared" si="67"/>
        <v>0</v>
      </c>
    </row>
    <row r="2071" spans="1:5" x14ac:dyDescent="0.25">
      <c r="A2071" s="344"/>
      <c r="B2071" s="339" t="s">
        <v>1680</v>
      </c>
      <c r="C2071" s="150">
        <v>90</v>
      </c>
      <c r="D2071" s="178">
        <f t="shared" si="66"/>
        <v>54</v>
      </c>
      <c r="E2071" s="159">
        <f t="shared" si="67"/>
        <v>45</v>
      </c>
    </row>
    <row r="2072" spans="1:5" x14ac:dyDescent="0.25">
      <c r="A2072" s="344"/>
      <c r="B2072" s="339" t="s">
        <v>1677</v>
      </c>
      <c r="C2072" s="150">
        <v>80</v>
      </c>
      <c r="D2072" s="178">
        <f t="shared" si="66"/>
        <v>48</v>
      </c>
      <c r="E2072" s="159">
        <f t="shared" si="67"/>
        <v>40</v>
      </c>
    </row>
    <row r="2073" spans="1:5" x14ac:dyDescent="0.25">
      <c r="A2073" s="344"/>
      <c r="B2073" s="339" t="s">
        <v>1678</v>
      </c>
      <c r="C2073" s="150">
        <v>70</v>
      </c>
      <c r="D2073" s="178">
        <f t="shared" si="66"/>
        <v>42</v>
      </c>
      <c r="E2073" s="159">
        <f t="shared" si="67"/>
        <v>35</v>
      </c>
    </row>
    <row r="2074" spans="1:5" x14ac:dyDescent="0.25">
      <c r="A2074" s="458" t="s">
        <v>4261</v>
      </c>
      <c r="B2074" s="307" t="s">
        <v>286</v>
      </c>
      <c r="C2074" s="150"/>
      <c r="D2074" s="178">
        <f t="shared" si="66"/>
        <v>0</v>
      </c>
      <c r="E2074" s="159">
        <f t="shared" si="67"/>
        <v>0</v>
      </c>
    </row>
    <row r="2075" spans="1:5" x14ac:dyDescent="0.25">
      <c r="A2075" s="457" t="s">
        <v>1336</v>
      </c>
      <c r="B2075" s="307" t="s">
        <v>1869</v>
      </c>
      <c r="C2075" s="150"/>
      <c r="D2075" s="178">
        <f t="shared" si="66"/>
        <v>0</v>
      </c>
      <c r="E2075" s="159">
        <f t="shared" si="67"/>
        <v>0</v>
      </c>
    </row>
    <row r="2076" spans="1:5" x14ac:dyDescent="0.25">
      <c r="A2076" s="457"/>
      <c r="B2076" s="243" t="s">
        <v>4262</v>
      </c>
      <c r="C2076" s="150">
        <v>180</v>
      </c>
      <c r="D2076" s="178">
        <f t="shared" si="66"/>
        <v>108</v>
      </c>
      <c r="E2076" s="159">
        <f t="shared" si="67"/>
        <v>90</v>
      </c>
    </row>
    <row r="2077" spans="1:5" x14ac:dyDescent="0.25">
      <c r="A2077" s="457"/>
      <c r="B2077" s="243" t="s">
        <v>4263</v>
      </c>
      <c r="C2077" s="150">
        <v>130</v>
      </c>
      <c r="D2077" s="178">
        <f t="shared" si="66"/>
        <v>78</v>
      </c>
      <c r="E2077" s="159">
        <f t="shared" si="67"/>
        <v>65</v>
      </c>
    </row>
    <row r="2078" spans="1:5" x14ac:dyDescent="0.25">
      <c r="A2078" s="457"/>
      <c r="B2078" s="243" t="s">
        <v>4264</v>
      </c>
      <c r="C2078" s="150">
        <v>180</v>
      </c>
      <c r="D2078" s="178">
        <f t="shared" si="66"/>
        <v>108</v>
      </c>
      <c r="E2078" s="159">
        <f t="shared" si="67"/>
        <v>90</v>
      </c>
    </row>
    <row r="2079" spans="1:5" x14ac:dyDescent="0.25">
      <c r="A2079" s="457"/>
      <c r="B2079" s="243" t="s">
        <v>4265</v>
      </c>
      <c r="C2079" s="150">
        <v>160</v>
      </c>
      <c r="D2079" s="178">
        <f t="shared" si="66"/>
        <v>96</v>
      </c>
      <c r="E2079" s="159">
        <f t="shared" si="67"/>
        <v>80</v>
      </c>
    </row>
    <row r="2080" spans="1:5" x14ac:dyDescent="0.25">
      <c r="A2080" s="457" t="s">
        <v>1338</v>
      </c>
      <c r="B2080" s="243" t="s">
        <v>4266</v>
      </c>
      <c r="C2080" s="150">
        <v>120</v>
      </c>
      <c r="D2080" s="178">
        <f t="shared" si="66"/>
        <v>72</v>
      </c>
      <c r="E2080" s="159">
        <f t="shared" si="67"/>
        <v>60</v>
      </c>
    </row>
    <row r="2081" spans="1:5" x14ac:dyDescent="0.25">
      <c r="A2081" s="457" t="s">
        <v>1342</v>
      </c>
      <c r="B2081" s="243" t="s">
        <v>4267</v>
      </c>
      <c r="C2081" s="150">
        <v>120</v>
      </c>
      <c r="D2081" s="178">
        <f t="shared" si="66"/>
        <v>72</v>
      </c>
      <c r="E2081" s="159">
        <f t="shared" si="67"/>
        <v>60</v>
      </c>
    </row>
    <row r="2082" spans="1:5" x14ac:dyDescent="0.25">
      <c r="A2082" s="457" t="s">
        <v>1344</v>
      </c>
      <c r="B2082" s="243" t="s">
        <v>4268</v>
      </c>
      <c r="C2082" s="150">
        <v>120</v>
      </c>
      <c r="D2082" s="178">
        <f t="shared" si="66"/>
        <v>72</v>
      </c>
      <c r="E2082" s="159">
        <f t="shared" si="67"/>
        <v>60</v>
      </c>
    </row>
    <row r="2083" spans="1:5" x14ac:dyDescent="0.25">
      <c r="A2083" s="457" t="s">
        <v>1348</v>
      </c>
      <c r="B2083" s="243" t="s">
        <v>4269</v>
      </c>
      <c r="C2083" s="150">
        <v>120</v>
      </c>
      <c r="D2083" s="178">
        <f t="shared" si="66"/>
        <v>72</v>
      </c>
      <c r="E2083" s="159">
        <f t="shared" si="67"/>
        <v>60</v>
      </c>
    </row>
    <row r="2084" spans="1:5" x14ac:dyDescent="0.25">
      <c r="A2084" s="457" t="s">
        <v>1350</v>
      </c>
      <c r="B2084" s="243" t="s">
        <v>4270</v>
      </c>
      <c r="C2084" s="150">
        <v>120</v>
      </c>
      <c r="D2084" s="178">
        <f t="shared" si="66"/>
        <v>72</v>
      </c>
      <c r="E2084" s="159">
        <f t="shared" si="67"/>
        <v>60</v>
      </c>
    </row>
    <row r="2085" spans="1:5" x14ac:dyDescent="0.25">
      <c r="A2085" s="457" t="s">
        <v>1352</v>
      </c>
      <c r="B2085" s="243" t="s">
        <v>4271</v>
      </c>
      <c r="C2085" s="150">
        <v>120</v>
      </c>
      <c r="D2085" s="178">
        <f t="shared" si="66"/>
        <v>72</v>
      </c>
      <c r="E2085" s="159">
        <f t="shared" si="67"/>
        <v>60</v>
      </c>
    </row>
    <row r="2086" spans="1:5" x14ac:dyDescent="0.25">
      <c r="A2086" s="457" t="s">
        <v>1354</v>
      </c>
      <c r="B2086" s="306" t="s">
        <v>1675</v>
      </c>
      <c r="C2086" s="150"/>
      <c r="D2086" s="178">
        <f t="shared" si="66"/>
        <v>0</v>
      </c>
      <c r="E2086" s="159">
        <f t="shared" si="67"/>
        <v>0</v>
      </c>
    </row>
    <row r="2087" spans="1:5" x14ac:dyDescent="0.25">
      <c r="A2087" s="457"/>
      <c r="B2087" s="216" t="s">
        <v>1680</v>
      </c>
      <c r="C2087" s="150">
        <v>100</v>
      </c>
      <c r="D2087" s="178">
        <f t="shared" si="66"/>
        <v>60</v>
      </c>
      <c r="E2087" s="159">
        <f t="shared" si="67"/>
        <v>50</v>
      </c>
    </row>
    <row r="2088" spans="1:5" x14ac:dyDescent="0.25">
      <c r="A2088" s="457"/>
      <c r="B2088" s="216" t="s">
        <v>1677</v>
      </c>
      <c r="C2088" s="150">
        <v>90</v>
      </c>
      <c r="D2088" s="178">
        <f t="shared" si="66"/>
        <v>54</v>
      </c>
      <c r="E2088" s="159">
        <f t="shared" si="67"/>
        <v>45</v>
      </c>
    </row>
    <row r="2089" spans="1:5" x14ac:dyDescent="0.25">
      <c r="A2089" s="457"/>
      <c r="B2089" s="216" t="s">
        <v>1678</v>
      </c>
      <c r="C2089" s="150">
        <v>80</v>
      </c>
      <c r="D2089" s="178">
        <f t="shared" si="66"/>
        <v>48</v>
      </c>
      <c r="E2089" s="159">
        <f t="shared" si="67"/>
        <v>40</v>
      </c>
    </row>
    <row r="2090" spans="1:5" x14ac:dyDescent="0.25">
      <c r="A2090" s="457" t="s">
        <v>1356</v>
      </c>
      <c r="B2090" s="306" t="s">
        <v>1679</v>
      </c>
      <c r="C2090" s="150"/>
      <c r="D2090" s="178">
        <f t="shared" si="66"/>
        <v>0</v>
      </c>
      <c r="E2090" s="159">
        <f t="shared" si="67"/>
        <v>0</v>
      </c>
    </row>
    <row r="2091" spans="1:5" x14ac:dyDescent="0.25">
      <c r="A2091" s="457"/>
      <c r="B2091" s="216" t="s">
        <v>1680</v>
      </c>
      <c r="C2091" s="150">
        <v>80</v>
      </c>
      <c r="D2091" s="178">
        <f t="shared" si="66"/>
        <v>48</v>
      </c>
      <c r="E2091" s="159">
        <f t="shared" si="67"/>
        <v>40</v>
      </c>
    </row>
    <row r="2092" spans="1:5" x14ac:dyDescent="0.25">
      <c r="A2092" s="457"/>
      <c r="B2092" s="216" t="s">
        <v>1677</v>
      </c>
      <c r="C2092" s="150">
        <v>70</v>
      </c>
      <c r="D2092" s="178">
        <f t="shared" si="66"/>
        <v>42</v>
      </c>
      <c r="E2092" s="159">
        <f t="shared" si="67"/>
        <v>35</v>
      </c>
    </row>
    <row r="2093" spans="1:5" x14ac:dyDescent="0.25">
      <c r="A2093" s="457"/>
      <c r="B2093" s="216" t="s">
        <v>1678</v>
      </c>
      <c r="C2093" s="150">
        <v>65</v>
      </c>
      <c r="D2093" s="178">
        <f t="shared" si="66"/>
        <v>39</v>
      </c>
      <c r="E2093" s="159">
        <f t="shared" si="67"/>
        <v>32.5</v>
      </c>
    </row>
    <row r="2094" spans="1:5" x14ac:dyDescent="0.25">
      <c r="A2094" s="458" t="s">
        <v>4272</v>
      </c>
      <c r="B2094" s="307" t="s">
        <v>201</v>
      </c>
      <c r="C2094" s="150"/>
      <c r="D2094" s="178">
        <f t="shared" si="66"/>
        <v>0</v>
      </c>
      <c r="E2094" s="159">
        <f t="shared" si="67"/>
        <v>0</v>
      </c>
    </row>
    <row r="2095" spans="1:5" ht="25.5" x14ac:dyDescent="0.25">
      <c r="A2095" s="448" t="s">
        <v>646</v>
      </c>
      <c r="B2095" s="307" t="s">
        <v>4273</v>
      </c>
      <c r="C2095" s="150">
        <v>1100</v>
      </c>
      <c r="D2095" s="178">
        <f t="shared" si="66"/>
        <v>660</v>
      </c>
      <c r="E2095" s="159">
        <f t="shared" si="67"/>
        <v>550</v>
      </c>
    </row>
    <row r="2096" spans="1:5" x14ac:dyDescent="0.25">
      <c r="A2096" s="448" t="s">
        <v>648</v>
      </c>
      <c r="B2096" s="243" t="s">
        <v>4274</v>
      </c>
      <c r="C2096" s="150">
        <v>300</v>
      </c>
      <c r="D2096" s="178">
        <f t="shared" si="66"/>
        <v>180</v>
      </c>
      <c r="E2096" s="159">
        <f t="shared" si="67"/>
        <v>150</v>
      </c>
    </row>
    <row r="2097" spans="1:5" x14ac:dyDescent="0.25">
      <c r="A2097" s="448"/>
      <c r="B2097" s="243" t="s">
        <v>4275</v>
      </c>
      <c r="C2097" s="150">
        <v>200</v>
      </c>
      <c r="D2097" s="178">
        <f t="shared" si="66"/>
        <v>120</v>
      </c>
      <c r="E2097" s="159">
        <f t="shared" si="67"/>
        <v>100</v>
      </c>
    </row>
    <row r="2098" spans="1:5" x14ac:dyDescent="0.25">
      <c r="A2098" s="448" t="s">
        <v>650</v>
      </c>
      <c r="B2098" s="243" t="s">
        <v>4276</v>
      </c>
      <c r="C2098" s="150">
        <v>200</v>
      </c>
      <c r="D2098" s="178">
        <f t="shared" si="66"/>
        <v>120</v>
      </c>
      <c r="E2098" s="159">
        <f t="shared" si="67"/>
        <v>100</v>
      </c>
    </row>
    <row r="2099" spans="1:5" x14ac:dyDescent="0.25">
      <c r="A2099" s="448" t="s">
        <v>652</v>
      </c>
      <c r="B2099" s="243" t="s">
        <v>4277</v>
      </c>
      <c r="C2099" s="150">
        <v>300</v>
      </c>
      <c r="D2099" s="178">
        <f t="shared" si="66"/>
        <v>180</v>
      </c>
      <c r="E2099" s="159">
        <f t="shared" si="67"/>
        <v>150</v>
      </c>
    </row>
    <row r="2100" spans="1:5" x14ac:dyDescent="0.25">
      <c r="A2100" s="448" t="s">
        <v>654</v>
      </c>
      <c r="B2100" s="243" t="s">
        <v>4278</v>
      </c>
      <c r="C2100" s="150">
        <v>200</v>
      </c>
      <c r="D2100" s="178">
        <f t="shared" si="66"/>
        <v>120</v>
      </c>
      <c r="E2100" s="159">
        <f t="shared" si="67"/>
        <v>100</v>
      </c>
    </row>
    <row r="2101" spans="1:5" x14ac:dyDescent="0.25">
      <c r="A2101" s="448"/>
      <c r="B2101" s="243" t="s">
        <v>4279</v>
      </c>
      <c r="C2101" s="150">
        <v>180</v>
      </c>
      <c r="D2101" s="178">
        <f t="shared" si="66"/>
        <v>108</v>
      </c>
      <c r="E2101" s="159">
        <f t="shared" si="67"/>
        <v>90</v>
      </c>
    </row>
    <row r="2102" spans="1:5" x14ac:dyDescent="0.25">
      <c r="A2102" s="448"/>
      <c r="B2102" s="243" t="s">
        <v>4280</v>
      </c>
      <c r="C2102" s="150">
        <v>170</v>
      </c>
      <c r="D2102" s="178">
        <f t="shared" si="66"/>
        <v>102</v>
      </c>
      <c r="E2102" s="159">
        <f t="shared" si="67"/>
        <v>85</v>
      </c>
    </row>
    <row r="2103" spans="1:5" x14ac:dyDescent="0.25">
      <c r="A2103" s="448" t="s">
        <v>656</v>
      </c>
      <c r="B2103" s="243" t="s">
        <v>4281</v>
      </c>
      <c r="C2103" s="150">
        <v>170</v>
      </c>
      <c r="D2103" s="178">
        <f t="shared" si="66"/>
        <v>102</v>
      </c>
      <c r="E2103" s="159">
        <f t="shared" si="67"/>
        <v>85</v>
      </c>
    </row>
    <row r="2104" spans="1:5" x14ac:dyDescent="0.25">
      <c r="A2104" s="448" t="s">
        <v>1393</v>
      </c>
      <c r="B2104" s="243" t="s">
        <v>4282</v>
      </c>
      <c r="C2104" s="150">
        <v>150</v>
      </c>
      <c r="D2104" s="178">
        <f t="shared" si="66"/>
        <v>90</v>
      </c>
      <c r="E2104" s="159">
        <f t="shared" si="67"/>
        <v>75</v>
      </c>
    </row>
    <row r="2105" spans="1:5" x14ac:dyDescent="0.25">
      <c r="A2105" s="448" t="s">
        <v>1395</v>
      </c>
      <c r="B2105" s="243" t="s">
        <v>4283</v>
      </c>
      <c r="C2105" s="150">
        <v>150</v>
      </c>
      <c r="D2105" s="178">
        <f t="shared" si="66"/>
        <v>90</v>
      </c>
      <c r="E2105" s="159">
        <f t="shared" si="67"/>
        <v>75</v>
      </c>
    </row>
    <row r="2106" spans="1:5" x14ac:dyDescent="0.25">
      <c r="A2106" s="448" t="s">
        <v>1400</v>
      </c>
      <c r="B2106" s="306" t="s">
        <v>1675</v>
      </c>
      <c r="C2106" s="150"/>
      <c r="D2106" s="178">
        <f t="shared" si="66"/>
        <v>0</v>
      </c>
      <c r="E2106" s="159">
        <f t="shared" si="67"/>
        <v>0</v>
      </c>
    </row>
    <row r="2107" spans="1:5" x14ac:dyDescent="0.25">
      <c r="A2107" s="448"/>
      <c r="B2107" s="216" t="s">
        <v>1680</v>
      </c>
      <c r="C2107" s="150">
        <v>120</v>
      </c>
      <c r="D2107" s="178">
        <f t="shared" si="66"/>
        <v>72</v>
      </c>
      <c r="E2107" s="159">
        <f t="shared" si="67"/>
        <v>60</v>
      </c>
    </row>
    <row r="2108" spans="1:5" x14ac:dyDescent="0.25">
      <c r="A2108" s="448"/>
      <c r="B2108" s="216" t="s">
        <v>1677</v>
      </c>
      <c r="C2108" s="150">
        <v>110</v>
      </c>
      <c r="D2108" s="178">
        <f t="shared" si="66"/>
        <v>66</v>
      </c>
      <c r="E2108" s="159">
        <f t="shared" si="67"/>
        <v>55</v>
      </c>
    </row>
    <row r="2109" spans="1:5" x14ac:dyDescent="0.25">
      <c r="A2109" s="448"/>
      <c r="B2109" s="216" t="s">
        <v>1678</v>
      </c>
      <c r="C2109" s="150">
        <v>100</v>
      </c>
      <c r="D2109" s="178">
        <f t="shared" si="66"/>
        <v>60</v>
      </c>
      <c r="E2109" s="159">
        <f t="shared" si="67"/>
        <v>50</v>
      </c>
    </row>
    <row r="2110" spans="1:5" x14ac:dyDescent="0.25">
      <c r="A2110" s="448" t="s">
        <v>1404</v>
      </c>
      <c r="B2110" s="306" t="s">
        <v>1679</v>
      </c>
      <c r="C2110" s="150"/>
      <c r="D2110" s="178">
        <f t="shared" si="66"/>
        <v>0</v>
      </c>
      <c r="E2110" s="159">
        <f t="shared" si="67"/>
        <v>0</v>
      </c>
    </row>
    <row r="2111" spans="1:5" x14ac:dyDescent="0.25">
      <c r="A2111" s="448"/>
      <c r="B2111" s="216" t="s">
        <v>1680</v>
      </c>
      <c r="C2111" s="150">
        <v>100</v>
      </c>
      <c r="D2111" s="178">
        <f t="shared" si="66"/>
        <v>60</v>
      </c>
      <c r="E2111" s="159">
        <f t="shared" si="67"/>
        <v>50</v>
      </c>
    </row>
    <row r="2112" spans="1:5" x14ac:dyDescent="0.25">
      <c r="A2112" s="448"/>
      <c r="B2112" s="216" t="s">
        <v>1677</v>
      </c>
      <c r="C2112" s="150">
        <v>90</v>
      </c>
      <c r="D2112" s="178">
        <f t="shared" si="66"/>
        <v>54</v>
      </c>
      <c r="E2112" s="159">
        <f t="shared" si="67"/>
        <v>45</v>
      </c>
    </row>
    <row r="2113" spans="1:5" x14ac:dyDescent="0.25">
      <c r="A2113" s="448"/>
      <c r="B2113" s="216" t="s">
        <v>1678</v>
      </c>
      <c r="C2113" s="150">
        <v>80</v>
      </c>
      <c r="D2113" s="178">
        <f t="shared" si="66"/>
        <v>48</v>
      </c>
      <c r="E2113" s="159">
        <f t="shared" si="67"/>
        <v>40</v>
      </c>
    </row>
    <row r="2114" spans="1:5" x14ac:dyDescent="0.25">
      <c r="A2114" s="458" t="s">
        <v>3314</v>
      </c>
      <c r="B2114" s="307" t="s">
        <v>193</v>
      </c>
      <c r="C2114" s="150"/>
      <c r="D2114" s="178">
        <f t="shared" si="66"/>
        <v>0</v>
      </c>
      <c r="E2114" s="159">
        <f t="shared" si="67"/>
        <v>0</v>
      </c>
    </row>
    <row r="2115" spans="1:5" x14ac:dyDescent="0.25">
      <c r="A2115" s="457" t="s">
        <v>659</v>
      </c>
      <c r="B2115" s="307" t="s">
        <v>4284</v>
      </c>
      <c r="C2115" s="150"/>
      <c r="D2115" s="178">
        <f t="shared" si="66"/>
        <v>0</v>
      </c>
      <c r="E2115" s="159">
        <f t="shared" si="67"/>
        <v>0</v>
      </c>
    </row>
    <row r="2116" spans="1:5" ht="25.5" x14ac:dyDescent="0.25">
      <c r="A2116" s="562"/>
      <c r="B2116" s="307" t="s">
        <v>4285</v>
      </c>
      <c r="C2116" s="150">
        <v>700</v>
      </c>
      <c r="D2116" s="178">
        <f t="shared" si="66"/>
        <v>420</v>
      </c>
      <c r="E2116" s="159">
        <f t="shared" si="67"/>
        <v>350</v>
      </c>
    </row>
    <row r="2117" spans="1:5" ht="25.5" x14ac:dyDescent="0.25">
      <c r="A2117" s="562"/>
      <c r="B2117" s="307" t="s">
        <v>4286</v>
      </c>
      <c r="C2117" s="150">
        <v>650</v>
      </c>
      <c r="D2117" s="178">
        <f t="shared" si="66"/>
        <v>390</v>
      </c>
      <c r="E2117" s="159">
        <f t="shared" si="67"/>
        <v>325</v>
      </c>
    </row>
    <row r="2118" spans="1:5" ht="25.5" x14ac:dyDescent="0.25">
      <c r="A2118" s="562"/>
      <c r="B2118" s="307" t="s">
        <v>4287</v>
      </c>
      <c r="C2118" s="150">
        <v>600</v>
      </c>
      <c r="D2118" s="178">
        <f t="shared" si="66"/>
        <v>360</v>
      </c>
      <c r="E2118" s="159">
        <f t="shared" si="67"/>
        <v>300</v>
      </c>
    </row>
    <row r="2119" spans="1:5" x14ac:dyDescent="0.25">
      <c r="A2119" s="562"/>
      <c r="B2119" s="243" t="s">
        <v>4288</v>
      </c>
      <c r="C2119" s="150">
        <v>575</v>
      </c>
      <c r="D2119" s="178">
        <f t="shared" si="66"/>
        <v>345</v>
      </c>
      <c r="E2119" s="159">
        <f t="shared" si="67"/>
        <v>287.5</v>
      </c>
    </row>
    <row r="2120" spans="1:5" x14ac:dyDescent="0.25">
      <c r="A2120" s="458"/>
      <c r="B2120" s="243" t="s">
        <v>4289</v>
      </c>
      <c r="C2120" s="150">
        <v>420</v>
      </c>
      <c r="D2120" s="178">
        <f t="shared" si="66"/>
        <v>252</v>
      </c>
      <c r="E2120" s="159">
        <f t="shared" si="67"/>
        <v>210</v>
      </c>
    </row>
    <row r="2121" spans="1:5" x14ac:dyDescent="0.25">
      <c r="A2121" s="457" t="s">
        <v>661</v>
      </c>
      <c r="B2121" s="243" t="s">
        <v>4290</v>
      </c>
      <c r="C2121" s="150">
        <v>190</v>
      </c>
      <c r="D2121" s="178">
        <f t="shared" si="66"/>
        <v>114</v>
      </c>
      <c r="E2121" s="159">
        <f t="shared" si="67"/>
        <v>95</v>
      </c>
    </row>
    <row r="2122" spans="1:5" x14ac:dyDescent="0.25">
      <c r="A2122" s="561"/>
      <c r="B2122" s="243" t="s">
        <v>4291</v>
      </c>
      <c r="C2122" s="150">
        <v>120</v>
      </c>
      <c r="D2122" s="178">
        <f t="shared" si="66"/>
        <v>72</v>
      </c>
      <c r="E2122" s="159">
        <f t="shared" si="67"/>
        <v>60</v>
      </c>
    </row>
    <row r="2123" spans="1:5" x14ac:dyDescent="0.25">
      <c r="A2123" s="561"/>
      <c r="B2123" s="243" t="s">
        <v>4292</v>
      </c>
      <c r="C2123" s="150">
        <v>110</v>
      </c>
      <c r="D2123" s="178">
        <f t="shared" si="66"/>
        <v>66</v>
      </c>
      <c r="E2123" s="159">
        <f t="shared" si="67"/>
        <v>55</v>
      </c>
    </row>
    <row r="2124" spans="1:5" x14ac:dyDescent="0.25">
      <c r="A2124" s="561"/>
      <c r="B2124" s="216" t="s">
        <v>4293</v>
      </c>
      <c r="C2124" s="150">
        <v>110</v>
      </c>
      <c r="D2124" s="178">
        <f t="shared" si="66"/>
        <v>66</v>
      </c>
      <c r="E2124" s="159">
        <f t="shared" si="67"/>
        <v>55</v>
      </c>
    </row>
    <row r="2125" spans="1:5" x14ac:dyDescent="0.25">
      <c r="A2125" s="457" t="s">
        <v>1441</v>
      </c>
      <c r="B2125" s="243" t="s">
        <v>4294</v>
      </c>
      <c r="C2125" s="150">
        <v>120</v>
      </c>
      <c r="D2125" s="178">
        <f t="shared" si="66"/>
        <v>72</v>
      </c>
      <c r="E2125" s="159">
        <f t="shared" si="67"/>
        <v>60</v>
      </c>
    </row>
    <row r="2126" spans="1:5" x14ac:dyDescent="0.25">
      <c r="A2126" s="457" t="s">
        <v>1443</v>
      </c>
      <c r="B2126" s="243" t="s">
        <v>4295</v>
      </c>
      <c r="C2126" s="150">
        <v>95</v>
      </c>
      <c r="D2126" s="178">
        <f t="shared" si="66"/>
        <v>57</v>
      </c>
      <c r="E2126" s="159">
        <f t="shared" si="67"/>
        <v>47.5</v>
      </c>
    </row>
    <row r="2127" spans="1:5" x14ac:dyDescent="0.25">
      <c r="A2127" s="457" t="s">
        <v>1445</v>
      </c>
      <c r="B2127" s="243" t="s">
        <v>4296</v>
      </c>
      <c r="C2127" s="150">
        <v>120</v>
      </c>
      <c r="D2127" s="178">
        <f t="shared" ref="D2127:D2190" si="68">C2127*0.6</f>
        <v>72</v>
      </c>
      <c r="E2127" s="159">
        <f t="shared" ref="E2127:E2190" si="69">C2127*0.5</f>
        <v>60</v>
      </c>
    </row>
    <row r="2128" spans="1:5" x14ac:dyDescent="0.25">
      <c r="A2128" s="457"/>
      <c r="B2128" s="216" t="s">
        <v>4297</v>
      </c>
      <c r="C2128" s="150">
        <v>120</v>
      </c>
      <c r="D2128" s="178">
        <f t="shared" si="68"/>
        <v>72</v>
      </c>
      <c r="E2128" s="159">
        <f t="shared" si="69"/>
        <v>60</v>
      </c>
    </row>
    <row r="2129" spans="1:5" x14ac:dyDescent="0.25">
      <c r="A2129" s="457"/>
      <c r="B2129" s="216" t="s">
        <v>4298</v>
      </c>
      <c r="C2129" s="150">
        <v>120</v>
      </c>
      <c r="D2129" s="178">
        <f t="shared" si="68"/>
        <v>72</v>
      </c>
      <c r="E2129" s="159">
        <f t="shared" si="69"/>
        <v>60</v>
      </c>
    </row>
    <row r="2130" spans="1:5" x14ac:dyDescent="0.25">
      <c r="A2130" s="457"/>
      <c r="B2130" s="216" t="s">
        <v>4299</v>
      </c>
      <c r="C2130" s="150">
        <v>120</v>
      </c>
      <c r="D2130" s="178">
        <f t="shared" si="68"/>
        <v>72</v>
      </c>
      <c r="E2130" s="159">
        <f t="shared" si="69"/>
        <v>60</v>
      </c>
    </row>
    <row r="2131" spans="1:5" x14ac:dyDescent="0.25">
      <c r="A2131" s="457"/>
      <c r="B2131" s="216" t="s">
        <v>4300</v>
      </c>
      <c r="C2131" s="150">
        <v>100</v>
      </c>
      <c r="D2131" s="178">
        <f t="shared" si="68"/>
        <v>60</v>
      </c>
      <c r="E2131" s="159">
        <f t="shared" si="69"/>
        <v>50</v>
      </c>
    </row>
    <row r="2132" spans="1:5" x14ac:dyDescent="0.25">
      <c r="A2132" s="457"/>
      <c r="B2132" s="216" t="s">
        <v>4301</v>
      </c>
      <c r="C2132" s="150">
        <v>110</v>
      </c>
      <c r="D2132" s="178">
        <f t="shared" si="68"/>
        <v>66</v>
      </c>
      <c r="E2132" s="159">
        <f t="shared" si="69"/>
        <v>55</v>
      </c>
    </row>
    <row r="2133" spans="1:5" x14ac:dyDescent="0.25">
      <c r="A2133" s="457"/>
      <c r="B2133" s="216" t="s">
        <v>4302</v>
      </c>
      <c r="C2133" s="150">
        <v>100</v>
      </c>
      <c r="D2133" s="178">
        <f t="shared" si="68"/>
        <v>60</v>
      </c>
      <c r="E2133" s="159">
        <f t="shared" si="69"/>
        <v>50</v>
      </c>
    </row>
    <row r="2134" spans="1:5" ht="25.5" x14ac:dyDescent="0.25">
      <c r="A2134" s="457"/>
      <c r="B2134" s="210" t="s">
        <v>4303</v>
      </c>
      <c r="C2134" s="150">
        <v>120</v>
      </c>
      <c r="D2134" s="178">
        <f t="shared" si="68"/>
        <v>72</v>
      </c>
      <c r="E2134" s="159">
        <f t="shared" si="69"/>
        <v>60</v>
      </c>
    </row>
    <row r="2135" spans="1:5" x14ac:dyDescent="0.25">
      <c r="A2135" s="457"/>
      <c r="B2135" s="216" t="s">
        <v>4304</v>
      </c>
      <c r="C2135" s="150">
        <v>120</v>
      </c>
      <c r="D2135" s="178">
        <f t="shared" si="68"/>
        <v>72</v>
      </c>
      <c r="E2135" s="159">
        <f t="shared" si="69"/>
        <v>60</v>
      </c>
    </row>
    <row r="2136" spans="1:5" x14ac:dyDescent="0.25">
      <c r="A2136" s="457"/>
      <c r="B2136" s="216" t="s">
        <v>4305</v>
      </c>
      <c r="C2136" s="150">
        <v>120</v>
      </c>
      <c r="D2136" s="178">
        <f t="shared" si="68"/>
        <v>72</v>
      </c>
      <c r="E2136" s="159">
        <f t="shared" si="69"/>
        <v>60</v>
      </c>
    </row>
    <row r="2137" spans="1:5" x14ac:dyDescent="0.25">
      <c r="A2137" s="561"/>
      <c r="B2137" s="216" t="s">
        <v>4306</v>
      </c>
      <c r="C2137" s="150">
        <v>80</v>
      </c>
      <c r="D2137" s="178">
        <f t="shared" si="68"/>
        <v>48</v>
      </c>
      <c r="E2137" s="159">
        <f t="shared" si="69"/>
        <v>40</v>
      </c>
    </row>
    <row r="2138" spans="1:5" x14ac:dyDescent="0.25">
      <c r="A2138" s="561"/>
      <c r="B2138" s="216" t="s">
        <v>4307</v>
      </c>
      <c r="C2138" s="150">
        <v>100</v>
      </c>
      <c r="D2138" s="178">
        <f t="shared" si="68"/>
        <v>60</v>
      </c>
      <c r="E2138" s="159">
        <f t="shared" si="69"/>
        <v>50</v>
      </c>
    </row>
    <row r="2139" spans="1:5" x14ac:dyDescent="0.25">
      <c r="A2139" s="561"/>
      <c r="B2139" s="216" t="s">
        <v>4308</v>
      </c>
      <c r="C2139" s="150">
        <v>100</v>
      </c>
      <c r="D2139" s="178">
        <f t="shared" si="68"/>
        <v>60</v>
      </c>
      <c r="E2139" s="159">
        <f t="shared" si="69"/>
        <v>50</v>
      </c>
    </row>
    <row r="2140" spans="1:5" x14ac:dyDescent="0.25">
      <c r="A2140" s="561"/>
      <c r="B2140" s="216" t="s">
        <v>4309</v>
      </c>
      <c r="C2140" s="150">
        <v>100</v>
      </c>
      <c r="D2140" s="178">
        <f t="shared" si="68"/>
        <v>60</v>
      </c>
      <c r="E2140" s="159">
        <f t="shared" si="69"/>
        <v>50</v>
      </c>
    </row>
    <row r="2141" spans="1:5" x14ac:dyDescent="0.25">
      <c r="A2141" s="561"/>
      <c r="B2141" s="216" t="s">
        <v>4310</v>
      </c>
      <c r="C2141" s="150">
        <v>90</v>
      </c>
      <c r="D2141" s="178">
        <f t="shared" si="68"/>
        <v>54</v>
      </c>
      <c r="E2141" s="159">
        <f t="shared" si="69"/>
        <v>45</v>
      </c>
    </row>
    <row r="2142" spans="1:5" x14ac:dyDescent="0.25">
      <c r="A2142" s="561"/>
      <c r="B2142" s="216" t="s">
        <v>4311</v>
      </c>
      <c r="C2142" s="150">
        <v>100</v>
      </c>
      <c r="D2142" s="178">
        <f t="shared" si="68"/>
        <v>60</v>
      </c>
      <c r="E2142" s="159">
        <f t="shared" si="69"/>
        <v>50</v>
      </c>
    </row>
    <row r="2143" spans="1:5" x14ac:dyDescent="0.25">
      <c r="A2143" s="561"/>
      <c r="B2143" s="216" t="s">
        <v>4312</v>
      </c>
      <c r="C2143" s="150">
        <v>90</v>
      </c>
      <c r="D2143" s="178">
        <f t="shared" si="68"/>
        <v>54</v>
      </c>
      <c r="E2143" s="159">
        <f t="shared" si="69"/>
        <v>45</v>
      </c>
    </row>
    <row r="2144" spans="1:5" x14ac:dyDescent="0.25">
      <c r="A2144" s="561"/>
      <c r="B2144" s="216" t="s">
        <v>4313</v>
      </c>
      <c r="C2144" s="150">
        <v>100</v>
      </c>
      <c r="D2144" s="178">
        <f t="shared" si="68"/>
        <v>60</v>
      </c>
      <c r="E2144" s="159">
        <f t="shared" si="69"/>
        <v>50</v>
      </c>
    </row>
    <row r="2145" spans="1:5" x14ac:dyDescent="0.25">
      <c r="A2145" s="561"/>
      <c r="B2145" s="216" t="s">
        <v>4314</v>
      </c>
      <c r="C2145" s="150">
        <v>100</v>
      </c>
      <c r="D2145" s="178">
        <f t="shared" si="68"/>
        <v>60</v>
      </c>
      <c r="E2145" s="159">
        <f t="shared" si="69"/>
        <v>50</v>
      </c>
    </row>
    <row r="2146" spans="1:5" x14ac:dyDescent="0.25">
      <c r="A2146" s="561"/>
      <c r="B2146" s="216" t="s">
        <v>4315</v>
      </c>
      <c r="C2146" s="150">
        <v>100</v>
      </c>
      <c r="D2146" s="178">
        <f t="shared" si="68"/>
        <v>60</v>
      </c>
      <c r="E2146" s="159">
        <f t="shared" si="69"/>
        <v>50</v>
      </c>
    </row>
    <row r="2147" spans="1:5" x14ac:dyDescent="0.25">
      <c r="A2147" s="561"/>
      <c r="B2147" s="216" t="s">
        <v>4316</v>
      </c>
      <c r="C2147" s="150">
        <v>100</v>
      </c>
      <c r="D2147" s="178">
        <f t="shared" si="68"/>
        <v>60</v>
      </c>
      <c r="E2147" s="159">
        <f t="shared" si="69"/>
        <v>50</v>
      </c>
    </row>
    <row r="2148" spans="1:5" x14ac:dyDescent="0.25">
      <c r="A2148" s="561"/>
      <c r="B2148" s="216" t="s">
        <v>4317</v>
      </c>
      <c r="C2148" s="150">
        <v>100</v>
      </c>
      <c r="D2148" s="178">
        <f t="shared" si="68"/>
        <v>60</v>
      </c>
      <c r="E2148" s="159">
        <f t="shared" si="69"/>
        <v>50</v>
      </c>
    </row>
    <row r="2149" spans="1:5" x14ac:dyDescent="0.25">
      <c r="A2149" s="561"/>
      <c r="B2149" s="216" t="s">
        <v>4318</v>
      </c>
      <c r="C2149" s="150">
        <v>90</v>
      </c>
      <c r="D2149" s="178">
        <f t="shared" si="68"/>
        <v>54</v>
      </c>
      <c r="E2149" s="159">
        <f t="shared" si="69"/>
        <v>45</v>
      </c>
    </row>
    <row r="2150" spans="1:5" x14ac:dyDescent="0.25">
      <c r="A2150" s="457" t="s">
        <v>1451</v>
      </c>
      <c r="B2150" s="306" t="s">
        <v>4319</v>
      </c>
      <c r="C2150" s="150"/>
      <c r="D2150" s="178">
        <f t="shared" si="68"/>
        <v>0</v>
      </c>
      <c r="E2150" s="159">
        <f t="shared" si="69"/>
        <v>0</v>
      </c>
    </row>
    <row r="2151" spans="1:5" x14ac:dyDescent="0.25">
      <c r="A2151" s="561"/>
      <c r="B2151" s="216" t="s">
        <v>1680</v>
      </c>
      <c r="C2151" s="150">
        <v>90</v>
      </c>
      <c r="D2151" s="178">
        <f t="shared" si="68"/>
        <v>54</v>
      </c>
      <c r="E2151" s="159">
        <f t="shared" si="69"/>
        <v>45</v>
      </c>
    </row>
    <row r="2152" spans="1:5" x14ac:dyDescent="0.25">
      <c r="A2152" s="561"/>
      <c r="B2152" s="216" t="s">
        <v>1677</v>
      </c>
      <c r="C2152" s="150">
        <v>80</v>
      </c>
      <c r="D2152" s="178">
        <f t="shared" si="68"/>
        <v>48</v>
      </c>
      <c r="E2152" s="159">
        <f t="shared" si="69"/>
        <v>40</v>
      </c>
    </row>
    <row r="2153" spans="1:5" x14ac:dyDescent="0.25">
      <c r="A2153" s="561"/>
      <c r="B2153" s="216" t="s">
        <v>1678</v>
      </c>
      <c r="C2153" s="150">
        <v>70</v>
      </c>
      <c r="D2153" s="178">
        <f t="shared" si="68"/>
        <v>42</v>
      </c>
      <c r="E2153" s="159">
        <f t="shared" si="69"/>
        <v>35</v>
      </c>
    </row>
    <row r="2154" spans="1:5" x14ac:dyDescent="0.25">
      <c r="A2154" s="458" t="s">
        <v>3321</v>
      </c>
      <c r="B2154" s="307" t="s">
        <v>197</v>
      </c>
      <c r="C2154" s="150"/>
      <c r="D2154" s="178">
        <f t="shared" si="68"/>
        <v>0</v>
      </c>
      <c r="E2154" s="159">
        <f t="shared" si="69"/>
        <v>0</v>
      </c>
    </row>
    <row r="2155" spans="1:5" x14ac:dyDescent="0.25">
      <c r="A2155" s="457" t="s">
        <v>2912</v>
      </c>
      <c r="B2155" s="307" t="s">
        <v>4320</v>
      </c>
      <c r="C2155" s="150"/>
      <c r="D2155" s="178">
        <f t="shared" si="68"/>
        <v>0</v>
      </c>
      <c r="E2155" s="159">
        <f t="shared" si="69"/>
        <v>0</v>
      </c>
    </row>
    <row r="2156" spans="1:5" x14ac:dyDescent="0.25">
      <c r="A2156" s="457"/>
      <c r="B2156" s="243" t="s">
        <v>4321</v>
      </c>
      <c r="C2156" s="150">
        <v>4200</v>
      </c>
      <c r="D2156" s="178">
        <f t="shared" si="68"/>
        <v>2520</v>
      </c>
      <c r="E2156" s="159">
        <f t="shared" si="69"/>
        <v>2100</v>
      </c>
    </row>
    <row r="2157" spans="1:5" x14ac:dyDescent="0.25">
      <c r="A2157" s="457"/>
      <c r="B2157" s="243" t="s">
        <v>4322</v>
      </c>
      <c r="C2157" s="150">
        <v>3000</v>
      </c>
      <c r="D2157" s="178">
        <f t="shared" si="68"/>
        <v>1800</v>
      </c>
      <c r="E2157" s="159">
        <f t="shared" si="69"/>
        <v>1500</v>
      </c>
    </row>
    <row r="2158" spans="1:5" x14ac:dyDescent="0.25">
      <c r="A2158" s="457"/>
      <c r="B2158" s="243" t="s">
        <v>4323</v>
      </c>
      <c r="C2158" s="150">
        <v>2100</v>
      </c>
      <c r="D2158" s="178">
        <f t="shared" si="68"/>
        <v>1260</v>
      </c>
      <c r="E2158" s="159">
        <f t="shared" si="69"/>
        <v>1050</v>
      </c>
    </row>
    <row r="2159" spans="1:5" x14ac:dyDescent="0.25">
      <c r="A2159" s="457"/>
      <c r="B2159" s="243" t="s">
        <v>4324</v>
      </c>
      <c r="C2159" s="150">
        <v>1925</v>
      </c>
      <c r="D2159" s="178">
        <f t="shared" si="68"/>
        <v>1155</v>
      </c>
      <c r="E2159" s="159">
        <f t="shared" si="69"/>
        <v>962.5</v>
      </c>
    </row>
    <row r="2160" spans="1:5" x14ac:dyDescent="0.25">
      <c r="A2160" s="457" t="s">
        <v>2915</v>
      </c>
      <c r="B2160" s="307" t="s">
        <v>4325</v>
      </c>
      <c r="C2160" s="150"/>
      <c r="D2160" s="178">
        <f t="shared" si="68"/>
        <v>0</v>
      </c>
      <c r="E2160" s="159">
        <f t="shared" si="69"/>
        <v>0</v>
      </c>
    </row>
    <row r="2161" spans="1:5" ht="25.5" x14ac:dyDescent="0.25">
      <c r="A2161" s="457"/>
      <c r="B2161" s="243" t="s">
        <v>4326</v>
      </c>
      <c r="C2161" s="150">
        <v>550</v>
      </c>
      <c r="D2161" s="178">
        <f t="shared" si="68"/>
        <v>330</v>
      </c>
      <c r="E2161" s="159">
        <f t="shared" si="69"/>
        <v>275</v>
      </c>
    </row>
    <row r="2162" spans="1:5" ht="25.5" x14ac:dyDescent="0.25">
      <c r="A2162" s="457"/>
      <c r="B2162" s="243" t="s">
        <v>4327</v>
      </c>
      <c r="C2162" s="150">
        <v>450</v>
      </c>
      <c r="D2162" s="178">
        <f t="shared" si="68"/>
        <v>270</v>
      </c>
      <c r="E2162" s="159">
        <f t="shared" si="69"/>
        <v>225</v>
      </c>
    </row>
    <row r="2163" spans="1:5" x14ac:dyDescent="0.25">
      <c r="A2163" s="457" t="s">
        <v>2922</v>
      </c>
      <c r="B2163" s="243" t="s">
        <v>4328</v>
      </c>
      <c r="C2163" s="150">
        <v>600</v>
      </c>
      <c r="D2163" s="178">
        <f t="shared" si="68"/>
        <v>360</v>
      </c>
      <c r="E2163" s="159">
        <f t="shared" si="69"/>
        <v>300</v>
      </c>
    </row>
    <row r="2164" spans="1:5" x14ac:dyDescent="0.25">
      <c r="A2164" s="457"/>
      <c r="B2164" s="243" t="s">
        <v>4329</v>
      </c>
      <c r="C2164" s="150">
        <v>550</v>
      </c>
      <c r="D2164" s="178">
        <f t="shared" si="68"/>
        <v>330</v>
      </c>
      <c r="E2164" s="159">
        <f t="shared" si="69"/>
        <v>275</v>
      </c>
    </row>
    <row r="2165" spans="1:5" ht="25.5" x14ac:dyDescent="0.25">
      <c r="A2165" s="457"/>
      <c r="B2165" s="243" t="s">
        <v>4330</v>
      </c>
      <c r="C2165" s="150">
        <v>450</v>
      </c>
      <c r="D2165" s="178">
        <f t="shared" si="68"/>
        <v>270</v>
      </c>
      <c r="E2165" s="159">
        <f t="shared" si="69"/>
        <v>225</v>
      </c>
    </row>
    <row r="2166" spans="1:5" ht="25.5" x14ac:dyDescent="0.25">
      <c r="A2166" s="457"/>
      <c r="B2166" s="243" t="s">
        <v>4331</v>
      </c>
      <c r="C2166" s="150">
        <v>550</v>
      </c>
      <c r="D2166" s="178">
        <f t="shared" si="68"/>
        <v>330</v>
      </c>
      <c r="E2166" s="159">
        <f t="shared" si="69"/>
        <v>275</v>
      </c>
    </row>
    <row r="2167" spans="1:5" x14ac:dyDescent="0.25">
      <c r="A2167" s="457" t="s">
        <v>3327</v>
      </c>
      <c r="B2167" s="242" t="s">
        <v>4332</v>
      </c>
      <c r="C2167" s="150">
        <v>650</v>
      </c>
      <c r="D2167" s="178">
        <f t="shared" si="68"/>
        <v>390</v>
      </c>
      <c r="E2167" s="159">
        <f t="shared" si="69"/>
        <v>325</v>
      </c>
    </row>
    <row r="2168" spans="1:5" ht="25.5" x14ac:dyDescent="0.25">
      <c r="A2168" s="457" t="s">
        <v>3329</v>
      </c>
      <c r="B2168" s="242" t="s">
        <v>4333</v>
      </c>
      <c r="C2168" s="150">
        <v>500</v>
      </c>
      <c r="D2168" s="178">
        <f t="shared" si="68"/>
        <v>300</v>
      </c>
      <c r="E2168" s="159">
        <f t="shared" si="69"/>
        <v>250</v>
      </c>
    </row>
    <row r="2169" spans="1:5" ht="25.5" x14ac:dyDescent="0.25">
      <c r="A2169" s="457" t="s">
        <v>3331</v>
      </c>
      <c r="B2169" s="242" t="s">
        <v>4334</v>
      </c>
      <c r="C2169" s="150">
        <v>450</v>
      </c>
      <c r="D2169" s="178">
        <f t="shared" si="68"/>
        <v>270</v>
      </c>
      <c r="E2169" s="159">
        <f t="shared" si="69"/>
        <v>225</v>
      </c>
    </row>
    <row r="2170" spans="1:5" x14ac:dyDescent="0.25">
      <c r="A2170" s="457" t="s">
        <v>3333</v>
      </c>
      <c r="B2170" s="243" t="s">
        <v>4335</v>
      </c>
      <c r="C2170" s="150">
        <v>450</v>
      </c>
      <c r="D2170" s="178">
        <f t="shared" si="68"/>
        <v>270</v>
      </c>
      <c r="E2170" s="159">
        <f t="shared" si="69"/>
        <v>225</v>
      </c>
    </row>
    <row r="2171" spans="1:5" x14ac:dyDescent="0.25">
      <c r="A2171" s="457" t="s">
        <v>3335</v>
      </c>
      <c r="B2171" s="243" t="s">
        <v>4336</v>
      </c>
      <c r="C2171" s="150">
        <v>420</v>
      </c>
      <c r="D2171" s="178">
        <f t="shared" si="68"/>
        <v>252</v>
      </c>
      <c r="E2171" s="159">
        <f t="shared" si="69"/>
        <v>210</v>
      </c>
    </row>
    <row r="2172" spans="1:5" x14ac:dyDescent="0.25">
      <c r="A2172" s="457" t="s">
        <v>3337</v>
      </c>
      <c r="B2172" s="243" t="s">
        <v>4337</v>
      </c>
      <c r="C2172" s="150">
        <v>360</v>
      </c>
      <c r="D2172" s="178">
        <f t="shared" si="68"/>
        <v>216</v>
      </c>
      <c r="E2172" s="159">
        <f t="shared" si="69"/>
        <v>180</v>
      </c>
    </row>
    <row r="2173" spans="1:5" x14ac:dyDescent="0.25">
      <c r="A2173" s="457" t="s">
        <v>3339</v>
      </c>
      <c r="B2173" s="243" t="s">
        <v>4338</v>
      </c>
      <c r="C2173" s="150">
        <v>140</v>
      </c>
      <c r="D2173" s="178">
        <f t="shared" si="68"/>
        <v>84</v>
      </c>
      <c r="E2173" s="159">
        <f t="shared" si="69"/>
        <v>70</v>
      </c>
    </row>
    <row r="2174" spans="1:5" x14ac:dyDescent="0.25">
      <c r="A2174" s="457" t="s">
        <v>3340</v>
      </c>
      <c r="B2174" s="243" t="s">
        <v>4339</v>
      </c>
      <c r="C2174" s="150">
        <v>90</v>
      </c>
      <c r="D2174" s="178">
        <f t="shared" si="68"/>
        <v>54</v>
      </c>
      <c r="E2174" s="159">
        <f t="shared" si="69"/>
        <v>45</v>
      </c>
    </row>
    <row r="2175" spans="1:5" x14ac:dyDescent="0.25">
      <c r="A2175" s="457" t="s">
        <v>4340</v>
      </c>
      <c r="B2175" s="243" t="s">
        <v>4341</v>
      </c>
      <c r="C2175" s="150">
        <v>70</v>
      </c>
      <c r="D2175" s="178">
        <f t="shared" si="68"/>
        <v>42</v>
      </c>
      <c r="E2175" s="159">
        <f t="shared" si="69"/>
        <v>35</v>
      </c>
    </row>
    <row r="2176" spans="1:5" x14ac:dyDescent="0.25">
      <c r="A2176" s="348" t="s">
        <v>4342</v>
      </c>
      <c r="B2176" s="349" t="s">
        <v>287</v>
      </c>
      <c r="C2176" s="150"/>
      <c r="D2176" s="178">
        <f t="shared" si="68"/>
        <v>0</v>
      </c>
      <c r="E2176" s="159">
        <f t="shared" si="69"/>
        <v>0</v>
      </c>
    </row>
    <row r="2177" spans="1:5" x14ac:dyDescent="0.25">
      <c r="A2177" s="462" t="s">
        <v>672</v>
      </c>
      <c r="B2177" s="349" t="s">
        <v>4320</v>
      </c>
      <c r="C2177" s="150"/>
      <c r="D2177" s="178">
        <f t="shared" si="68"/>
        <v>0</v>
      </c>
      <c r="E2177" s="159">
        <f t="shared" si="69"/>
        <v>0</v>
      </c>
    </row>
    <row r="2178" spans="1:5" x14ac:dyDescent="0.25">
      <c r="A2178" s="462"/>
      <c r="B2178" s="350" t="s">
        <v>4343</v>
      </c>
      <c r="C2178" s="150">
        <v>450</v>
      </c>
      <c r="D2178" s="178">
        <f t="shared" si="68"/>
        <v>270</v>
      </c>
      <c r="E2178" s="159">
        <f t="shared" si="69"/>
        <v>225</v>
      </c>
    </row>
    <row r="2179" spans="1:5" ht="25.5" x14ac:dyDescent="0.25">
      <c r="A2179" s="462"/>
      <c r="B2179" s="350" t="s">
        <v>4344</v>
      </c>
      <c r="C2179" s="150">
        <v>600</v>
      </c>
      <c r="D2179" s="178">
        <f t="shared" si="68"/>
        <v>360</v>
      </c>
      <c r="E2179" s="159">
        <f t="shared" si="69"/>
        <v>300</v>
      </c>
    </row>
    <row r="2180" spans="1:5" x14ac:dyDescent="0.25">
      <c r="A2180" s="462" t="s">
        <v>681</v>
      </c>
      <c r="B2180" s="350" t="s">
        <v>4345</v>
      </c>
      <c r="C2180" s="150">
        <v>200</v>
      </c>
      <c r="D2180" s="178">
        <f t="shared" si="68"/>
        <v>120</v>
      </c>
      <c r="E2180" s="159">
        <f t="shared" si="69"/>
        <v>100</v>
      </c>
    </row>
    <row r="2181" spans="1:5" x14ac:dyDescent="0.25">
      <c r="A2181" s="462"/>
      <c r="B2181" s="350" t="s">
        <v>4346</v>
      </c>
      <c r="C2181" s="150">
        <v>200</v>
      </c>
      <c r="D2181" s="178">
        <f t="shared" si="68"/>
        <v>120</v>
      </c>
      <c r="E2181" s="159">
        <f t="shared" si="69"/>
        <v>100</v>
      </c>
    </row>
    <row r="2182" spans="1:5" x14ac:dyDescent="0.25">
      <c r="A2182" s="462"/>
      <c r="B2182" s="350" t="s">
        <v>4347</v>
      </c>
      <c r="C2182" s="150">
        <v>200</v>
      </c>
      <c r="D2182" s="178">
        <f t="shared" si="68"/>
        <v>120</v>
      </c>
      <c r="E2182" s="159">
        <f t="shared" si="69"/>
        <v>100</v>
      </c>
    </row>
    <row r="2183" spans="1:5" x14ac:dyDescent="0.25">
      <c r="A2183" s="462"/>
      <c r="B2183" s="340" t="s">
        <v>4348</v>
      </c>
      <c r="C2183" s="150">
        <v>200</v>
      </c>
      <c r="D2183" s="178">
        <f t="shared" si="68"/>
        <v>120</v>
      </c>
      <c r="E2183" s="159">
        <f t="shared" si="69"/>
        <v>100</v>
      </c>
    </row>
    <row r="2184" spans="1:5" x14ac:dyDescent="0.25">
      <c r="A2184" s="462"/>
      <c r="B2184" s="340" t="s">
        <v>4349</v>
      </c>
      <c r="C2184" s="150">
        <v>200</v>
      </c>
      <c r="D2184" s="178">
        <f t="shared" si="68"/>
        <v>120</v>
      </c>
      <c r="E2184" s="159">
        <f t="shared" si="69"/>
        <v>100</v>
      </c>
    </row>
    <row r="2185" spans="1:5" x14ac:dyDescent="0.25">
      <c r="A2185" s="462"/>
      <c r="B2185" s="350" t="s">
        <v>4350</v>
      </c>
      <c r="C2185" s="150">
        <v>200</v>
      </c>
      <c r="D2185" s="178">
        <f t="shared" si="68"/>
        <v>120</v>
      </c>
      <c r="E2185" s="159">
        <f t="shared" si="69"/>
        <v>100</v>
      </c>
    </row>
    <row r="2186" spans="1:5" x14ac:dyDescent="0.25">
      <c r="A2186" s="462" t="s">
        <v>684</v>
      </c>
      <c r="B2186" s="349" t="s">
        <v>4351</v>
      </c>
      <c r="C2186" s="150"/>
      <c r="D2186" s="178">
        <f t="shared" si="68"/>
        <v>0</v>
      </c>
      <c r="E2186" s="159">
        <f t="shared" si="69"/>
        <v>0</v>
      </c>
    </row>
    <row r="2187" spans="1:5" ht="25.5" x14ac:dyDescent="0.25">
      <c r="A2187" s="462"/>
      <c r="B2187" s="350" t="s">
        <v>4352</v>
      </c>
      <c r="C2187" s="150">
        <v>180</v>
      </c>
      <c r="D2187" s="178">
        <f t="shared" si="68"/>
        <v>108</v>
      </c>
      <c r="E2187" s="159">
        <f t="shared" si="69"/>
        <v>90</v>
      </c>
    </row>
    <row r="2188" spans="1:5" x14ac:dyDescent="0.25">
      <c r="A2188" s="462" t="s">
        <v>686</v>
      </c>
      <c r="B2188" s="349" t="s">
        <v>4353</v>
      </c>
      <c r="C2188" s="150"/>
      <c r="D2188" s="178">
        <f t="shared" si="68"/>
        <v>0</v>
      </c>
      <c r="E2188" s="159">
        <f t="shared" si="69"/>
        <v>0</v>
      </c>
    </row>
    <row r="2189" spans="1:5" ht="25.5" x14ac:dyDescent="0.25">
      <c r="A2189" s="462"/>
      <c r="B2189" s="350" t="s">
        <v>4354</v>
      </c>
      <c r="C2189" s="150">
        <v>130</v>
      </c>
      <c r="D2189" s="178">
        <f t="shared" si="68"/>
        <v>78</v>
      </c>
      <c r="E2189" s="159">
        <f t="shared" si="69"/>
        <v>65</v>
      </c>
    </row>
    <row r="2190" spans="1:5" x14ac:dyDescent="0.25">
      <c r="A2190" s="462"/>
      <c r="B2190" s="340" t="s">
        <v>4355</v>
      </c>
      <c r="C2190" s="150">
        <v>135</v>
      </c>
      <c r="D2190" s="178">
        <f t="shared" si="68"/>
        <v>81</v>
      </c>
      <c r="E2190" s="159">
        <f t="shared" si="69"/>
        <v>67.5</v>
      </c>
    </row>
    <row r="2191" spans="1:5" x14ac:dyDescent="0.25">
      <c r="A2191" s="462" t="s">
        <v>688</v>
      </c>
      <c r="B2191" s="340" t="s">
        <v>4356</v>
      </c>
      <c r="C2191" s="150">
        <v>120</v>
      </c>
      <c r="D2191" s="178">
        <f t="shared" ref="D2191:D2254" si="70">C2191*0.6</f>
        <v>72</v>
      </c>
      <c r="E2191" s="159">
        <f t="shared" ref="E2191:E2254" si="71">C2191*0.5</f>
        <v>60</v>
      </c>
    </row>
    <row r="2192" spans="1:5" x14ac:dyDescent="0.25">
      <c r="A2192" s="462" t="s">
        <v>3344</v>
      </c>
      <c r="B2192" s="350" t="s">
        <v>4357</v>
      </c>
      <c r="C2192" s="150">
        <v>100</v>
      </c>
      <c r="D2192" s="178">
        <f t="shared" si="70"/>
        <v>60</v>
      </c>
      <c r="E2192" s="159">
        <f t="shared" si="71"/>
        <v>50</v>
      </c>
    </row>
    <row r="2193" spans="1:5" x14ac:dyDescent="0.25">
      <c r="A2193" s="462" t="s">
        <v>3348</v>
      </c>
      <c r="B2193" s="350" t="s">
        <v>4358</v>
      </c>
      <c r="C2193" s="150">
        <v>120</v>
      </c>
      <c r="D2193" s="178">
        <f t="shared" si="70"/>
        <v>72</v>
      </c>
      <c r="E2193" s="159">
        <f t="shared" si="71"/>
        <v>60</v>
      </c>
    </row>
    <row r="2194" spans="1:5" x14ac:dyDescent="0.25">
      <c r="A2194" s="462" t="s">
        <v>3353</v>
      </c>
      <c r="B2194" s="351" t="s">
        <v>1679</v>
      </c>
      <c r="C2194" s="150"/>
      <c r="D2194" s="178">
        <f t="shared" si="70"/>
        <v>0</v>
      </c>
      <c r="E2194" s="159">
        <f t="shared" si="71"/>
        <v>0</v>
      </c>
    </row>
    <row r="2195" spans="1:5" x14ac:dyDescent="0.25">
      <c r="A2195" s="462"/>
      <c r="B2195" s="300" t="s">
        <v>1680</v>
      </c>
      <c r="C2195" s="150">
        <v>90</v>
      </c>
      <c r="D2195" s="178">
        <f t="shared" si="70"/>
        <v>54</v>
      </c>
      <c r="E2195" s="159">
        <f t="shared" si="71"/>
        <v>45</v>
      </c>
    </row>
    <row r="2196" spans="1:5" x14ac:dyDescent="0.25">
      <c r="A2196" s="462"/>
      <c r="B2196" s="300" t="s">
        <v>1677</v>
      </c>
      <c r="C2196" s="150">
        <v>80</v>
      </c>
      <c r="D2196" s="178">
        <f t="shared" si="70"/>
        <v>48</v>
      </c>
      <c r="E2196" s="159">
        <f t="shared" si="71"/>
        <v>40</v>
      </c>
    </row>
    <row r="2197" spans="1:5" x14ac:dyDescent="0.25">
      <c r="A2197" s="462"/>
      <c r="B2197" s="300" t="s">
        <v>1678</v>
      </c>
      <c r="C2197" s="150">
        <v>70</v>
      </c>
      <c r="D2197" s="178">
        <f t="shared" si="70"/>
        <v>42</v>
      </c>
      <c r="E2197" s="159">
        <f t="shared" si="71"/>
        <v>35</v>
      </c>
    </row>
    <row r="2198" spans="1:5" x14ac:dyDescent="0.25">
      <c r="A2198" s="458" t="s">
        <v>3355</v>
      </c>
      <c r="B2198" s="307" t="s">
        <v>217</v>
      </c>
      <c r="C2198" s="150"/>
      <c r="D2198" s="178">
        <f t="shared" si="70"/>
        <v>0</v>
      </c>
      <c r="E2198" s="159">
        <f t="shared" si="71"/>
        <v>0</v>
      </c>
    </row>
    <row r="2199" spans="1:5" x14ac:dyDescent="0.25">
      <c r="A2199" s="457" t="s">
        <v>2942</v>
      </c>
      <c r="B2199" s="307" t="s">
        <v>4359</v>
      </c>
      <c r="C2199" s="150"/>
      <c r="D2199" s="178">
        <f t="shared" si="70"/>
        <v>0</v>
      </c>
      <c r="E2199" s="159">
        <f t="shared" si="71"/>
        <v>0</v>
      </c>
    </row>
    <row r="2200" spans="1:5" x14ac:dyDescent="0.25">
      <c r="A2200" s="457"/>
      <c r="B2200" s="243" t="s">
        <v>4360</v>
      </c>
      <c r="C2200" s="150">
        <v>160</v>
      </c>
      <c r="D2200" s="178">
        <f t="shared" si="70"/>
        <v>96</v>
      </c>
      <c r="E2200" s="159">
        <f t="shared" si="71"/>
        <v>80</v>
      </c>
    </row>
    <row r="2201" spans="1:5" x14ac:dyDescent="0.25">
      <c r="A2201" s="457"/>
      <c r="B2201" s="243" t="s">
        <v>4361</v>
      </c>
      <c r="C2201" s="150">
        <v>110</v>
      </c>
      <c r="D2201" s="178">
        <f t="shared" si="70"/>
        <v>66</v>
      </c>
      <c r="E2201" s="159">
        <f t="shared" si="71"/>
        <v>55</v>
      </c>
    </row>
    <row r="2202" spans="1:5" x14ac:dyDescent="0.25">
      <c r="A2202" s="457" t="s">
        <v>2947</v>
      </c>
      <c r="B2202" s="307" t="s">
        <v>4362</v>
      </c>
      <c r="C2202" s="150"/>
      <c r="D2202" s="178">
        <f t="shared" si="70"/>
        <v>0</v>
      </c>
      <c r="E2202" s="159">
        <f t="shared" si="71"/>
        <v>0</v>
      </c>
    </row>
    <row r="2203" spans="1:5" ht="25.5" x14ac:dyDescent="0.25">
      <c r="A2203" s="457"/>
      <c r="B2203" s="243" t="s">
        <v>4363</v>
      </c>
      <c r="C2203" s="150">
        <v>120</v>
      </c>
      <c r="D2203" s="178">
        <f t="shared" si="70"/>
        <v>72</v>
      </c>
      <c r="E2203" s="159">
        <f t="shared" si="71"/>
        <v>60</v>
      </c>
    </row>
    <row r="2204" spans="1:5" x14ac:dyDescent="0.25">
      <c r="A2204" s="457"/>
      <c r="B2204" s="243" t="s">
        <v>4364</v>
      </c>
      <c r="C2204" s="150">
        <v>110</v>
      </c>
      <c r="D2204" s="178">
        <f t="shared" si="70"/>
        <v>66</v>
      </c>
      <c r="E2204" s="159">
        <f t="shared" si="71"/>
        <v>55</v>
      </c>
    </row>
    <row r="2205" spans="1:5" x14ac:dyDescent="0.25">
      <c r="A2205" s="457" t="s">
        <v>2951</v>
      </c>
      <c r="B2205" s="243" t="s">
        <v>4365</v>
      </c>
      <c r="C2205" s="150">
        <v>110</v>
      </c>
      <c r="D2205" s="178">
        <f t="shared" si="70"/>
        <v>66</v>
      </c>
      <c r="E2205" s="159">
        <f t="shared" si="71"/>
        <v>55</v>
      </c>
    </row>
    <row r="2206" spans="1:5" x14ac:dyDescent="0.25">
      <c r="A2206" s="457" t="s">
        <v>3357</v>
      </c>
      <c r="B2206" s="243" t="s">
        <v>4366</v>
      </c>
      <c r="C2206" s="150">
        <v>85</v>
      </c>
      <c r="D2206" s="178">
        <f t="shared" si="70"/>
        <v>51</v>
      </c>
      <c r="E2206" s="159">
        <f t="shared" si="71"/>
        <v>42.5</v>
      </c>
    </row>
    <row r="2207" spans="1:5" x14ac:dyDescent="0.25">
      <c r="A2207" s="457" t="s">
        <v>3358</v>
      </c>
      <c r="B2207" s="243" t="s">
        <v>4367</v>
      </c>
      <c r="C2207" s="150">
        <v>85</v>
      </c>
      <c r="D2207" s="178">
        <f t="shared" si="70"/>
        <v>51</v>
      </c>
      <c r="E2207" s="159">
        <f t="shared" si="71"/>
        <v>42.5</v>
      </c>
    </row>
    <row r="2208" spans="1:5" x14ac:dyDescent="0.25">
      <c r="A2208" s="457" t="s">
        <v>3360</v>
      </c>
      <c r="B2208" s="243" t="s">
        <v>4368</v>
      </c>
      <c r="C2208" s="150">
        <v>85</v>
      </c>
      <c r="D2208" s="178">
        <f t="shared" si="70"/>
        <v>51</v>
      </c>
      <c r="E2208" s="159">
        <f t="shared" si="71"/>
        <v>42.5</v>
      </c>
    </row>
    <row r="2209" spans="1:5" x14ac:dyDescent="0.25">
      <c r="A2209" s="457" t="s">
        <v>3361</v>
      </c>
      <c r="B2209" s="243" t="s">
        <v>4369</v>
      </c>
      <c r="C2209" s="150">
        <v>85</v>
      </c>
      <c r="D2209" s="178">
        <f t="shared" si="70"/>
        <v>51</v>
      </c>
      <c r="E2209" s="159">
        <f t="shared" si="71"/>
        <v>42.5</v>
      </c>
    </row>
    <row r="2210" spans="1:5" x14ac:dyDescent="0.25">
      <c r="A2210" s="457"/>
      <c r="B2210" s="243" t="s">
        <v>4370</v>
      </c>
      <c r="C2210" s="150">
        <v>85</v>
      </c>
      <c r="D2210" s="178">
        <f t="shared" si="70"/>
        <v>51</v>
      </c>
      <c r="E2210" s="159">
        <f t="shared" si="71"/>
        <v>42.5</v>
      </c>
    </row>
    <row r="2211" spans="1:5" x14ac:dyDescent="0.25">
      <c r="A2211" s="457" t="s">
        <v>3362</v>
      </c>
      <c r="B2211" s="243" t="s">
        <v>4371</v>
      </c>
      <c r="C2211" s="150">
        <v>85</v>
      </c>
      <c r="D2211" s="178">
        <f t="shared" si="70"/>
        <v>51</v>
      </c>
      <c r="E2211" s="159">
        <f t="shared" si="71"/>
        <v>42.5</v>
      </c>
    </row>
    <row r="2212" spans="1:5" x14ac:dyDescent="0.25">
      <c r="A2212" s="457" t="s">
        <v>4000</v>
      </c>
      <c r="B2212" s="243" t="s">
        <v>4372</v>
      </c>
      <c r="C2212" s="150">
        <v>85</v>
      </c>
      <c r="D2212" s="178">
        <f t="shared" si="70"/>
        <v>51</v>
      </c>
      <c r="E2212" s="159">
        <f t="shared" si="71"/>
        <v>42.5</v>
      </c>
    </row>
    <row r="2213" spans="1:5" x14ac:dyDescent="0.25">
      <c r="A2213" s="457" t="s">
        <v>4373</v>
      </c>
      <c r="B2213" s="243" t="s">
        <v>4374</v>
      </c>
      <c r="C2213" s="150">
        <v>85</v>
      </c>
      <c r="D2213" s="178">
        <f t="shared" si="70"/>
        <v>51</v>
      </c>
      <c r="E2213" s="159">
        <f t="shared" si="71"/>
        <v>42.5</v>
      </c>
    </row>
    <row r="2214" spans="1:5" x14ac:dyDescent="0.25">
      <c r="A2214" s="457" t="s">
        <v>4375</v>
      </c>
      <c r="B2214" s="243" t="s">
        <v>4376</v>
      </c>
      <c r="C2214" s="150">
        <v>100</v>
      </c>
      <c r="D2214" s="178">
        <f t="shared" si="70"/>
        <v>60</v>
      </c>
      <c r="E2214" s="159">
        <f t="shared" si="71"/>
        <v>50</v>
      </c>
    </row>
    <row r="2215" spans="1:5" x14ac:dyDescent="0.25">
      <c r="A2215" s="457" t="s">
        <v>4377</v>
      </c>
      <c r="B2215" s="243" t="s">
        <v>4378</v>
      </c>
      <c r="C2215" s="150">
        <v>85</v>
      </c>
      <c r="D2215" s="178">
        <f t="shared" si="70"/>
        <v>51</v>
      </c>
      <c r="E2215" s="159">
        <f t="shared" si="71"/>
        <v>42.5</v>
      </c>
    </row>
    <row r="2216" spans="1:5" x14ac:dyDescent="0.25">
      <c r="A2216" s="457" t="s">
        <v>4379</v>
      </c>
      <c r="B2216" s="306" t="s">
        <v>1675</v>
      </c>
      <c r="C2216" s="150"/>
      <c r="D2216" s="178">
        <f t="shared" si="70"/>
        <v>0</v>
      </c>
      <c r="E2216" s="159">
        <f t="shared" si="71"/>
        <v>0</v>
      </c>
    </row>
    <row r="2217" spans="1:5" x14ac:dyDescent="0.25">
      <c r="A2217" s="457"/>
      <c r="B2217" s="216" t="s">
        <v>1680</v>
      </c>
      <c r="C2217" s="150">
        <v>80</v>
      </c>
      <c r="D2217" s="178">
        <f t="shared" si="70"/>
        <v>48</v>
      </c>
      <c r="E2217" s="159">
        <f t="shared" si="71"/>
        <v>40</v>
      </c>
    </row>
    <row r="2218" spans="1:5" x14ac:dyDescent="0.25">
      <c r="A2218" s="457"/>
      <c r="B2218" s="216" t="s">
        <v>1677</v>
      </c>
      <c r="C2218" s="150">
        <v>75</v>
      </c>
      <c r="D2218" s="178">
        <f t="shared" si="70"/>
        <v>45</v>
      </c>
      <c r="E2218" s="159">
        <f t="shared" si="71"/>
        <v>37.5</v>
      </c>
    </row>
    <row r="2219" spans="1:5" x14ac:dyDescent="0.25">
      <c r="A2219" s="457"/>
      <c r="B2219" s="216" t="s">
        <v>1678</v>
      </c>
      <c r="C2219" s="150">
        <v>70</v>
      </c>
      <c r="D2219" s="178">
        <f t="shared" si="70"/>
        <v>42</v>
      </c>
      <c r="E2219" s="159">
        <f t="shared" si="71"/>
        <v>35</v>
      </c>
    </row>
    <row r="2220" spans="1:5" x14ac:dyDescent="0.25">
      <c r="A2220" s="457" t="s">
        <v>4380</v>
      </c>
      <c r="B2220" s="306" t="s">
        <v>1679</v>
      </c>
      <c r="C2220" s="150"/>
      <c r="D2220" s="178">
        <f t="shared" si="70"/>
        <v>0</v>
      </c>
      <c r="E2220" s="159">
        <f t="shared" si="71"/>
        <v>0</v>
      </c>
    </row>
    <row r="2221" spans="1:5" x14ac:dyDescent="0.25">
      <c r="A2221" s="457"/>
      <c r="B2221" s="216" t="s">
        <v>1680</v>
      </c>
      <c r="C2221" s="150">
        <v>75</v>
      </c>
      <c r="D2221" s="178">
        <f t="shared" si="70"/>
        <v>45</v>
      </c>
      <c r="E2221" s="159">
        <f t="shared" si="71"/>
        <v>37.5</v>
      </c>
    </row>
    <row r="2222" spans="1:5" x14ac:dyDescent="0.25">
      <c r="A2222" s="457"/>
      <c r="B2222" s="216" t="s">
        <v>1677</v>
      </c>
      <c r="C2222" s="150">
        <v>70</v>
      </c>
      <c r="D2222" s="178">
        <f t="shared" si="70"/>
        <v>42</v>
      </c>
      <c r="E2222" s="159">
        <f t="shared" si="71"/>
        <v>35</v>
      </c>
    </row>
    <row r="2223" spans="1:5" x14ac:dyDescent="0.25">
      <c r="A2223" s="457"/>
      <c r="B2223" s="216" t="s">
        <v>1678</v>
      </c>
      <c r="C2223" s="150">
        <v>65</v>
      </c>
      <c r="D2223" s="178">
        <f t="shared" si="70"/>
        <v>39</v>
      </c>
      <c r="E2223" s="159">
        <f t="shared" si="71"/>
        <v>32.5</v>
      </c>
    </row>
    <row r="2224" spans="1:5" x14ac:dyDescent="0.25">
      <c r="A2224" s="348" t="s">
        <v>4381</v>
      </c>
      <c r="B2224" s="349" t="s">
        <v>255</v>
      </c>
      <c r="C2224" s="150"/>
      <c r="D2224" s="178">
        <f t="shared" si="70"/>
        <v>0</v>
      </c>
      <c r="E2224" s="159">
        <f t="shared" si="71"/>
        <v>0</v>
      </c>
    </row>
    <row r="2225" spans="1:5" x14ac:dyDescent="0.25">
      <c r="A2225" s="462" t="s">
        <v>2965</v>
      </c>
      <c r="B2225" s="349" t="s">
        <v>4382</v>
      </c>
      <c r="C2225" s="150">
        <v>450</v>
      </c>
      <c r="D2225" s="178">
        <f t="shared" si="70"/>
        <v>270</v>
      </c>
      <c r="E2225" s="159">
        <f t="shared" si="71"/>
        <v>225</v>
      </c>
    </row>
    <row r="2226" spans="1:5" x14ac:dyDescent="0.25">
      <c r="A2226" s="462"/>
      <c r="B2226" s="350" t="s">
        <v>4383</v>
      </c>
      <c r="C2226" s="150">
        <v>450</v>
      </c>
      <c r="D2226" s="178">
        <f t="shared" si="70"/>
        <v>270</v>
      </c>
      <c r="E2226" s="159">
        <f t="shared" si="71"/>
        <v>225</v>
      </c>
    </row>
    <row r="2227" spans="1:5" x14ac:dyDescent="0.25">
      <c r="A2227" s="462"/>
      <c r="B2227" s="350" t="s">
        <v>4384</v>
      </c>
      <c r="C2227" s="150">
        <v>200</v>
      </c>
      <c r="D2227" s="178">
        <f t="shared" si="70"/>
        <v>120</v>
      </c>
      <c r="E2227" s="159">
        <f t="shared" si="71"/>
        <v>100</v>
      </c>
    </row>
    <row r="2228" spans="1:5" x14ac:dyDescent="0.25">
      <c r="A2228" s="462"/>
      <c r="B2228" s="350" t="s">
        <v>4385</v>
      </c>
      <c r="C2228" s="150">
        <v>500</v>
      </c>
      <c r="D2228" s="178">
        <f t="shared" si="70"/>
        <v>300</v>
      </c>
      <c r="E2228" s="159">
        <f t="shared" si="71"/>
        <v>250</v>
      </c>
    </row>
    <row r="2229" spans="1:5" ht="25.5" x14ac:dyDescent="0.25">
      <c r="A2229" s="462" t="s">
        <v>2972</v>
      </c>
      <c r="B2229" s="350" t="s">
        <v>4386</v>
      </c>
      <c r="C2229" s="150">
        <v>120</v>
      </c>
      <c r="D2229" s="178">
        <f t="shared" si="70"/>
        <v>72</v>
      </c>
      <c r="E2229" s="159">
        <f t="shared" si="71"/>
        <v>60</v>
      </c>
    </row>
    <row r="2230" spans="1:5" ht="25.5" x14ac:dyDescent="0.25">
      <c r="A2230" s="462" t="s">
        <v>3013</v>
      </c>
      <c r="B2230" s="350" t="s">
        <v>4387</v>
      </c>
      <c r="C2230" s="150">
        <v>120</v>
      </c>
      <c r="D2230" s="178">
        <f t="shared" si="70"/>
        <v>72</v>
      </c>
      <c r="E2230" s="159">
        <f t="shared" si="71"/>
        <v>60</v>
      </c>
    </row>
    <row r="2231" spans="1:5" ht="25.5" x14ac:dyDescent="0.25">
      <c r="A2231" s="462" t="s">
        <v>3369</v>
      </c>
      <c r="B2231" s="350" t="s">
        <v>4388</v>
      </c>
      <c r="C2231" s="150">
        <v>120</v>
      </c>
      <c r="D2231" s="178">
        <f t="shared" si="70"/>
        <v>72</v>
      </c>
      <c r="E2231" s="159">
        <f t="shared" si="71"/>
        <v>60</v>
      </c>
    </row>
    <row r="2232" spans="1:5" x14ac:dyDescent="0.25">
      <c r="A2232" s="462" t="s">
        <v>3371</v>
      </c>
      <c r="B2232" s="350" t="s">
        <v>4389</v>
      </c>
      <c r="C2232" s="150">
        <v>120</v>
      </c>
      <c r="D2232" s="178">
        <f t="shared" si="70"/>
        <v>72</v>
      </c>
      <c r="E2232" s="159">
        <f t="shared" si="71"/>
        <v>60</v>
      </c>
    </row>
    <row r="2233" spans="1:5" x14ac:dyDescent="0.25">
      <c r="A2233" s="462" t="s">
        <v>3372</v>
      </c>
      <c r="B2233" s="350" t="s">
        <v>4390</v>
      </c>
      <c r="C2233" s="150">
        <v>120</v>
      </c>
      <c r="D2233" s="178">
        <f t="shared" si="70"/>
        <v>72</v>
      </c>
      <c r="E2233" s="159">
        <f t="shared" si="71"/>
        <v>60</v>
      </c>
    </row>
    <row r="2234" spans="1:5" x14ac:dyDescent="0.25">
      <c r="A2234" s="462" t="s">
        <v>4016</v>
      </c>
      <c r="B2234" s="351" t="s">
        <v>1675</v>
      </c>
      <c r="C2234" s="150"/>
      <c r="D2234" s="178">
        <f t="shared" si="70"/>
        <v>0</v>
      </c>
      <c r="E2234" s="159">
        <f t="shared" si="71"/>
        <v>0</v>
      </c>
    </row>
    <row r="2235" spans="1:5" x14ac:dyDescent="0.25">
      <c r="A2235" s="462"/>
      <c r="B2235" s="300" t="s">
        <v>1680</v>
      </c>
      <c r="C2235" s="150">
        <v>100</v>
      </c>
      <c r="D2235" s="178">
        <f t="shared" si="70"/>
        <v>60</v>
      </c>
      <c r="E2235" s="159">
        <f t="shared" si="71"/>
        <v>50</v>
      </c>
    </row>
    <row r="2236" spans="1:5" x14ac:dyDescent="0.25">
      <c r="A2236" s="462"/>
      <c r="B2236" s="300" t="s">
        <v>1677</v>
      </c>
      <c r="C2236" s="150">
        <v>90</v>
      </c>
      <c r="D2236" s="178">
        <f t="shared" si="70"/>
        <v>54</v>
      </c>
      <c r="E2236" s="159">
        <f t="shared" si="71"/>
        <v>45</v>
      </c>
    </row>
    <row r="2237" spans="1:5" x14ac:dyDescent="0.25">
      <c r="A2237" s="462"/>
      <c r="B2237" s="300" t="s">
        <v>1678</v>
      </c>
      <c r="C2237" s="150">
        <v>80</v>
      </c>
      <c r="D2237" s="178">
        <f t="shared" si="70"/>
        <v>48</v>
      </c>
      <c r="E2237" s="159">
        <f t="shared" si="71"/>
        <v>40</v>
      </c>
    </row>
    <row r="2238" spans="1:5" x14ac:dyDescent="0.25">
      <c r="A2238" s="462" t="s">
        <v>4022</v>
      </c>
      <c r="B2238" s="351" t="s">
        <v>1679</v>
      </c>
      <c r="C2238" s="150"/>
      <c r="D2238" s="178">
        <f t="shared" si="70"/>
        <v>0</v>
      </c>
      <c r="E2238" s="159">
        <f t="shared" si="71"/>
        <v>0</v>
      </c>
    </row>
    <row r="2239" spans="1:5" x14ac:dyDescent="0.25">
      <c r="A2239" s="462"/>
      <c r="B2239" s="300" t="s">
        <v>1680</v>
      </c>
      <c r="C2239" s="150">
        <v>90</v>
      </c>
      <c r="D2239" s="178">
        <f t="shared" si="70"/>
        <v>54</v>
      </c>
      <c r="E2239" s="159">
        <f t="shared" si="71"/>
        <v>45</v>
      </c>
    </row>
    <row r="2240" spans="1:5" x14ac:dyDescent="0.25">
      <c r="A2240" s="462"/>
      <c r="B2240" s="300" t="s">
        <v>1677</v>
      </c>
      <c r="C2240" s="150">
        <v>85</v>
      </c>
      <c r="D2240" s="178">
        <f t="shared" si="70"/>
        <v>51</v>
      </c>
      <c r="E2240" s="159">
        <f t="shared" si="71"/>
        <v>42.5</v>
      </c>
    </row>
    <row r="2241" spans="1:5" x14ac:dyDescent="0.25">
      <c r="A2241" s="462"/>
      <c r="B2241" s="300" t="s">
        <v>1678</v>
      </c>
      <c r="C2241" s="150">
        <v>75</v>
      </c>
      <c r="D2241" s="178">
        <f t="shared" si="70"/>
        <v>45</v>
      </c>
      <c r="E2241" s="159">
        <f t="shared" si="71"/>
        <v>37.5</v>
      </c>
    </row>
    <row r="2242" spans="1:5" x14ac:dyDescent="0.25">
      <c r="A2242" s="348" t="s">
        <v>4391</v>
      </c>
      <c r="B2242" s="349" t="s">
        <v>239</v>
      </c>
      <c r="C2242" s="150"/>
      <c r="D2242" s="178">
        <f t="shared" si="70"/>
        <v>0</v>
      </c>
      <c r="E2242" s="159">
        <f t="shared" si="71"/>
        <v>0</v>
      </c>
    </row>
    <row r="2243" spans="1:5" x14ac:dyDescent="0.25">
      <c r="A2243" s="563" t="s">
        <v>3022</v>
      </c>
      <c r="B2243" s="352" t="s">
        <v>4392</v>
      </c>
      <c r="C2243" s="150"/>
      <c r="D2243" s="178">
        <f t="shared" si="70"/>
        <v>0</v>
      </c>
      <c r="E2243" s="159">
        <f t="shared" si="71"/>
        <v>0</v>
      </c>
    </row>
    <row r="2244" spans="1:5" x14ac:dyDescent="0.25">
      <c r="A2244" s="563"/>
      <c r="B2244" s="353" t="s">
        <v>4393</v>
      </c>
      <c r="C2244" s="150">
        <v>250</v>
      </c>
      <c r="D2244" s="178">
        <f t="shared" si="70"/>
        <v>150</v>
      </c>
      <c r="E2244" s="159">
        <f t="shared" si="71"/>
        <v>125</v>
      </c>
    </row>
    <row r="2245" spans="1:5" x14ac:dyDescent="0.25">
      <c r="A2245" s="563" t="s">
        <v>3028</v>
      </c>
      <c r="B2245" s="352" t="s">
        <v>4394</v>
      </c>
      <c r="C2245" s="150"/>
      <c r="D2245" s="178">
        <f t="shared" si="70"/>
        <v>0</v>
      </c>
      <c r="E2245" s="159">
        <f t="shared" si="71"/>
        <v>0</v>
      </c>
    </row>
    <row r="2246" spans="1:5" x14ac:dyDescent="0.25">
      <c r="A2246" s="563"/>
      <c r="B2246" s="353" t="s">
        <v>4395</v>
      </c>
      <c r="C2246" s="150">
        <v>250</v>
      </c>
      <c r="D2246" s="178">
        <f t="shared" si="70"/>
        <v>150</v>
      </c>
      <c r="E2246" s="159">
        <f t="shared" si="71"/>
        <v>125</v>
      </c>
    </row>
    <row r="2247" spans="1:5" ht="25.5" x14ac:dyDescent="0.25">
      <c r="A2247" s="563"/>
      <c r="B2247" s="353" t="s">
        <v>4396</v>
      </c>
      <c r="C2247" s="150">
        <v>220</v>
      </c>
      <c r="D2247" s="178">
        <f t="shared" si="70"/>
        <v>132</v>
      </c>
      <c r="E2247" s="159">
        <f t="shared" si="71"/>
        <v>110</v>
      </c>
    </row>
    <row r="2248" spans="1:5" x14ac:dyDescent="0.25">
      <c r="A2248" s="563"/>
      <c r="B2248" s="353" t="s">
        <v>4397</v>
      </c>
      <c r="C2248" s="150">
        <v>200</v>
      </c>
      <c r="D2248" s="178">
        <f t="shared" si="70"/>
        <v>120</v>
      </c>
      <c r="E2248" s="159">
        <f t="shared" si="71"/>
        <v>100</v>
      </c>
    </row>
    <row r="2249" spans="1:5" x14ac:dyDescent="0.25">
      <c r="A2249" s="563" t="s">
        <v>3030</v>
      </c>
      <c r="B2249" s="352" t="s">
        <v>3984</v>
      </c>
      <c r="C2249" s="150"/>
      <c r="D2249" s="178">
        <f t="shared" si="70"/>
        <v>0</v>
      </c>
      <c r="E2249" s="159">
        <f t="shared" si="71"/>
        <v>0</v>
      </c>
    </row>
    <row r="2250" spans="1:5" x14ac:dyDescent="0.25">
      <c r="A2250" s="563"/>
      <c r="B2250" s="353" t="s">
        <v>4398</v>
      </c>
      <c r="C2250" s="150">
        <v>160</v>
      </c>
      <c r="D2250" s="178">
        <f t="shared" si="70"/>
        <v>96</v>
      </c>
      <c r="E2250" s="159">
        <f t="shared" si="71"/>
        <v>80</v>
      </c>
    </row>
    <row r="2251" spans="1:5" x14ac:dyDescent="0.25">
      <c r="A2251" s="563"/>
      <c r="B2251" s="353" t="s">
        <v>4399</v>
      </c>
      <c r="C2251" s="150">
        <v>150</v>
      </c>
      <c r="D2251" s="178">
        <f t="shared" si="70"/>
        <v>90</v>
      </c>
      <c r="E2251" s="159">
        <f t="shared" si="71"/>
        <v>75</v>
      </c>
    </row>
    <row r="2252" spans="1:5" x14ac:dyDescent="0.25">
      <c r="A2252" s="563" t="s">
        <v>3036</v>
      </c>
      <c r="B2252" s="352" t="s">
        <v>4400</v>
      </c>
      <c r="C2252" s="150"/>
      <c r="D2252" s="178">
        <f t="shared" si="70"/>
        <v>0</v>
      </c>
      <c r="E2252" s="159">
        <f t="shared" si="71"/>
        <v>0</v>
      </c>
    </row>
    <row r="2253" spans="1:5" ht="38.25" x14ac:dyDescent="0.25">
      <c r="A2253" s="563"/>
      <c r="B2253" s="354" t="s">
        <v>4401</v>
      </c>
      <c r="C2253" s="150">
        <v>140</v>
      </c>
      <c r="D2253" s="178">
        <f t="shared" si="70"/>
        <v>84</v>
      </c>
      <c r="E2253" s="159">
        <f t="shared" si="71"/>
        <v>70</v>
      </c>
    </row>
    <row r="2254" spans="1:5" ht="25.5" x14ac:dyDescent="0.25">
      <c r="A2254" s="563"/>
      <c r="B2254" s="354" t="s">
        <v>4402</v>
      </c>
      <c r="C2254" s="150">
        <v>140</v>
      </c>
      <c r="D2254" s="178">
        <f t="shared" si="70"/>
        <v>84</v>
      </c>
      <c r="E2254" s="159">
        <f t="shared" si="71"/>
        <v>70</v>
      </c>
    </row>
    <row r="2255" spans="1:5" ht="25.5" x14ac:dyDescent="0.25">
      <c r="A2255" s="563"/>
      <c r="B2255" s="354" t="s">
        <v>4403</v>
      </c>
      <c r="C2255" s="150">
        <v>140</v>
      </c>
      <c r="D2255" s="178">
        <f t="shared" ref="D2255:D2318" si="72">C2255*0.6</f>
        <v>84</v>
      </c>
      <c r="E2255" s="159">
        <f t="shared" ref="E2255:E2318" si="73">C2255*0.5</f>
        <v>70</v>
      </c>
    </row>
    <row r="2256" spans="1:5" x14ac:dyDescent="0.25">
      <c r="A2256" s="563"/>
      <c r="B2256" s="354" t="s">
        <v>4404</v>
      </c>
      <c r="C2256" s="150">
        <v>140</v>
      </c>
      <c r="D2256" s="178">
        <f t="shared" si="72"/>
        <v>84</v>
      </c>
      <c r="E2256" s="159">
        <f t="shared" si="73"/>
        <v>70</v>
      </c>
    </row>
    <row r="2257" spans="1:5" ht="25.5" x14ac:dyDescent="0.25">
      <c r="A2257" s="563"/>
      <c r="B2257" s="354" t="s">
        <v>4405</v>
      </c>
      <c r="C2257" s="150">
        <v>140</v>
      </c>
      <c r="D2257" s="178">
        <f t="shared" si="72"/>
        <v>84</v>
      </c>
      <c r="E2257" s="159">
        <f t="shared" si="73"/>
        <v>70</v>
      </c>
    </row>
    <row r="2258" spans="1:5" x14ac:dyDescent="0.25">
      <c r="A2258" s="563" t="s">
        <v>3378</v>
      </c>
      <c r="B2258" s="355" t="s">
        <v>1675</v>
      </c>
      <c r="C2258" s="150"/>
      <c r="D2258" s="178">
        <f t="shared" si="72"/>
        <v>0</v>
      </c>
      <c r="E2258" s="159">
        <f t="shared" si="73"/>
        <v>0</v>
      </c>
    </row>
    <row r="2259" spans="1:5" x14ac:dyDescent="0.25">
      <c r="A2259" s="563"/>
      <c r="B2259" s="356" t="s">
        <v>1680</v>
      </c>
      <c r="C2259" s="150">
        <v>130</v>
      </c>
      <c r="D2259" s="178">
        <f t="shared" si="72"/>
        <v>78</v>
      </c>
      <c r="E2259" s="159">
        <f t="shared" si="73"/>
        <v>65</v>
      </c>
    </row>
    <row r="2260" spans="1:5" x14ac:dyDescent="0.25">
      <c r="A2260" s="563"/>
      <c r="B2260" s="356" t="s">
        <v>1677</v>
      </c>
      <c r="C2260" s="150">
        <v>110</v>
      </c>
      <c r="D2260" s="178">
        <f t="shared" si="72"/>
        <v>66</v>
      </c>
      <c r="E2260" s="159">
        <f t="shared" si="73"/>
        <v>55</v>
      </c>
    </row>
    <row r="2261" spans="1:5" x14ac:dyDescent="0.25">
      <c r="A2261" s="563"/>
      <c r="B2261" s="356" t="s">
        <v>1678</v>
      </c>
      <c r="C2261" s="150">
        <v>90</v>
      </c>
      <c r="D2261" s="178">
        <f t="shared" si="72"/>
        <v>54</v>
      </c>
      <c r="E2261" s="159">
        <f t="shared" si="73"/>
        <v>45</v>
      </c>
    </row>
    <row r="2262" spans="1:5" x14ac:dyDescent="0.25">
      <c r="A2262" s="563" t="s">
        <v>3381</v>
      </c>
      <c r="B2262" s="355" t="s">
        <v>1679</v>
      </c>
      <c r="C2262" s="150"/>
      <c r="D2262" s="178">
        <f t="shared" si="72"/>
        <v>0</v>
      </c>
      <c r="E2262" s="159">
        <f t="shared" si="73"/>
        <v>0</v>
      </c>
    </row>
    <row r="2263" spans="1:5" x14ac:dyDescent="0.25">
      <c r="A2263" s="563"/>
      <c r="B2263" s="356" t="s">
        <v>1680</v>
      </c>
      <c r="C2263" s="150">
        <v>90</v>
      </c>
      <c r="D2263" s="178">
        <f t="shared" si="72"/>
        <v>54</v>
      </c>
      <c r="E2263" s="159">
        <f t="shared" si="73"/>
        <v>45</v>
      </c>
    </row>
    <row r="2264" spans="1:5" x14ac:dyDescent="0.25">
      <c r="A2264" s="563"/>
      <c r="B2264" s="356" t="s">
        <v>1677</v>
      </c>
      <c r="C2264" s="150">
        <v>80</v>
      </c>
      <c r="D2264" s="178">
        <f t="shared" si="72"/>
        <v>48</v>
      </c>
      <c r="E2264" s="159">
        <f t="shared" si="73"/>
        <v>40</v>
      </c>
    </row>
    <row r="2265" spans="1:5" x14ac:dyDescent="0.25">
      <c r="A2265" s="563"/>
      <c r="B2265" s="356" t="s">
        <v>1678</v>
      </c>
      <c r="C2265" s="150">
        <v>70</v>
      </c>
      <c r="D2265" s="178">
        <f t="shared" si="72"/>
        <v>42</v>
      </c>
      <c r="E2265" s="159">
        <f t="shared" si="73"/>
        <v>35</v>
      </c>
    </row>
    <row r="2266" spans="1:5" x14ac:dyDescent="0.25">
      <c r="A2266" s="348" t="s">
        <v>4406</v>
      </c>
      <c r="B2266" s="349" t="s">
        <v>243</v>
      </c>
      <c r="C2266" s="150"/>
      <c r="D2266" s="178">
        <f t="shared" si="72"/>
        <v>0</v>
      </c>
      <c r="E2266" s="159">
        <f t="shared" si="73"/>
        <v>0</v>
      </c>
    </row>
    <row r="2267" spans="1:5" x14ac:dyDescent="0.25">
      <c r="A2267" s="462" t="s">
        <v>3082</v>
      </c>
      <c r="B2267" s="349" t="s">
        <v>4225</v>
      </c>
      <c r="C2267" s="150"/>
      <c r="D2267" s="178">
        <f t="shared" si="72"/>
        <v>0</v>
      </c>
      <c r="E2267" s="159">
        <f t="shared" si="73"/>
        <v>0</v>
      </c>
    </row>
    <row r="2268" spans="1:5" x14ac:dyDescent="0.25">
      <c r="A2268" s="462"/>
      <c r="B2268" s="350" t="s">
        <v>4407</v>
      </c>
      <c r="C2268" s="150">
        <v>350</v>
      </c>
      <c r="D2268" s="178">
        <f t="shared" si="72"/>
        <v>210</v>
      </c>
      <c r="E2268" s="159">
        <f t="shared" si="73"/>
        <v>175</v>
      </c>
    </row>
    <row r="2269" spans="1:5" x14ac:dyDescent="0.25">
      <c r="A2269" s="462"/>
      <c r="B2269" s="350" t="s">
        <v>4408</v>
      </c>
      <c r="C2269" s="150">
        <v>300</v>
      </c>
      <c r="D2269" s="178">
        <f t="shared" si="72"/>
        <v>180</v>
      </c>
      <c r="E2269" s="159">
        <f t="shared" si="73"/>
        <v>150</v>
      </c>
    </row>
    <row r="2270" spans="1:5" ht="25.5" x14ac:dyDescent="0.25">
      <c r="A2270" s="462"/>
      <c r="B2270" s="350" t="s">
        <v>4409</v>
      </c>
      <c r="C2270" s="150">
        <v>200</v>
      </c>
      <c r="D2270" s="178">
        <f t="shared" si="72"/>
        <v>120</v>
      </c>
      <c r="E2270" s="159">
        <f t="shared" si="73"/>
        <v>100</v>
      </c>
    </row>
    <row r="2271" spans="1:5" x14ac:dyDescent="0.25">
      <c r="A2271" s="462"/>
      <c r="B2271" s="350" t="s">
        <v>4410</v>
      </c>
      <c r="C2271" s="150">
        <v>300</v>
      </c>
      <c r="D2271" s="178">
        <f t="shared" si="72"/>
        <v>180</v>
      </c>
      <c r="E2271" s="159">
        <f t="shared" si="73"/>
        <v>150</v>
      </c>
    </row>
    <row r="2272" spans="1:5" x14ac:dyDescent="0.25">
      <c r="A2272" s="462"/>
      <c r="B2272" s="350" t="s">
        <v>4411</v>
      </c>
      <c r="C2272" s="150">
        <v>200</v>
      </c>
      <c r="D2272" s="178">
        <f t="shared" si="72"/>
        <v>120</v>
      </c>
      <c r="E2272" s="159">
        <f t="shared" si="73"/>
        <v>100</v>
      </c>
    </row>
    <row r="2273" spans="1:5" ht="25.5" x14ac:dyDescent="0.25">
      <c r="A2273" s="462" t="s">
        <v>3084</v>
      </c>
      <c r="B2273" s="350" t="s">
        <v>4412</v>
      </c>
      <c r="C2273" s="150">
        <v>200</v>
      </c>
      <c r="D2273" s="178">
        <f t="shared" si="72"/>
        <v>120</v>
      </c>
      <c r="E2273" s="159">
        <f t="shared" si="73"/>
        <v>100</v>
      </c>
    </row>
    <row r="2274" spans="1:5" ht="25.5" x14ac:dyDescent="0.25">
      <c r="A2274" s="462" t="s">
        <v>3391</v>
      </c>
      <c r="B2274" s="350" t="s">
        <v>4413</v>
      </c>
      <c r="C2274" s="150">
        <v>250</v>
      </c>
      <c r="D2274" s="178">
        <f t="shared" si="72"/>
        <v>150</v>
      </c>
      <c r="E2274" s="159">
        <f t="shared" si="73"/>
        <v>125</v>
      </c>
    </row>
    <row r="2275" spans="1:5" x14ac:dyDescent="0.25">
      <c r="A2275" s="462"/>
      <c r="B2275" s="350" t="s">
        <v>4414</v>
      </c>
      <c r="C2275" s="150">
        <v>250</v>
      </c>
      <c r="D2275" s="178">
        <f t="shared" si="72"/>
        <v>150</v>
      </c>
      <c r="E2275" s="159">
        <f t="shared" si="73"/>
        <v>125</v>
      </c>
    </row>
    <row r="2276" spans="1:5" x14ac:dyDescent="0.25">
      <c r="A2276" s="462"/>
      <c r="B2276" s="350" t="s">
        <v>4415</v>
      </c>
      <c r="C2276" s="150">
        <v>200</v>
      </c>
      <c r="D2276" s="178">
        <f t="shared" si="72"/>
        <v>120</v>
      </c>
      <c r="E2276" s="159">
        <f t="shared" si="73"/>
        <v>100</v>
      </c>
    </row>
    <row r="2277" spans="1:5" ht="25.5" x14ac:dyDescent="0.25">
      <c r="A2277" s="462" t="s">
        <v>3393</v>
      </c>
      <c r="B2277" s="350" t="s">
        <v>4416</v>
      </c>
      <c r="C2277" s="150">
        <v>170</v>
      </c>
      <c r="D2277" s="178">
        <f t="shared" si="72"/>
        <v>102</v>
      </c>
      <c r="E2277" s="159">
        <f t="shared" si="73"/>
        <v>85</v>
      </c>
    </row>
    <row r="2278" spans="1:5" ht="25.5" x14ac:dyDescent="0.25">
      <c r="A2278" s="462" t="s">
        <v>3396</v>
      </c>
      <c r="B2278" s="350" t="s">
        <v>4417</v>
      </c>
      <c r="C2278" s="150">
        <v>300</v>
      </c>
      <c r="D2278" s="178">
        <f t="shared" si="72"/>
        <v>180</v>
      </c>
      <c r="E2278" s="159">
        <f t="shared" si="73"/>
        <v>150</v>
      </c>
    </row>
    <row r="2279" spans="1:5" x14ac:dyDescent="0.25">
      <c r="A2279" s="462" t="s">
        <v>3398</v>
      </c>
      <c r="B2279" s="350" t="s">
        <v>4418</v>
      </c>
      <c r="C2279" s="150">
        <v>310</v>
      </c>
      <c r="D2279" s="178">
        <f t="shared" si="72"/>
        <v>186</v>
      </c>
      <c r="E2279" s="159">
        <f t="shared" si="73"/>
        <v>155</v>
      </c>
    </row>
    <row r="2280" spans="1:5" x14ac:dyDescent="0.25">
      <c r="A2280" s="462" t="s">
        <v>3402</v>
      </c>
      <c r="B2280" s="350" t="s">
        <v>4419</v>
      </c>
      <c r="C2280" s="150">
        <v>200</v>
      </c>
      <c r="D2280" s="178">
        <f t="shared" si="72"/>
        <v>120</v>
      </c>
      <c r="E2280" s="159">
        <f t="shared" si="73"/>
        <v>100</v>
      </c>
    </row>
    <row r="2281" spans="1:5" x14ac:dyDescent="0.25">
      <c r="A2281" s="462" t="s">
        <v>3404</v>
      </c>
      <c r="B2281" s="351" t="s">
        <v>1675</v>
      </c>
      <c r="C2281" s="150"/>
      <c r="D2281" s="178">
        <f t="shared" si="72"/>
        <v>0</v>
      </c>
      <c r="E2281" s="159">
        <f t="shared" si="73"/>
        <v>0</v>
      </c>
    </row>
    <row r="2282" spans="1:5" x14ac:dyDescent="0.25">
      <c r="A2282" s="462"/>
      <c r="B2282" s="300" t="s">
        <v>4420</v>
      </c>
      <c r="C2282" s="150">
        <v>110</v>
      </c>
      <c r="D2282" s="178">
        <f t="shared" si="72"/>
        <v>66</v>
      </c>
      <c r="E2282" s="159">
        <f t="shared" si="73"/>
        <v>55</v>
      </c>
    </row>
    <row r="2283" spans="1:5" x14ac:dyDescent="0.25">
      <c r="A2283" s="462"/>
      <c r="B2283" s="350" t="s">
        <v>1677</v>
      </c>
      <c r="C2283" s="150">
        <v>100</v>
      </c>
      <c r="D2283" s="178">
        <f t="shared" si="72"/>
        <v>60</v>
      </c>
      <c r="E2283" s="159">
        <f t="shared" si="73"/>
        <v>50</v>
      </c>
    </row>
    <row r="2284" spans="1:5" x14ac:dyDescent="0.25">
      <c r="A2284" s="462"/>
      <c r="B2284" s="300" t="s">
        <v>1678</v>
      </c>
      <c r="C2284" s="150">
        <v>90</v>
      </c>
      <c r="D2284" s="178">
        <f t="shared" si="72"/>
        <v>54</v>
      </c>
      <c r="E2284" s="159">
        <f t="shared" si="73"/>
        <v>45</v>
      </c>
    </row>
    <row r="2285" spans="1:5" x14ac:dyDescent="0.25">
      <c r="A2285" s="462" t="s">
        <v>3406</v>
      </c>
      <c r="B2285" s="351" t="s">
        <v>1679</v>
      </c>
      <c r="C2285" s="150"/>
      <c r="D2285" s="178">
        <f t="shared" si="72"/>
        <v>0</v>
      </c>
      <c r="E2285" s="159">
        <f t="shared" si="73"/>
        <v>0</v>
      </c>
    </row>
    <row r="2286" spans="1:5" x14ac:dyDescent="0.25">
      <c r="A2286" s="462"/>
      <c r="B2286" s="300" t="s">
        <v>1680</v>
      </c>
      <c r="C2286" s="150">
        <v>90</v>
      </c>
      <c r="D2286" s="178">
        <f t="shared" si="72"/>
        <v>54</v>
      </c>
      <c r="E2286" s="159">
        <f t="shared" si="73"/>
        <v>45</v>
      </c>
    </row>
    <row r="2287" spans="1:5" x14ac:dyDescent="0.25">
      <c r="A2287" s="462"/>
      <c r="B2287" s="300" t="s">
        <v>1677</v>
      </c>
      <c r="C2287" s="150">
        <v>80</v>
      </c>
      <c r="D2287" s="178">
        <f t="shared" si="72"/>
        <v>48</v>
      </c>
      <c r="E2287" s="159">
        <f t="shared" si="73"/>
        <v>40</v>
      </c>
    </row>
    <row r="2288" spans="1:5" x14ac:dyDescent="0.25">
      <c r="A2288" s="462"/>
      <c r="B2288" s="300" t="s">
        <v>1678</v>
      </c>
      <c r="C2288" s="150">
        <v>70</v>
      </c>
      <c r="D2288" s="178">
        <f t="shared" si="72"/>
        <v>42</v>
      </c>
      <c r="E2288" s="159">
        <f t="shared" si="73"/>
        <v>35</v>
      </c>
    </row>
    <row r="2289" spans="1:5" x14ac:dyDescent="0.25">
      <c r="A2289" s="348" t="s">
        <v>4421</v>
      </c>
      <c r="B2289" s="307" t="s">
        <v>256</v>
      </c>
      <c r="C2289" s="150"/>
      <c r="D2289" s="178">
        <f t="shared" si="72"/>
        <v>0</v>
      </c>
      <c r="E2289" s="159">
        <f t="shared" si="73"/>
        <v>0</v>
      </c>
    </row>
    <row r="2290" spans="1:5" x14ac:dyDescent="0.25">
      <c r="A2290" s="457" t="s">
        <v>3089</v>
      </c>
      <c r="B2290" s="307" t="s">
        <v>4422</v>
      </c>
      <c r="C2290" s="150"/>
      <c r="D2290" s="178">
        <f t="shared" si="72"/>
        <v>0</v>
      </c>
      <c r="E2290" s="159">
        <f t="shared" si="73"/>
        <v>0</v>
      </c>
    </row>
    <row r="2291" spans="1:5" x14ac:dyDescent="0.25">
      <c r="A2291" s="457"/>
      <c r="B2291" s="243" t="s">
        <v>4423</v>
      </c>
      <c r="C2291" s="150">
        <v>500</v>
      </c>
      <c r="D2291" s="178">
        <f t="shared" si="72"/>
        <v>300</v>
      </c>
      <c r="E2291" s="159">
        <f t="shared" si="73"/>
        <v>250</v>
      </c>
    </row>
    <row r="2292" spans="1:5" x14ac:dyDescent="0.25">
      <c r="A2292" s="457"/>
      <c r="B2292" s="243" t="s">
        <v>4424</v>
      </c>
      <c r="C2292" s="150">
        <v>500</v>
      </c>
      <c r="D2292" s="178">
        <f t="shared" si="72"/>
        <v>300</v>
      </c>
      <c r="E2292" s="159">
        <f t="shared" si="73"/>
        <v>250</v>
      </c>
    </row>
    <row r="2293" spans="1:5" x14ac:dyDescent="0.25">
      <c r="A2293" s="457" t="s">
        <v>3095</v>
      </c>
      <c r="B2293" s="243" t="s">
        <v>4425</v>
      </c>
      <c r="C2293" s="150">
        <v>500</v>
      </c>
      <c r="D2293" s="178">
        <f t="shared" si="72"/>
        <v>300</v>
      </c>
      <c r="E2293" s="159">
        <f t="shared" si="73"/>
        <v>250</v>
      </c>
    </row>
    <row r="2294" spans="1:5" x14ac:dyDescent="0.25">
      <c r="A2294" s="457" t="s">
        <v>3100</v>
      </c>
      <c r="B2294" s="243" t="s">
        <v>4426</v>
      </c>
      <c r="C2294" s="150">
        <v>200</v>
      </c>
      <c r="D2294" s="178">
        <f t="shared" si="72"/>
        <v>120</v>
      </c>
      <c r="E2294" s="159">
        <f t="shared" si="73"/>
        <v>100</v>
      </c>
    </row>
    <row r="2295" spans="1:5" x14ac:dyDescent="0.25">
      <c r="A2295" s="457" t="s">
        <v>3109</v>
      </c>
      <c r="B2295" s="243" t="s">
        <v>4427</v>
      </c>
      <c r="C2295" s="150">
        <v>150</v>
      </c>
      <c r="D2295" s="178">
        <f t="shared" si="72"/>
        <v>90</v>
      </c>
      <c r="E2295" s="159">
        <f t="shared" si="73"/>
        <v>75</v>
      </c>
    </row>
    <row r="2296" spans="1:5" x14ac:dyDescent="0.25">
      <c r="A2296" s="457" t="s">
        <v>3115</v>
      </c>
      <c r="B2296" s="243" t="s">
        <v>4428</v>
      </c>
      <c r="C2296" s="150">
        <v>150</v>
      </c>
      <c r="D2296" s="178">
        <f t="shared" si="72"/>
        <v>90</v>
      </c>
      <c r="E2296" s="159">
        <f t="shared" si="73"/>
        <v>75</v>
      </c>
    </row>
    <row r="2297" spans="1:5" x14ac:dyDescent="0.25">
      <c r="A2297" s="457" t="s">
        <v>3428</v>
      </c>
      <c r="B2297" s="243" t="s">
        <v>4429</v>
      </c>
      <c r="C2297" s="150">
        <v>200</v>
      </c>
      <c r="D2297" s="178">
        <f t="shared" si="72"/>
        <v>120</v>
      </c>
      <c r="E2297" s="159">
        <f t="shared" si="73"/>
        <v>100</v>
      </c>
    </row>
    <row r="2298" spans="1:5" x14ac:dyDescent="0.25">
      <c r="A2298" s="457" t="s">
        <v>3430</v>
      </c>
      <c r="B2298" s="243" t="s">
        <v>4430</v>
      </c>
      <c r="C2298" s="150">
        <v>150</v>
      </c>
      <c r="D2298" s="178">
        <f t="shared" si="72"/>
        <v>90</v>
      </c>
      <c r="E2298" s="159">
        <f t="shared" si="73"/>
        <v>75</v>
      </c>
    </row>
    <row r="2299" spans="1:5" x14ac:dyDescent="0.25">
      <c r="A2299" s="457" t="s">
        <v>3432</v>
      </c>
      <c r="B2299" s="243" t="s">
        <v>4431</v>
      </c>
      <c r="C2299" s="150">
        <v>150</v>
      </c>
      <c r="D2299" s="178">
        <f t="shared" si="72"/>
        <v>90</v>
      </c>
      <c r="E2299" s="159">
        <f t="shared" si="73"/>
        <v>75</v>
      </c>
    </row>
    <row r="2300" spans="1:5" x14ac:dyDescent="0.25">
      <c r="A2300" s="457" t="s">
        <v>3434</v>
      </c>
      <c r="B2300" s="243" t="s">
        <v>4432</v>
      </c>
      <c r="C2300" s="150">
        <v>150</v>
      </c>
      <c r="D2300" s="178">
        <f t="shared" si="72"/>
        <v>90</v>
      </c>
      <c r="E2300" s="159">
        <f t="shared" si="73"/>
        <v>75</v>
      </c>
    </row>
    <row r="2301" spans="1:5" x14ac:dyDescent="0.25">
      <c r="A2301" s="457" t="s">
        <v>3437</v>
      </c>
      <c r="B2301" s="243" t="s">
        <v>4433</v>
      </c>
      <c r="C2301" s="150">
        <v>150</v>
      </c>
      <c r="D2301" s="178">
        <f t="shared" si="72"/>
        <v>90</v>
      </c>
      <c r="E2301" s="159">
        <f t="shared" si="73"/>
        <v>75</v>
      </c>
    </row>
    <row r="2302" spans="1:5" x14ac:dyDescent="0.25">
      <c r="A2302" s="457" t="s">
        <v>3438</v>
      </c>
      <c r="B2302" s="243" t="s">
        <v>4434</v>
      </c>
      <c r="C2302" s="150">
        <v>150</v>
      </c>
      <c r="D2302" s="178">
        <f t="shared" si="72"/>
        <v>90</v>
      </c>
      <c r="E2302" s="159">
        <f t="shared" si="73"/>
        <v>75</v>
      </c>
    </row>
    <row r="2303" spans="1:5" x14ac:dyDescent="0.25">
      <c r="A2303" s="457" t="s">
        <v>4435</v>
      </c>
      <c r="B2303" s="243" t="s">
        <v>4436</v>
      </c>
      <c r="C2303" s="150">
        <v>150</v>
      </c>
      <c r="D2303" s="178">
        <f t="shared" si="72"/>
        <v>90</v>
      </c>
      <c r="E2303" s="159">
        <f t="shared" si="73"/>
        <v>75</v>
      </c>
    </row>
    <row r="2304" spans="1:5" x14ac:dyDescent="0.25">
      <c r="A2304" s="457" t="s">
        <v>4437</v>
      </c>
      <c r="B2304" s="210" t="s">
        <v>4438</v>
      </c>
      <c r="C2304" s="150">
        <v>200</v>
      </c>
      <c r="D2304" s="178">
        <f t="shared" si="72"/>
        <v>120</v>
      </c>
      <c r="E2304" s="159">
        <f t="shared" si="73"/>
        <v>100</v>
      </c>
    </row>
    <row r="2305" spans="1:5" x14ac:dyDescent="0.25">
      <c r="A2305" s="457" t="s">
        <v>4439</v>
      </c>
      <c r="B2305" s="210" t="s">
        <v>4440</v>
      </c>
      <c r="C2305" s="150">
        <v>150</v>
      </c>
      <c r="D2305" s="178">
        <f t="shared" si="72"/>
        <v>90</v>
      </c>
      <c r="E2305" s="159">
        <f t="shared" si="73"/>
        <v>75</v>
      </c>
    </row>
    <row r="2306" spans="1:5" x14ac:dyDescent="0.25">
      <c r="A2306" s="457" t="s">
        <v>4441</v>
      </c>
      <c r="B2306" s="210" t="s">
        <v>4442</v>
      </c>
      <c r="C2306" s="150">
        <v>200</v>
      </c>
      <c r="D2306" s="178">
        <f t="shared" si="72"/>
        <v>120</v>
      </c>
      <c r="E2306" s="159">
        <f t="shared" si="73"/>
        <v>100</v>
      </c>
    </row>
    <row r="2307" spans="1:5" x14ac:dyDescent="0.25">
      <c r="A2307" s="457" t="s">
        <v>4443</v>
      </c>
      <c r="B2307" s="210" t="s">
        <v>4444</v>
      </c>
      <c r="C2307" s="150">
        <v>150</v>
      </c>
      <c r="D2307" s="178">
        <f t="shared" si="72"/>
        <v>90</v>
      </c>
      <c r="E2307" s="159">
        <f t="shared" si="73"/>
        <v>75</v>
      </c>
    </row>
    <row r="2308" spans="1:5" x14ac:dyDescent="0.25">
      <c r="A2308" s="457" t="s">
        <v>4445</v>
      </c>
      <c r="B2308" s="210" t="s">
        <v>4446</v>
      </c>
      <c r="C2308" s="150">
        <v>200</v>
      </c>
      <c r="D2308" s="178">
        <f t="shared" si="72"/>
        <v>120</v>
      </c>
      <c r="E2308" s="159">
        <f t="shared" si="73"/>
        <v>100</v>
      </c>
    </row>
    <row r="2309" spans="1:5" x14ac:dyDescent="0.25">
      <c r="A2309" s="457" t="s">
        <v>4447</v>
      </c>
      <c r="B2309" s="210" t="s">
        <v>4448</v>
      </c>
      <c r="C2309" s="150">
        <v>150</v>
      </c>
      <c r="D2309" s="178">
        <f t="shared" si="72"/>
        <v>90</v>
      </c>
      <c r="E2309" s="159">
        <f t="shared" si="73"/>
        <v>75</v>
      </c>
    </row>
    <row r="2310" spans="1:5" x14ac:dyDescent="0.25">
      <c r="A2310" s="457" t="s">
        <v>4449</v>
      </c>
      <c r="B2310" s="210" t="s">
        <v>4450</v>
      </c>
      <c r="C2310" s="150">
        <v>150</v>
      </c>
      <c r="D2310" s="178">
        <f t="shared" si="72"/>
        <v>90</v>
      </c>
      <c r="E2310" s="159">
        <f t="shared" si="73"/>
        <v>75</v>
      </c>
    </row>
    <row r="2311" spans="1:5" ht="25.5" x14ac:dyDescent="0.25">
      <c r="A2311" s="457" t="s">
        <v>4451</v>
      </c>
      <c r="B2311" s="210" t="s">
        <v>4452</v>
      </c>
      <c r="C2311" s="150">
        <v>200</v>
      </c>
      <c r="D2311" s="178">
        <f t="shared" si="72"/>
        <v>120</v>
      </c>
      <c r="E2311" s="159">
        <f t="shared" si="73"/>
        <v>100</v>
      </c>
    </row>
    <row r="2312" spans="1:5" x14ac:dyDescent="0.25">
      <c r="A2312" s="457" t="s">
        <v>4453</v>
      </c>
      <c r="B2312" s="210" t="s">
        <v>4454</v>
      </c>
      <c r="C2312" s="150">
        <v>200</v>
      </c>
      <c r="D2312" s="178">
        <f t="shared" si="72"/>
        <v>120</v>
      </c>
      <c r="E2312" s="159">
        <f t="shared" si="73"/>
        <v>100</v>
      </c>
    </row>
    <row r="2313" spans="1:5" x14ac:dyDescent="0.25">
      <c r="A2313" s="457" t="s">
        <v>4455</v>
      </c>
      <c r="B2313" s="210" t="s">
        <v>4456</v>
      </c>
      <c r="C2313" s="150">
        <v>200</v>
      </c>
      <c r="D2313" s="178">
        <f t="shared" si="72"/>
        <v>120</v>
      </c>
      <c r="E2313" s="159">
        <f t="shared" si="73"/>
        <v>100</v>
      </c>
    </row>
    <row r="2314" spans="1:5" x14ac:dyDescent="0.25">
      <c r="A2314" s="457" t="s">
        <v>4457</v>
      </c>
      <c r="B2314" s="210" t="s">
        <v>4458</v>
      </c>
      <c r="C2314" s="150">
        <v>200</v>
      </c>
      <c r="D2314" s="178">
        <f t="shared" si="72"/>
        <v>120</v>
      </c>
      <c r="E2314" s="159">
        <f t="shared" si="73"/>
        <v>100</v>
      </c>
    </row>
    <row r="2315" spans="1:5" x14ac:dyDescent="0.25">
      <c r="A2315" s="457" t="s">
        <v>4459</v>
      </c>
      <c r="B2315" s="210" t="s">
        <v>4460</v>
      </c>
      <c r="C2315" s="150">
        <v>180</v>
      </c>
      <c r="D2315" s="178">
        <f t="shared" si="72"/>
        <v>108</v>
      </c>
      <c r="E2315" s="159">
        <f t="shared" si="73"/>
        <v>90</v>
      </c>
    </row>
    <row r="2316" spans="1:5" x14ac:dyDescent="0.25">
      <c r="A2316" s="457" t="s">
        <v>4461</v>
      </c>
      <c r="B2316" s="210" t="s">
        <v>4462</v>
      </c>
      <c r="C2316" s="150">
        <v>150</v>
      </c>
      <c r="D2316" s="178">
        <f t="shared" si="72"/>
        <v>90</v>
      </c>
      <c r="E2316" s="159">
        <f t="shared" si="73"/>
        <v>75</v>
      </c>
    </row>
    <row r="2317" spans="1:5" x14ac:dyDescent="0.25">
      <c r="A2317" s="457" t="s">
        <v>4463</v>
      </c>
      <c r="B2317" s="210" t="s">
        <v>4464</v>
      </c>
      <c r="C2317" s="150">
        <v>200</v>
      </c>
      <c r="D2317" s="178">
        <f t="shared" si="72"/>
        <v>120</v>
      </c>
      <c r="E2317" s="159">
        <f t="shared" si="73"/>
        <v>100</v>
      </c>
    </row>
    <row r="2318" spans="1:5" x14ac:dyDescent="0.25">
      <c r="A2318" s="457" t="s">
        <v>4465</v>
      </c>
      <c r="B2318" s="210" t="s">
        <v>4466</v>
      </c>
      <c r="C2318" s="150">
        <v>150</v>
      </c>
      <c r="D2318" s="178">
        <f t="shared" si="72"/>
        <v>90</v>
      </c>
      <c r="E2318" s="159">
        <f t="shared" si="73"/>
        <v>75</v>
      </c>
    </row>
    <row r="2319" spans="1:5" x14ac:dyDescent="0.25">
      <c r="A2319" s="457" t="s">
        <v>4467</v>
      </c>
      <c r="B2319" s="210" t="s">
        <v>4468</v>
      </c>
      <c r="C2319" s="150">
        <v>160</v>
      </c>
      <c r="D2319" s="178">
        <f t="shared" ref="D2319:D2382" si="74">C2319*0.6</f>
        <v>96</v>
      </c>
      <c r="E2319" s="159">
        <f t="shared" ref="E2319:E2382" si="75">C2319*0.5</f>
        <v>80</v>
      </c>
    </row>
    <row r="2320" spans="1:5" x14ac:dyDescent="0.25">
      <c r="A2320" s="457" t="s">
        <v>4469</v>
      </c>
      <c r="B2320" s="243" t="s">
        <v>4470</v>
      </c>
      <c r="C2320" s="150">
        <v>150</v>
      </c>
      <c r="D2320" s="178">
        <f t="shared" si="74"/>
        <v>90</v>
      </c>
      <c r="E2320" s="159">
        <f t="shared" si="75"/>
        <v>75</v>
      </c>
    </row>
    <row r="2321" spans="1:5" x14ac:dyDescent="0.25">
      <c r="A2321" s="457" t="s">
        <v>4471</v>
      </c>
      <c r="B2321" s="210" t="s">
        <v>4472</v>
      </c>
      <c r="C2321" s="150">
        <v>150</v>
      </c>
      <c r="D2321" s="178">
        <f t="shared" si="74"/>
        <v>90</v>
      </c>
      <c r="E2321" s="159">
        <f t="shared" si="75"/>
        <v>75</v>
      </c>
    </row>
    <row r="2322" spans="1:5" x14ac:dyDescent="0.25">
      <c r="A2322" s="457" t="s">
        <v>4473</v>
      </c>
      <c r="B2322" s="210" t="s">
        <v>4474</v>
      </c>
      <c r="C2322" s="150">
        <v>150</v>
      </c>
      <c r="D2322" s="178">
        <f t="shared" si="74"/>
        <v>90</v>
      </c>
      <c r="E2322" s="159">
        <f t="shared" si="75"/>
        <v>75</v>
      </c>
    </row>
    <row r="2323" spans="1:5" x14ac:dyDescent="0.25">
      <c r="A2323" s="457" t="s">
        <v>4475</v>
      </c>
      <c r="B2323" s="243" t="s">
        <v>4476</v>
      </c>
      <c r="C2323" s="150">
        <v>200</v>
      </c>
      <c r="D2323" s="178">
        <f t="shared" si="74"/>
        <v>120</v>
      </c>
      <c r="E2323" s="159">
        <f t="shared" si="75"/>
        <v>100</v>
      </c>
    </row>
    <row r="2324" spans="1:5" x14ac:dyDescent="0.25">
      <c r="A2324" s="457" t="s">
        <v>4477</v>
      </c>
      <c r="B2324" s="210" t="s">
        <v>4478</v>
      </c>
      <c r="C2324" s="150">
        <v>200</v>
      </c>
      <c r="D2324" s="178">
        <f t="shared" si="74"/>
        <v>120</v>
      </c>
      <c r="E2324" s="159">
        <f t="shared" si="75"/>
        <v>100</v>
      </c>
    </row>
    <row r="2325" spans="1:5" x14ac:dyDescent="0.25">
      <c r="A2325" s="457" t="s">
        <v>4479</v>
      </c>
      <c r="B2325" s="210" t="s">
        <v>4480</v>
      </c>
      <c r="C2325" s="150">
        <v>150</v>
      </c>
      <c r="D2325" s="178">
        <f t="shared" si="74"/>
        <v>90</v>
      </c>
      <c r="E2325" s="159">
        <f t="shared" si="75"/>
        <v>75</v>
      </c>
    </row>
    <row r="2326" spans="1:5" x14ac:dyDescent="0.25">
      <c r="A2326" s="457" t="s">
        <v>4481</v>
      </c>
      <c r="B2326" s="210" t="s">
        <v>4482</v>
      </c>
      <c r="C2326" s="150">
        <v>200</v>
      </c>
      <c r="D2326" s="178">
        <f t="shared" si="74"/>
        <v>120</v>
      </c>
      <c r="E2326" s="159">
        <f t="shared" si="75"/>
        <v>100</v>
      </c>
    </row>
    <row r="2327" spans="1:5" x14ac:dyDescent="0.25">
      <c r="A2327" s="457" t="s">
        <v>4483</v>
      </c>
      <c r="B2327" s="210" t="s">
        <v>4484</v>
      </c>
      <c r="C2327" s="150">
        <v>200</v>
      </c>
      <c r="D2327" s="178">
        <f t="shared" si="74"/>
        <v>120</v>
      </c>
      <c r="E2327" s="159">
        <f t="shared" si="75"/>
        <v>100</v>
      </c>
    </row>
    <row r="2328" spans="1:5" x14ac:dyDescent="0.25">
      <c r="A2328" s="457" t="s">
        <v>4485</v>
      </c>
      <c r="B2328" s="306" t="s">
        <v>1675</v>
      </c>
      <c r="C2328" s="150"/>
      <c r="D2328" s="178">
        <f t="shared" si="74"/>
        <v>0</v>
      </c>
      <c r="E2328" s="159">
        <f t="shared" si="75"/>
        <v>0</v>
      </c>
    </row>
    <row r="2329" spans="1:5" x14ac:dyDescent="0.25">
      <c r="A2329" s="457"/>
      <c r="B2329" s="216" t="s">
        <v>1680</v>
      </c>
      <c r="C2329" s="150">
        <v>130</v>
      </c>
      <c r="D2329" s="178">
        <f t="shared" si="74"/>
        <v>78</v>
      </c>
      <c r="E2329" s="159">
        <f t="shared" si="75"/>
        <v>65</v>
      </c>
    </row>
    <row r="2330" spans="1:5" x14ac:dyDescent="0.25">
      <c r="A2330" s="457"/>
      <c r="B2330" s="216" t="s">
        <v>1677</v>
      </c>
      <c r="C2330" s="150">
        <v>120</v>
      </c>
      <c r="D2330" s="178">
        <f t="shared" si="74"/>
        <v>72</v>
      </c>
      <c r="E2330" s="159">
        <f t="shared" si="75"/>
        <v>60</v>
      </c>
    </row>
    <row r="2331" spans="1:5" x14ac:dyDescent="0.25">
      <c r="A2331" s="457"/>
      <c r="B2331" s="216" t="s">
        <v>1678</v>
      </c>
      <c r="C2331" s="150">
        <v>110</v>
      </c>
      <c r="D2331" s="178">
        <f t="shared" si="74"/>
        <v>66</v>
      </c>
      <c r="E2331" s="159">
        <f t="shared" si="75"/>
        <v>55</v>
      </c>
    </row>
    <row r="2332" spans="1:5" x14ac:dyDescent="0.25">
      <c r="A2332" s="457" t="s">
        <v>4486</v>
      </c>
      <c r="B2332" s="306" t="s">
        <v>1679</v>
      </c>
      <c r="C2332" s="150"/>
      <c r="D2332" s="178">
        <f t="shared" si="74"/>
        <v>0</v>
      </c>
      <c r="E2332" s="159">
        <f t="shared" si="75"/>
        <v>0</v>
      </c>
    </row>
    <row r="2333" spans="1:5" x14ac:dyDescent="0.25">
      <c r="A2333" s="457"/>
      <c r="B2333" s="216" t="s">
        <v>1680</v>
      </c>
      <c r="C2333" s="150">
        <v>100</v>
      </c>
      <c r="D2333" s="178">
        <f t="shared" si="74"/>
        <v>60</v>
      </c>
      <c r="E2333" s="159">
        <f t="shared" si="75"/>
        <v>50</v>
      </c>
    </row>
    <row r="2334" spans="1:5" x14ac:dyDescent="0.25">
      <c r="A2334" s="457"/>
      <c r="B2334" s="216" t="s">
        <v>1677</v>
      </c>
      <c r="C2334" s="150">
        <v>90</v>
      </c>
      <c r="D2334" s="178">
        <f t="shared" si="74"/>
        <v>54</v>
      </c>
      <c r="E2334" s="159">
        <f t="shared" si="75"/>
        <v>45</v>
      </c>
    </row>
    <row r="2335" spans="1:5" x14ac:dyDescent="0.25">
      <c r="A2335" s="457"/>
      <c r="B2335" s="216" t="s">
        <v>1678</v>
      </c>
      <c r="C2335" s="150">
        <v>80</v>
      </c>
      <c r="D2335" s="178">
        <f t="shared" si="74"/>
        <v>48</v>
      </c>
      <c r="E2335" s="159">
        <f t="shared" si="75"/>
        <v>40</v>
      </c>
    </row>
    <row r="2336" spans="1:5" x14ac:dyDescent="0.25">
      <c r="A2336" s="458" t="s">
        <v>4487</v>
      </c>
      <c r="B2336" s="307" t="s">
        <v>216</v>
      </c>
      <c r="C2336" s="150"/>
      <c r="D2336" s="178">
        <f t="shared" si="74"/>
        <v>0</v>
      </c>
      <c r="E2336" s="159">
        <f t="shared" si="75"/>
        <v>0</v>
      </c>
    </row>
    <row r="2337" spans="1:5" x14ac:dyDescent="0.25">
      <c r="A2337" s="448" t="s">
        <v>3118</v>
      </c>
      <c r="B2337" s="307" t="s">
        <v>4488</v>
      </c>
      <c r="C2337" s="150"/>
      <c r="D2337" s="178">
        <f t="shared" si="74"/>
        <v>0</v>
      </c>
      <c r="E2337" s="159">
        <f t="shared" si="75"/>
        <v>0</v>
      </c>
    </row>
    <row r="2338" spans="1:5" x14ac:dyDescent="0.25">
      <c r="A2338" s="448"/>
      <c r="B2338" s="243" t="s">
        <v>4489</v>
      </c>
      <c r="C2338" s="150">
        <v>180</v>
      </c>
      <c r="D2338" s="178">
        <f t="shared" si="74"/>
        <v>108</v>
      </c>
      <c r="E2338" s="159">
        <f t="shared" si="75"/>
        <v>90</v>
      </c>
    </row>
    <row r="2339" spans="1:5" x14ac:dyDescent="0.25">
      <c r="A2339" s="448"/>
      <c r="B2339" s="243" t="s">
        <v>4490</v>
      </c>
      <c r="C2339" s="150">
        <v>160</v>
      </c>
      <c r="D2339" s="178">
        <f t="shared" si="74"/>
        <v>96</v>
      </c>
      <c r="E2339" s="159">
        <f t="shared" si="75"/>
        <v>80</v>
      </c>
    </row>
    <row r="2340" spans="1:5" ht="25.5" x14ac:dyDescent="0.25">
      <c r="A2340" s="448" t="s">
        <v>3126</v>
      </c>
      <c r="B2340" s="307" t="s">
        <v>4491</v>
      </c>
      <c r="C2340" s="150">
        <v>130</v>
      </c>
      <c r="D2340" s="178">
        <f t="shared" si="74"/>
        <v>78</v>
      </c>
      <c r="E2340" s="159">
        <f t="shared" si="75"/>
        <v>65</v>
      </c>
    </row>
    <row r="2341" spans="1:5" x14ac:dyDescent="0.25">
      <c r="A2341" s="448" t="s">
        <v>3131</v>
      </c>
      <c r="B2341" s="243" t="s">
        <v>4492</v>
      </c>
      <c r="C2341" s="150">
        <v>120</v>
      </c>
      <c r="D2341" s="178">
        <f t="shared" si="74"/>
        <v>72</v>
      </c>
      <c r="E2341" s="159">
        <f t="shared" si="75"/>
        <v>60</v>
      </c>
    </row>
    <row r="2342" spans="1:5" x14ac:dyDescent="0.25">
      <c r="A2342" s="448" t="s">
        <v>3445</v>
      </c>
      <c r="B2342" s="243" t="s">
        <v>4493</v>
      </c>
      <c r="C2342" s="150">
        <v>110</v>
      </c>
      <c r="D2342" s="178">
        <f t="shared" si="74"/>
        <v>66</v>
      </c>
      <c r="E2342" s="159">
        <f t="shared" si="75"/>
        <v>55</v>
      </c>
    </row>
    <row r="2343" spans="1:5" x14ac:dyDescent="0.25">
      <c r="A2343" s="448" t="s">
        <v>3447</v>
      </c>
      <c r="B2343" s="243" t="s">
        <v>4494</v>
      </c>
      <c r="C2343" s="150">
        <v>110</v>
      </c>
      <c r="D2343" s="178">
        <f t="shared" si="74"/>
        <v>66</v>
      </c>
      <c r="E2343" s="159">
        <f t="shared" si="75"/>
        <v>55</v>
      </c>
    </row>
    <row r="2344" spans="1:5" x14ac:dyDescent="0.25">
      <c r="A2344" s="448" t="s">
        <v>3449</v>
      </c>
      <c r="B2344" s="243" t="s">
        <v>4495</v>
      </c>
      <c r="C2344" s="150">
        <v>110</v>
      </c>
      <c r="D2344" s="178">
        <f t="shared" si="74"/>
        <v>66</v>
      </c>
      <c r="E2344" s="159">
        <f t="shared" si="75"/>
        <v>55</v>
      </c>
    </row>
    <row r="2345" spans="1:5" x14ac:dyDescent="0.25">
      <c r="A2345" s="448" t="s">
        <v>3451</v>
      </c>
      <c r="B2345" s="243" t="s">
        <v>4496</v>
      </c>
      <c r="C2345" s="150">
        <v>110</v>
      </c>
      <c r="D2345" s="178">
        <f t="shared" si="74"/>
        <v>66</v>
      </c>
      <c r="E2345" s="159">
        <f t="shared" si="75"/>
        <v>55</v>
      </c>
    </row>
    <row r="2346" spans="1:5" x14ac:dyDescent="0.25">
      <c r="A2346" s="448" t="s">
        <v>3453</v>
      </c>
      <c r="B2346" s="243" t="s">
        <v>4497</v>
      </c>
      <c r="C2346" s="150">
        <v>110</v>
      </c>
      <c r="D2346" s="178">
        <f t="shared" si="74"/>
        <v>66</v>
      </c>
      <c r="E2346" s="159">
        <f t="shared" si="75"/>
        <v>55</v>
      </c>
    </row>
    <row r="2347" spans="1:5" x14ac:dyDescent="0.25">
      <c r="A2347" s="448" t="s">
        <v>3455</v>
      </c>
      <c r="B2347" s="306" t="s">
        <v>1675</v>
      </c>
      <c r="C2347" s="150"/>
      <c r="D2347" s="178">
        <f t="shared" si="74"/>
        <v>0</v>
      </c>
      <c r="E2347" s="159">
        <f t="shared" si="75"/>
        <v>0</v>
      </c>
    </row>
    <row r="2348" spans="1:5" x14ac:dyDescent="0.25">
      <c r="A2348" s="448"/>
      <c r="B2348" s="216" t="s">
        <v>1680</v>
      </c>
      <c r="C2348" s="150">
        <v>100</v>
      </c>
      <c r="D2348" s="178">
        <f t="shared" si="74"/>
        <v>60</v>
      </c>
      <c r="E2348" s="159">
        <f t="shared" si="75"/>
        <v>50</v>
      </c>
    </row>
    <row r="2349" spans="1:5" x14ac:dyDescent="0.25">
      <c r="A2349" s="448"/>
      <c r="B2349" s="216" t="s">
        <v>1677</v>
      </c>
      <c r="C2349" s="150">
        <v>90</v>
      </c>
      <c r="D2349" s="178">
        <f t="shared" si="74"/>
        <v>54</v>
      </c>
      <c r="E2349" s="159">
        <f t="shared" si="75"/>
        <v>45</v>
      </c>
    </row>
    <row r="2350" spans="1:5" x14ac:dyDescent="0.25">
      <c r="A2350" s="448"/>
      <c r="B2350" s="216" t="s">
        <v>1678</v>
      </c>
      <c r="C2350" s="150">
        <v>80</v>
      </c>
      <c r="D2350" s="178">
        <f t="shared" si="74"/>
        <v>48</v>
      </c>
      <c r="E2350" s="159">
        <f t="shared" si="75"/>
        <v>40</v>
      </c>
    </row>
    <row r="2351" spans="1:5" x14ac:dyDescent="0.25">
      <c r="A2351" s="448" t="s">
        <v>3456</v>
      </c>
      <c r="B2351" s="306" t="s">
        <v>1679</v>
      </c>
      <c r="C2351" s="150"/>
      <c r="D2351" s="178">
        <f t="shared" si="74"/>
        <v>0</v>
      </c>
      <c r="E2351" s="159">
        <f t="shared" si="75"/>
        <v>0</v>
      </c>
    </row>
    <row r="2352" spans="1:5" x14ac:dyDescent="0.25">
      <c r="A2352" s="448"/>
      <c r="B2352" s="216" t="s">
        <v>1680</v>
      </c>
      <c r="C2352" s="150">
        <v>80</v>
      </c>
      <c r="D2352" s="178">
        <f t="shared" si="74"/>
        <v>48</v>
      </c>
      <c r="E2352" s="159">
        <f t="shared" si="75"/>
        <v>40</v>
      </c>
    </row>
    <row r="2353" spans="1:5" x14ac:dyDescent="0.25">
      <c r="A2353" s="448"/>
      <c r="B2353" s="216" t="s">
        <v>1677</v>
      </c>
      <c r="C2353" s="150">
        <v>70</v>
      </c>
      <c r="D2353" s="178">
        <f t="shared" si="74"/>
        <v>42</v>
      </c>
      <c r="E2353" s="159">
        <f t="shared" si="75"/>
        <v>35</v>
      </c>
    </row>
    <row r="2354" spans="1:5" x14ac:dyDescent="0.25">
      <c r="A2354" s="448"/>
      <c r="B2354" s="216" t="s">
        <v>1678</v>
      </c>
      <c r="C2354" s="150">
        <v>65</v>
      </c>
      <c r="D2354" s="178">
        <f t="shared" si="74"/>
        <v>39</v>
      </c>
      <c r="E2354" s="159">
        <f t="shared" si="75"/>
        <v>32.5</v>
      </c>
    </row>
    <row r="2355" spans="1:5" x14ac:dyDescent="0.25">
      <c r="A2355" s="458" t="s">
        <v>3457</v>
      </c>
      <c r="B2355" s="307" t="s">
        <v>143</v>
      </c>
      <c r="C2355" s="150"/>
      <c r="D2355" s="178">
        <f t="shared" si="74"/>
        <v>0</v>
      </c>
      <c r="E2355" s="159">
        <f t="shared" si="75"/>
        <v>0</v>
      </c>
    </row>
    <row r="2356" spans="1:5" x14ac:dyDescent="0.25">
      <c r="A2356" s="448" t="s">
        <v>3139</v>
      </c>
      <c r="B2356" s="258" t="s">
        <v>4498</v>
      </c>
      <c r="C2356" s="150">
        <v>120</v>
      </c>
      <c r="D2356" s="178">
        <f t="shared" si="74"/>
        <v>72</v>
      </c>
      <c r="E2356" s="159">
        <f t="shared" si="75"/>
        <v>60</v>
      </c>
    </row>
    <row r="2357" spans="1:5" x14ac:dyDescent="0.25">
      <c r="A2357" s="448" t="s">
        <v>3141</v>
      </c>
      <c r="B2357" s="259" t="s">
        <v>4499</v>
      </c>
      <c r="C2357" s="150"/>
      <c r="D2357" s="178">
        <f t="shared" si="74"/>
        <v>0</v>
      </c>
      <c r="E2357" s="159">
        <f t="shared" si="75"/>
        <v>0</v>
      </c>
    </row>
    <row r="2358" spans="1:5" ht="25.5" x14ac:dyDescent="0.25">
      <c r="A2358" s="448"/>
      <c r="B2358" s="258" t="s">
        <v>4500</v>
      </c>
      <c r="C2358" s="150">
        <v>110</v>
      </c>
      <c r="D2358" s="178">
        <f t="shared" si="74"/>
        <v>66</v>
      </c>
      <c r="E2358" s="159">
        <f t="shared" si="75"/>
        <v>55</v>
      </c>
    </row>
    <row r="2359" spans="1:5" x14ac:dyDescent="0.25">
      <c r="A2359" s="448"/>
      <c r="B2359" s="258" t="s">
        <v>4501</v>
      </c>
      <c r="C2359" s="150">
        <v>100</v>
      </c>
      <c r="D2359" s="178">
        <f t="shared" si="74"/>
        <v>60</v>
      </c>
      <c r="E2359" s="159">
        <f t="shared" si="75"/>
        <v>50</v>
      </c>
    </row>
    <row r="2360" spans="1:5" x14ac:dyDescent="0.25">
      <c r="A2360" s="448"/>
      <c r="B2360" s="258" t="s">
        <v>4502</v>
      </c>
      <c r="C2360" s="150">
        <v>95</v>
      </c>
      <c r="D2360" s="178">
        <f t="shared" si="74"/>
        <v>57</v>
      </c>
      <c r="E2360" s="159">
        <f t="shared" si="75"/>
        <v>47.5</v>
      </c>
    </row>
    <row r="2361" spans="1:5" x14ac:dyDescent="0.25">
      <c r="A2361" s="448"/>
      <c r="B2361" s="258" t="s">
        <v>4503</v>
      </c>
      <c r="C2361" s="150">
        <v>90</v>
      </c>
      <c r="D2361" s="178">
        <f t="shared" si="74"/>
        <v>54</v>
      </c>
      <c r="E2361" s="159">
        <f t="shared" si="75"/>
        <v>45</v>
      </c>
    </row>
    <row r="2362" spans="1:5" x14ac:dyDescent="0.25">
      <c r="A2362" s="448"/>
      <c r="B2362" s="258" t="s">
        <v>4504</v>
      </c>
      <c r="C2362" s="150">
        <v>85</v>
      </c>
      <c r="D2362" s="178">
        <f t="shared" si="74"/>
        <v>51</v>
      </c>
      <c r="E2362" s="159">
        <f t="shared" si="75"/>
        <v>42.5</v>
      </c>
    </row>
    <row r="2363" spans="1:5" x14ac:dyDescent="0.25">
      <c r="A2363" s="448"/>
      <c r="B2363" s="258" t="s">
        <v>4505</v>
      </c>
      <c r="C2363" s="150">
        <v>80</v>
      </c>
      <c r="D2363" s="178">
        <f t="shared" si="74"/>
        <v>48</v>
      </c>
      <c r="E2363" s="159">
        <f t="shared" si="75"/>
        <v>40</v>
      </c>
    </row>
    <row r="2364" spans="1:5" ht="25.5" x14ac:dyDescent="0.25">
      <c r="A2364" s="448" t="s">
        <v>3146</v>
      </c>
      <c r="B2364" s="259" t="s">
        <v>4506</v>
      </c>
      <c r="C2364" s="150">
        <v>100</v>
      </c>
      <c r="D2364" s="178">
        <f t="shared" si="74"/>
        <v>60</v>
      </c>
      <c r="E2364" s="159">
        <f t="shared" si="75"/>
        <v>50</v>
      </c>
    </row>
    <row r="2365" spans="1:5" x14ac:dyDescent="0.25">
      <c r="A2365" s="448" t="s">
        <v>3462</v>
      </c>
      <c r="B2365" s="258" t="s">
        <v>4507</v>
      </c>
      <c r="C2365" s="150">
        <v>90</v>
      </c>
      <c r="D2365" s="178">
        <f t="shared" si="74"/>
        <v>54</v>
      </c>
      <c r="E2365" s="159">
        <f t="shared" si="75"/>
        <v>45</v>
      </c>
    </row>
    <row r="2366" spans="1:5" x14ac:dyDescent="0.25">
      <c r="A2366" s="448" t="s">
        <v>3464</v>
      </c>
      <c r="B2366" s="258" t="s">
        <v>4508</v>
      </c>
      <c r="C2366" s="150">
        <v>85</v>
      </c>
      <c r="D2366" s="178">
        <f t="shared" si="74"/>
        <v>51</v>
      </c>
      <c r="E2366" s="159">
        <f t="shared" si="75"/>
        <v>42.5</v>
      </c>
    </row>
    <row r="2367" spans="1:5" x14ac:dyDescent="0.25">
      <c r="A2367" s="448" t="s">
        <v>3466</v>
      </c>
      <c r="B2367" s="258" t="s">
        <v>4509</v>
      </c>
      <c r="C2367" s="150">
        <v>80</v>
      </c>
      <c r="D2367" s="178">
        <f t="shared" si="74"/>
        <v>48</v>
      </c>
      <c r="E2367" s="159">
        <f t="shared" si="75"/>
        <v>40</v>
      </c>
    </row>
    <row r="2368" spans="1:5" x14ac:dyDescent="0.25">
      <c r="A2368" s="448" t="s">
        <v>3468</v>
      </c>
      <c r="B2368" s="258" t="s">
        <v>4510</v>
      </c>
      <c r="C2368" s="150">
        <v>75</v>
      </c>
      <c r="D2368" s="178">
        <f t="shared" si="74"/>
        <v>45</v>
      </c>
      <c r="E2368" s="159">
        <f t="shared" si="75"/>
        <v>37.5</v>
      </c>
    </row>
    <row r="2369" spans="1:5" x14ac:dyDescent="0.25">
      <c r="A2369" s="448" t="s">
        <v>3470</v>
      </c>
      <c r="B2369" s="258" t="s">
        <v>4511</v>
      </c>
      <c r="C2369" s="150">
        <v>70</v>
      </c>
      <c r="D2369" s="178">
        <f t="shared" si="74"/>
        <v>42</v>
      </c>
      <c r="E2369" s="159">
        <f t="shared" si="75"/>
        <v>35</v>
      </c>
    </row>
    <row r="2370" spans="1:5" x14ac:dyDescent="0.25">
      <c r="A2370" s="448" t="s">
        <v>3472</v>
      </c>
      <c r="B2370" s="258" t="s">
        <v>4512</v>
      </c>
      <c r="C2370" s="150">
        <v>75</v>
      </c>
      <c r="D2370" s="178">
        <f t="shared" si="74"/>
        <v>45</v>
      </c>
      <c r="E2370" s="159">
        <f t="shared" si="75"/>
        <v>37.5</v>
      </c>
    </row>
    <row r="2371" spans="1:5" x14ac:dyDescent="0.25">
      <c r="A2371" s="448" t="s">
        <v>3474</v>
      </c>
      <c r="B2371" s="258" t="s">
        <v>4513</v>
      </c>
      <c r="C2371" s="150">
        <v>75</v>
      </c>
      <c r="D2371" s="178">
        <f t="shared" si="74"/>
        <v>45</v>
      </c>
      <c r="E2371" s="159">
        <f t="shared" si="75"/>
        <v>37.5</v>
      </c>
    </row>
    <row r="2372" spans="1:5" x14ac:dyDescent="0.25">
      <c r="A2372" s="448" t="s">
        <v>3476</v>
      </c>
      <c r="B2372" s="258" t="s">
        <v>4514</v>
      </c>
      <c r="C2372" s="150">
        <v>80</v>
      </c>
      <c r="D2372" s="178">
        <f t="shared" si="74"/>
        <v>48</v>
      </c>
      <c r="E2372" s="159">
        <f t="shared" si="75"/>
        <v>40</v>
      </c>
    </row>
    <row r="2373" spans="1:5" x14ac:dyDescent="0.25">
      <c r="A2373" s="448" t="s">
        <v>3478</v>
      </c>
      <c r="B2373" s="258" t="s">
        <v>4515</v>
      </c>
      <c r="C2373" s="150">
        <v>85</v>
      </c>
      <c r="D2373" s="178">
        <f t="shared" si="74"/>
        <v>51</v>
      </c>
      <c r="E2373" s="159">
        <f t="shared" si="75"/>
        <v>42.5</v>
      </c>
    </row>
    <row r="2374" spans="1:5" x14ac:dyDescent="0.25">
      <c r="A2374" s="448" t="s">
        <v>3480</v>
      </c>
      <c r="B2374" s="258" t="s">
        <v>4516</v>
      </c>
      <c r="C2374" s="150">
        <v>75</v>
      </c>
      <c r="D2374" s="178">
        <f t="shared" si="74"/>
        <v>45</v>
      </c>
      <c r="E2374" s="159">
        <f t="shared" si="75"/>
        <v>37.5</v>
      </c>
    </row>
    <row r="2375" spans="1:5" x14ac:dyDescent="0.25">
      <c r="A2375" s="448" t="s">
        <v>3481</v>
      </c>
      <c r="B2375" s="258" t="s">
        <v>4517</v>
      </c>
      <c r="C2375" s="150">
        <v>70</v>
      </c>
      <c r="D2375" s="178">
        <f t="shared" si="74"/>
        <v>42</v>
      </c>
      <c r="E2375" s="159">
        <f t="shared" si="75"/>
        <v>35</v>
      </c>
    </row>
    <row r="2376" spans="1:5" x14ac:dyDescent="0.25">
      <c r="A2376" s="448" t="s">
        <v>3482</v>
      </c>
      <c r="B2376" s="258" t="s">
        <v>4518</v>
      </c>
      <c r="C2376" s="150">
        <v>80</v>
      </c>
      <c r="D2376" s="178">
        <f t="shared" si="74"/>
        <v>48</v>
      </c>
      <c r="E2376" s="159">
        <f t="shared" si="75"/>
        <v>40</v>
      </c>
    </row>
    <row r="2377" spans="1:5" x14ac:dyDescent="0.25">
      <c r="A2377" s="448" t="s">
        <v>4519</v>
      </c>
      <c r="B2377" s="258" t="s">
        <v>4520</v>
      </c>
      <c r="C2377" s="150">
        <v>75</v>
      </c>
      <c r="D2377" s="178">
        <f t="shared" si="74"/>
        <v>45</v>
      </c>
      <c r="E2377" s="159">
        <f t="shared" si="75"/>
        <v>37.5</v>
      </c>
    </row>
    <row r="2378" spans="1:5" x14ac:dyDescent="0.25">
      <c r="A2378" s="448" t="s">
        <v>4521</v>
      </c>
      <c r="B2378" s="258" t="s">
        <v>4522</v>
      </c>
      <c r="C2378" s="150">
        <v>80</v>
      </c>
      <c r="D2378" s="178">
        <f t="shared" si="74"/>
        <v>48</v>
      </c>
      <c r="E2378" s="159">
        <f t="shared" si="75"/>
        <v>40</v>
      </c>
    </row>
    <row r="2379" spans="1:5" x14ac:dyDescent="0.25">
      <c r="A2379" s="448" t="s">
        <v>4523</v>
      </c>
      <c r="B2379" s="258" t="s">
        <v>4524</v>
      </c>
      <c r="C2379" s="150">
        <v>75</v>
      </c>
      <c r="D2379" s="178">
        <f t="shared" si="74"/>
        <v>45</v>
      </c>
      <c r="E2379" s="159">
        <f t="shared" si="75"/>
        <v>37.5</v>
      </c>
    </row>
    <row r="2380" spans="1:5" x14ac:dyDescent="0.25">
      <c r="A2380" s="448" t="s">
        <v>4525</v>
      </c>
      <c r="B2380" s="258" t="s">
        <v>4526</v>
      </c>
      <c r="C2380" s="150">
        <v>80</v>
      </c>
      <c r="D2380" s="178">
        <f t="shared" si="74"/>
        <v>48</v>
      </c>
      <c r="E2380" s="159">
        <f t="shared" si="75"/>
        <v>40</v>
      </c>
    </row>
    <row r="2381" spans="1:5" x14ac:dyDescent="0.25">
      <c r="A2381" s="448" t="s">
        <v>4527</v>
      </c>
      <c r="B2381" s="258" t="s">
        <v>4528</v>
      </c>
      <c r="C2381" s="150">
        <v>85</v>
      </c>
      <c r="D2381" s="178">
        <f t="shared" si="74"/>
        <v>51</v>
      </c>
      <c r="E2381" s="159">
        <f t="shared" si="75"/>
        <v>42.5</v>
      </c>
    </row>
    <row r="2382" spans="1:5" x14ac:dyDescent="0.25">
      <c r="A2382" s="448" t="s">
        <v>4529</v>
      </c>
      <c r="B2382" s="258" t="s">
        <v>4530</v>
      </c>
      <c r="C2382" s="150">
        <v>75</v>
      </c>
      <c r="D2382" s="178">
        <f t="shared" si="74"/>
        <v>45</v>
      </c>
      <c r="E2382" s="159">
        <f t="shared" si="75"/>
        <v>37.5</v>
      </c>
    </row>
    <row r="2383" spans="1:5" x14ac:dyDescent="0.25">
      <c r="A2383" s="448" t="s">
        <v>4531</v>
      </c>
      <c r="B2383" s="258" t="s">
        <v>4532</v>
      </c>
      <c r="C2383" s="150">
        <v>80</v>
      </c>
      <c r="D2383" s="178">
        <f t="shared" ref="D2383:D2446" si="76">C2383*0.6</f>
        <v>48</v>
      </c>
      <c r="E2383" s="159">
        <f t="shared" ref="E2383:E2446" si="77">C2383*0.5</f>
        <v>40</v>
      </c>
    </row>
    <row r="2384" spans="1:5" x14ac:dyDescent="0.25">
      <c r="A2384" s="448" t="s">
        <v>4533</v>
      </c>
      <c r="B2384" s="258" t="s">
        <v>4534</v>
      </c>
      <c r="C2384" s="150">
        <v>70</v>
      </c>
      <c r="D2384" s="178">
        <f t="shared" si="76"/>
        <v>42</v>
      </c>
      <c r="E2384" s="159">
        <f t="shared" si="77"/>
        <v>35</v>
      </c>
    </row>
    <row r="2385" spans="1:5" x14ac:dyDescent="0.25">
      <c r="A2385" s="448" t="s">
        <v>4535</v>
      </c>
      <c r="B2385" s="258" t="s">
        <v>4536</v>
      </c>
      <c r="C2385" s="150">
        <v>75</v>
      </c>
      <c r="D2385" s="178">
        <f t="shared" si="76"/>
        <v>45</v>
      </c>
      <c r="E2385" s="159">
        <f t="shared" si="77"/>
        <v>37.5</v>
      </c>
    </row>
    <row r="2386" spans="1:5" x14ac:dyDescent="0.25">
      <c r="A2386" s="448"/>
      <c r="B2386" s="258" t="s">
        <v>4537</v>
      </c>
      <c r="C2386" s="150">
        <v>70</v>
      </c>
      <c r="D2386" s="178">
        <f t="shared" si="76"/>
        <v>42</v>
      </c>
      <c r="E2386" s="159">
        <f t="shared" si="77"/>
        <v>35</v>
      </c>
    </row>
    <row r="2387" spans="1:5" x14ac:dyDescent="0.25">
      <c r="A2387" s="448"/>
      <c r="B2387" s="258" t="s">
        <v>4538</v>
      </c>
      <c r="C2387" s="150">
        <v>75</v>
      </c>
      <c r="D2387" s="178">
        <f t="shared" si="76"/>
        <v>45</v>
      </c>
      <c r="E2387" s="159">
        <f t="shared" si="77"/>
        <v>37.5</v>
      </c>
    </row>
    <row r="2388" spans="1:5" x14ac:dyDescent="0.25">
      <c r="A2388" s="448"/>
      <c r="B2388" s="258" t="s">
        <v>4539</v>
      </c>
      <c r="C2388" s="150">
        <v>80</v>
      </c>
      <c r="D2388" s="178">
        <f t="shared" si="76"/>
        <v>48</v>
      </c>
      <c r="E2388" s="159">
        <f t="shared" si="77"/>
        <v>40</v>
      </c>
    </row>
    <row r="2389" spans="1:5" x14ac:dyDescent="0.25">
      <c r="A2389" s="448"/>
      <c r="B2389" s="258" t="s">
        <v>4540</v>
      </c>
      <c r="C2389" s="150">
        <v>75</v>
      </c>
      <c r="D2389" s="178">
        <f t="shared" si="76"/>
        <v>45</v>
      </c>
      <c r="E2389" s="159">
        <f t="shared" si="77"/>
        <v>37.5</v>
      </c>
    </row>
    <row r="2390" spans="1:5" x14ac:dyDescent="0.25">
      <c r="A2390" s="463" t="s">
        <v>4541</v>
      </c>
      <c r="B2390" s="259" t="s">
        <v>1675</v>
      </c>
      <c r="C2390" s="150"/>
      <c r="D2390" s="178">
        <f t="shared" si="76"/>
        <v>0</v>
      </c>
      <c r="E2390" s="159">
        <f t="shared" si="77"/>
        <v>0</v>
      </c>
    </row>
    <row r="2391" spans="1:5" x14ac:dyDescent="0.25">
      <c r="A2391" s="463"/>
      <c r="B2391" s="258" t="s">
        <v>1680</v>
      </c>
      <c r="C2391" s="150">
        <v>75</v>
      </c>
      <c r="D2391" s="178">
        <f t="shared" si="76"/>
        <v>45</v>
      </c>
      <c r="E2391" s="159">
        <f t="shared" si="77"/>
        <v>37.5</v>
      </c>
    </row>
    <row r="2392" spans="1:5" x14ac:dyDescent="0.25">
      <c r="A2392" s="463"/>
      <c r="B2392" s="258" t="s">
        <v>1677</v>
      </c>
      <c r="C2392" s="150">
        <v>70</v>
      </c>
      <c r="D2392" s="178">
        <f t="shared" si="76"/>
        <v>42</v>
      </c>
      <c r="E2392" s="159">
        <f t="shared" si="77"/>
        <v>35</v>
      </c>
    </row>
    <row r="2393" spans="1:5" x14ac:dyDescent="0.25">
      <c r="A2393" s="463"/>
      <c r="B2393" s="258" t="s">
        <v>1678</v>
      </c>
      <c r="C2393" s="150">
        <v>65</v>
      </c>
      <c r="D2393" s="178">
        <f t="shared" si="76"/>
        <v>39</v>
      </c>
      <c r="E2393" s="159">
        <f t="shared" si="77"/>
        <v>32.5</v>
      </c>
    </row>
    <row r="2394" spans="1:5" x14ac:dyDescent="0.25">
      <c r="A2394" s="463" t="s">
        <v>4542</v>
      </c>
      <c r="B2394" s="259" t="s">
        <v>1679</v>
      </c>
      <c r="C2394" s="150"/>
      <c r="D2394" s="178">
        <f t="shared" si="76"/>
        <v>0</v>
      </c>
      <c r="E2394" s="159">
        <f t="shared" si="77"/>
        <v>0</v>
      </c>
    </row>
    <row r="2395" spans="1:5" x14ac:dyDescent="0.25">
      <c r="A2395" s="463"/>
      <c r="B2395" s="258" t="s">
        <v>1680</v>
      </c>
      <c r="C2395" s="150">
        <v>70</v>
      </c>
      <c r="D2395" s="178">
        <f t="shared" si="76"/>
        <v>42</v>
      </c>
      <c r="E2395" s="159">
        <f t="shared" si="77"/>
        <v>35</v>
      </c>
    </row>
    <row r="2396" spans="1:5" x14ac:dyDescent="0.25">
      <c r="A2396" s="463"/>
      <c r="B2396" s="258" t="s">
        <v>1677</v>
      </c>
      <c r="C2396" s="150">
        <v>65</v>
      </c>
      <c r="D2396" s="178">
        <f t="shared" si="76"/>
        <v>39</v>
      </c>
      <c r="E2396" s="159">
        <f t="shared" si="77"/>
        <v>32.5</v>
      </c>
    </row>
    <row r="2397" spans="1:5" x14ac:dyDescent="0.25">
      <c r="A2397" s="463"/>
      <c r="B2397" s="258" t="s">
        <v>1678</v>
      </c>
      <c r="C2397" s="150">
        <v>60</v>
      </c>
      <c r="D2397" s="178">
        <f t="shared" si="76"/>
        <v>36</v>
      </c>
      <c r="E2397" s="159">
        <f t="shared" si="77"/>
        <v>30</v>
      </c>
    </row>
    <row r="2398" spans="1:5" x14ac:dyDescent="0.25">
      <c r="A2398" s="357" t="s">
        <v>3483</v>
      </c>
      <c r="B2398" s="352" t="s">
        <v>43</v>
      </c>
      <c r="C2398" s="150"/>
      <c r="D2398" s="178">
        <f t="shared" si="76"/>
        <v>0</v>
      </c>
      <c r="E2398" s="159">
        <f t="shared" si="77"/>
        <v>0</v>
      </c>
    </row>
    <row r="2399" spans="1:5" ht="38.25" x14ac:dyDescent="0.25">
      <c r="A2399" s="459" t="s">
        <v>3484</v>
      </c>
      <c r="B2399" s="352" t="s">
        <v>4543</v>
      </c>
      <c r="C2399" s="150">
        <v>350</v>
      </c>
      <c r="D2399" s="178">
        <f t="shared" si="76"/>
        <v>210</v>
      </c>
      <c r="E2399" s="159">
        <f t="shared" si="77"/>
        <v>175</v>
      </c>
    </row>
    <row r="2400" spans="1:5" x14ac:dyDescent="0.25">
      <c r="A2400" s="459" t="s">
        <v>3486</v>
      </c>
      <c r="B2400" s="352" t="s">
        <v>4185</v>
      </c>
      <c r="C2400" s="150"/>
      <c r="D2400" s="178">
        <f t="shared" si="76"/>
        <v>0</v>
      </c>
      <c r="E2400" s="159">
        <f t="shared" si="77"/>
        <v>0</v>
      </c>
    </row>
    <row r="2401" spans="1:5" ht="25.5" x14ac:dyDescent="0.25">
      <c r="A2401" s="459"/>
      <c r="B2401" s="353" t="s">
        <v>4544</v>
      </c>
      <c r="C2401" s="150">
        <v>360</v>
      </c>
      <c r="D2401" s="178">
        <f t="shared" si="76"/>
        <v>216</v>
      </c>
      <c r="E2401" s="159">
        <f t="shared" si="77"/>
        <v>180</v>
      </c>
    </row>
    <row r="2402" spans="1:5" ht="25.5" x14ac:dyDescent="0.25">
      <c r="A2402" s="459"/>
      <c r="B2402" s="353" t="s">
        <v>4545</v>
      </c>
      <c r="C2402" s="150">
        <v>120</v>
      </c>
      <c r="D2402" s="178">
        <f t="shared" si="76"/>
        <v>72</v>
      </c>
      <c r="E2402" s="159">
        <f t="shared" si="77"/>
        <v>60</v>
      </c>
    </row>
    <row r="2403" spans="1:5" x14ac:dyDescent="0.25">
      <c r="A2403" s="459" t="s">
        <v>3488</v>
      </c>
      <c r="B2403" s="352" t="s">
        <v>4546</v>
      </c>
      <c r="C2403" s="150"/>
      <c r="D2403" s="178">
        <f t="shared" si="76"/>
        <v>0</v>
      </c>
      <c r="E2403" s="159">
        <f t="shared" si="77"/>
        <v>0</v>
      </c>
    </row>
    <row r="2404" spans="1:5" ht="25.5" x14ac:dyDescent="0.25">
      <c r="A2404" s="459"/>
      <c r="B2404" s="353" t="s">
        <v>4547</v>
      </c>
      <c r="C2404" s="150">
        <v>120</v>
      </c>
      <c r="D2404" s="178">
        <f t="shared" si="76"/>
        <v>72</v>
      </c>
      <c r="E2404" s="159">
        <f t="shared" si="77"/>
        <v>60</v>
      </c>
    </row>
    <row r="2405" spans="1:5" x14ac:dyDescent="0.25">
      <c r="A2405" s="459"/>
      <c r="B2405" s="353" t="s">
        <v>4548</v>
      </c>
      <c r="C2405" s="150">
        <v>130</v>
      </c>
      <c r="D2405" s="178">
        <f t="shared" si="76"/>
        <v>78</v>
      </c>
      <c r="E2405" s="159">
        <f t="shared" si="77"/>
        <v>65</v>
      </c>
    </row>
    <row r="2406" spans="1:5" ht="25.5" x14ac:dyDescent="0.25">
      <c r="A2406" s="459" t="s">
        <v>3490</v>
      </c>
      <c r="B2406" s="352" t="s">
        <v>4549</v>
      </c>
      <c r="C2406" s="150">
        <v>120</v>
      </c>
      <c r="D2406" s="178">
        <f t="shared" si="76"/>
        <v>72</v>
      </c>
      <c r="E2406" s="159">
        <f t="shared" si="77"/>
        <v>60</v>
      </c>
    </row>
    <row r="2407" spans="1:5" x14ac:dyDescent="0.25">
      <c r="A2407" s="459" t="s">
        <v>3492</v>
      </c>
      <c r="B2407" s="353" t="s">
        <v>4550</v>
      </c>
      <c r="C2407" s="150">
        <v>130</v>
      </c>
      <c r="D2407" s="178">
        <f t="shared" si="76"/>
        <v>78</v>
      </c>
      <c r="E2407" s="159">
        <f t="shared" si="77"/>
        <v>65</v>
      </c>
    </row>
    <row r="2408" spans="1:5" x14ac:dyDescent="0.25">
      <c r="A2408" s="459" t="s">
        <v>3494</v>
      </c>
      <c r="B2408" s="353" t="s">
        <v>4551</v>
      </c>
      <c r="C2408" s="150">
        <v>120</v>
      </c>
      <c r="D2408" s="178">
        <f t="shared" si="76"/>
        <v>72</v>
      </c>
      <c r="E2408" s="159">
        <f t="shared" si="77"/>
        <v>60</v>
      </c>
    </row>
    <row r="2409" spans="1:5" x14ac:dyDescent="0.25">
      <c r="A2409" s="459" t="s">
        <v>3496</v>
      </c>
      <c r="B2409" s="353" t="s">
        <v>4552</v>
      </c>
      <c r="C2409" s="150">
        <v>90</v>
      </c>
      <c r="D2409" s="178">
        <f t="shared" si="76"/>
        <v>54</v>
      </c>
      <c r="E2409" s="159">
        <f t="shared" si="77"/>
        <v>45</v>
      </c>
    </row>
    <row r="2410" spans="1:5" ht="25.5" x14ac:dyDescent="0.25">
      <c r="A2410" s="459" t="s">
        <v>3498</v>
      </c>
      <c r="B2410" s="353" t="s">
        <v>4553</v>
      </c>
      <c r="C2410" s="150">
        <v>100</v>
      </c>
      <c r="D2410" s="178">
        <f t="shared" si="76"/>
        <v>60</v>
      </c>
      <c r="E2410" s="159">
        <f t="shared" si="77"/>
        <v>50</v>
      </c>
    </row>
    <row r="2411" spans="1:5" x14ac:dyDescent="0.25">
      <c r="A2411" s="459" t="s">
        <v>3500</v>
      </c>
      <c r="B2411" s="355" t="s">
        <v>1675</v>
      </c>
      <c r="C2411" s="150"/>
      <c r="D2411" s="178">
        <f t="shared" si="76"/>
        <v>0</v>
      </c>
      <c r="E2411" s="159">
        <f t="shared" si="77"/>
        <v>0</v>
      </c>
    </row>
    <row r="2412" spans="1:5" x14ac:dyDescent="0.25">
      <c r="A2412" s="459"/>
      <c r="B2412" s="356" t="s">
        <v>1680</v>
      </c>
      <c r="C2412" s="150">
        <v>90</v>
      </c>
      <c r="D2412" s="178">
        <f t="shared" si="76"/>
        <v>54</v>
      </c>
      <c r="E2412" s="159">
        <f t="shared" si="77"/>
        <v>45</v>
      </c>
    </row>
    <row r="2413" spans="1:5" x14ac:dyDescent="0.25">
      <c r="A2413" s="459"/>
      <c r="B2413" s="356" t="s">
        <v>1677</v>
      </c>
      <c r="C2413" s="150">
        <v>80</v>
      </c>
      <c r="D2413" s="178">
        <f t="shared" si="76"/>
        <v>48</v>
      </c>
      <c r="E2413" s="159">
        <f t="shared" si="77"/>
        <v>40</v>
      </c>
    </row>
    <row r="2414" spans="1:5" x14ac:dyDescent="0.25">
      <c r="A2414" s="459"/>
      <c r="B2414" s="356" t="s">
        <v>1678</v>
      </c>
      <c r="C2414" s="150">
        <v>70</v>
      </c>
      <c r="D2414" s="178">
        <f t="shared" si="76"/>
        <v>42</v>
      </c>
      <c r="E2414" s="159">
        <f t="shared" si="77"/>
        <v>35</v>
      </c>
    </row>
    <row r="2415" spans="1:5" x14ac:dyDescent="0.25">
      <c r="A2415" s="459" t="s">
        <v>3502</v>
      </c>
      <c r="B2415" s="355" t="s">
        <v>1679</v>
      </c>
      <c r="C2415" s="150"/>
      <c r="D2415" s="178">
        <f t="shared" si="76"/>
        <v>0</v>
      </c>
      <c r="E2415" s="159">
        <f t="shared" si="77"/>
        <v>0</v>
      </c>
    </row>
    <row r="2416" spans="1:5" x14ac:dyDescent="0.25">
      <c r="A2416" s="459"/>
      <c r="B2416" s="356" t="s">
        <v>1680</v>
      </c>
      <c r="C2416" s="150">
        <v>80</v>
      </c>
      <c r="D2416" s="178">
        <f t="shared" si="76"/>
        <v>48</v>
      </c>
      <c r="E2416" s="159">
        <f t="shared" si="77"/>
        <v>40</v>
      </c>
    </row>
    <row r="2417" spans="1:5" x14ac:dyDescent="0.25">
      <c r="A2417" s="459"/>
      <c r="B2417" s="356" t="s">
        <v>1677</v>
      </c>
      <c r="C2417" s="150">
        <v>75</v>
      </c>
      <c r="D2417" s="178">
        <f t="shared" si="76"/>
        <v>45</v>
      </c>
      <c r="E2417" s="159">
        <f t="shared" si="77"/>
        <v>37.5</v>
      </c>
    </row>
    <row r="2418" spans="1:5" x14ac:dyDescent="0.25">
      <c r="A2418" s="459"/>
      <c r="B2418" s="356" t="s">
        <v>1678</v>
      </c>
      <c r="C2418" s="150">
        <v>65</v>
      </c>
      <c r="D2418" s="178">
        <f t="shared" si="76"/>
        <v>39</v>
      </c>
      <c r="E2418" s="159">
        <f t="shared" si="77"/>
        <v>32.5</v>
      </c>
    </row>
    <row r="2419" spans="1:5" x14ac:dyDescent="0.25">
      <c r="A2419" s="458" t="s">
        <v>3512</v>
      </c>
      <c r="B2419" s="307" t="s">
        <v>4554</v>
      </c>
      <c r="C2419" s="150"/>
      <c r="D2419" s="178">
        <f t="shared" si="76"/>
        <v>0</v>
      </c>
      <c r="E2419" s="159">
        <f t="shared" si="77"/>
        <v>0</v>
      </c>
    </row>
    <row r="2420" spans="1:5" x14ac:dyDescent="0.25">
      <c r="A2420" s="457" t="s">
        <v>3513</v>
      </c>
      <c r="B2420" s="307" t="s">
        <v>1915</v>
      </c>
      <c r="C2420" s="150"/>
      <c r="D2420" s="178">
        <f t="shared" si="76"/>
        <v>0</v>
      </c>
      <c r="E2420" s="159">
        <f t="shared" si="77"/>
        <v>0</v>
      </c>
    </row>
    <row r="2421" spans="1:5" ht="25.5" x14ac:dyDescent="0.25">
      <c r="A2421" s="457"/>
      <c r="B2421" s="243" t="s">
        <v>4555</v>
      </c>
      <c r="C2421" s="150">
        <v>400</v>
      </c>
      <c r="D2421" s="178">
        <f t="shared" si="76"/>
        <v>240</v>
      </c>
      <c r="E2421" s="159">
        <f t="shared" si="77"/>
        <v>200</v>
      </c>
    </row>
    <row r="2422" spans="1:5" x14ac:dyDescent="0.25">
      <c r="A2422" s="457" t="s">
        <v>3515</v>
      </c>
      <c r="B2422" s="307" t="s">
        <v>4556</v>
      </c>
      <c r="C2422" s="150"/>
      <c r="D2422" s="178">
        <f t="shared" si="76"/>
        <v>0</v>
      </c>
      <c r="E2422" s="159">
        <f t="shared" si="77"/>
        <v>0</v>
      </c>
    </row>
    <row r="2423" spans="1:5" x14ac:dyDescent="0.25">
      <c r="A2423" s="457"/>
      <c r="B2423" s="243" t="s">
        <v>4557</v>
      </c>
      <c r="C2423" s="150">
        <v>150</v>
      </c>
      <c r="D2423" s="178">
        <f t="shared" si="76"/>
        <v>90</v>
      </c>
      <c r="E2423" s="159">
        <f t="shared" si="77"/>
        <v>75</v>
      </c>
    </row>
    <row r="2424" spans="1:5" x14ac:dyDescent="0.25">
      <c r="A2424" s="457"/>
      <c r="B2424" s="243" t="s">
        <v>4558</v>
      </c>
      <c r="C2424" s="150">
        <v>200</v>
      </c>
      <c r="D2424" s="178">
        <f t="shared" si="76"/>
        <v>120</v>
      </c>
      <c r="E2424" s="159">
        <f t="shared" si="77"/>
        <v>100</v>
      </c>
    </row>
    <row r="2425" spans="1:5" x14ac:dyDescent="0.25">
      <c r="A2425" s="457"/>
      <c r="B2425" s="210" t="s">
        <v>4559</v>
      </c>
      <c r="C2425" s="150">
        <v>180</v>
      </c>
      <c r="D2425" s="178">
        <f t="shared" si="76"/>
        <v>108</v>
      </c>
      <c r="E2425" s="159">
        <f t="shared" si="77"/>
        <v>90</v>
      </c>
    </row>
    <row r="2426" spans="1:5" x14ac:dyDescent="0.25">
      <c r="A2426" s="457"/>
      <c r="B2426" s="243" t="s">
        <v>4560</v>
      </c>
      <c r="C2426" s="150">
        <v>180</v>
      </c>
      <c r="D2426" s="178">
        <f t="shared" si="76"/>
        <v>108</v>
      </c>
      <c r="E2426" s="159">
        <f t="shared" si="77"/>
        <v>90</v>
      </c>
    </row>
    <row r="2427" spans="1:5" x14ac:dyDescent="0.25">
      <c r="A2427" s="457"/>
      <c r="B2427" s="243" t="s">
        <v>4561</v>
      </c>
      <c r="C2427" s="150">
        <v>210</v>
      </c>
      <c r="D2427" s="178">
        <f t="shared" si="76"/>
        <v>126</v>
      </c>
      <c r="E2427" s="159">
        <f t="shared" si="77"/>
        <v>105</v>
      </c>
    </row>
    <row r="2428" spans="1:5" ht="25.5" x14ac:dyDescent="0.25">
      <c r="A2428" s="457" t="s">
        <v>3517</v>
      </c>
      <c r="B2428" s="210" t="s">
        <v>4562</v>
      </c>
      <c r="C2428" s="150">
        <v>150</v>
      </c>
      <c r="D2428" s="178">
        <f t="shared" si="76"/>
        <v>90</v>
      </c>
      <c r="E2428" s="159">
        <f t="shared" si="77"/>
        <v>75</v>
      </c>
    </row>
    <row r="2429" spans="1:5" x14ac:dyDescent="0.25">
      <c r="A2429" s="457" t="s">
        <v>3519</v>
      </c>
      <c r="B2429" s="243" t="s">
        <v>4563</v>
      </c>
      <c r="C2429" s="150">
        <v>180</v>
      </c>
      <c r="D2429" s="178">
        <f t="shared" si="76"/>
        <v>108</v>
      </c>
      <c r="E2429" s="159">
        <f t="shared" si="77"/>
        <v>90</v>
      </c>
    </row>
    <row r="2430" spans="1:5" x14ac:dyDescent="0.25">
      <c r="A2430" s="457"/>
      <c r="B2430" s="210" t="s">
        <v>4564</v>
      </c>
      <c r="C2430" s="150">
        <v>180</v>
      </c>
      <c r="D2430" s="178">
        <f t="shared" si="76"/>
        <v>108</v>
      </c>
      <c r="E2430" s="159">
        <f t="shared" si="77"/>
        <v>90</v>
      </c>
    </row>
    <row r="2431" spans="1:5" x14ac:dyDescent="0.25">
      <c r="A2431" s="457" t="s">
        <v>3522</v>
      </c>
      <c r="B2431" s="243" t="s">
        <v>4565</v>
      </c>
      <c r="C2431" s="150">
        <v>140</v>
      </c>
      <c r="D2431" s="178">
        <f t="shared" si="76"/>
        <v>84</v>
      </c>
      <c r="E2431" s="159">
        <f t="shared" si="77"/>
        <v>70</v>
      </c>
    </row>
    <row r="2432" spans="1:5" ht="25.5" x14ac:dyDescent="0.25">
      <c r="A2432" s="457"/>
      <c r="B2432" s="210" t="s">
        <v>4566</v>
      </c>
      <c r="C2432" s="150">
        <v>150</v>
      </c>
      <c r="D2432" s="178">
        <f t="shared" si="76"/>
        <v>90</v>
      </c>
      <c r="E2432" s="159">
        <f t="shared" si="77"/>
        <v>75</v>
      </c>
    </row>
    <row r="2433" spans="1:5" x14ac:dyDescent="0.25">
      <c r="A2433" s="457" t="s">
        <v>3524</v>
      </c>
      <c r="B2433" s="306" t="s">
        <v>1675</v>
      </c>
      <c r="C2433" s="150"/>
      <c r="D2433" s="178">
        <f t="shared" si="76"/>
        <v>0</v>
      </c>
      <c r="E2433" s="159">
        <f t="shared" si="77"/>
        <v>0</v>
      </c>
    </row>
    <row r="2434" spans="1:5" x14ac:dyDescent="0.25">
      <c r="A2434" s="457"/>
      <c r="B2434" s="216" t="s">
        <v>1680</v>
      </c>
      <c r="C2434" s="150">
        <v>120</v>
      </c>
      <c r="D2434" s="178">
        <f t="shared" si="76"/>
        <v>72</v>
      </c>
      <c r="E2434" s="159">
        <f t="shared" si="77"/>
        <v>60</v>
      </c>
    </row>
    <row r="2435" spans="1:5" x14ac:dyDescent="0.25">
      <c r="A2435" s="457"/>
      <c r="B2435" s="216" t="s">
        <v>1677</v>
      </c>
      <c r="C2435" s="150">
        <v>90</v>
      </c>
      <c r="D2435" s="178">
        <f t="shared" si="76"/>
        <v>54</v>
      </c>
      <c r="E2435" s="159">
        <f t="shared" si="77"/>
        <v>45</v>
      </c>
    </row>
    <row r="2436" spans="1:5" x14ac:dyDescent="0.25">
      <c r="A2436" s="457"/>
      <c r="B2436" s="216" t="s">
        <v>1678</v>
      </c>
      <c r="C2436" s="150">
        <v>80</v>
      </c>
      <c r="D2436" s="178">
        <f t="shared" si="76"/>
        <v>48</v>
      </c>
      <c r="E2436" s="159">
        <f t="shared" si="77"/>
        <v>40</v>
      </c>
    </row>
    <row r="2437" spans="1:5" x14ac:dyDescent="0.25">
      <c r="A2437" s="457" t="s">
        <v>3527</v>
      </c>
      <c r="B2437" s="306" t="s">
        <v>1679</v>
      </c>
      <c r="C2437" s="150"/>
      <c r="D2437" s="178">
        <f t="shared" si="76"/>
        <v>0</v>
      </c>
      <c r="E2437" s="159">
        <f t="shared" si="77"/>
        <v>0</v>
      </c>
    </row>
    <row r="2438" spans="1:5" x14ac:dyDescent="0.25">
      <c r="A2438" s="457"/>
      <c r="B2438" s="216" t="s">
        <v>1680</v>
      </c>
      <c r="C2438" s="150">
        <v>80</v>
      </c>
      <c r="D2438" s="178">
        <f t="shared" si="76"/>
        <v>48</v>
      </c>
      <c r="E2438" s="159">
        <f t="shared" si="77"/>
        <v>40</v>
      </c>
    </row>
    <row r="2439" spans="1:5" x14ac:dyDescent="0.25">
      <c r="A2439" s="457"/>
      <c r="B2439" s="216" t="s">
        <v>1677</v>
      </c>
      <c r="C2439" s="150">
        <v>70</v>
      </c>
      <c r="D2439" s="178">
        <f t="shared" si="76"/>
        <v>42</v>
      </c>
      <c r="E2439" s="159">
        <f t="shared" si="77"/>
        <v>35</v>
      </c>
    </row>
    <row r="2440" spans="1:5" x14ac:dyDescent="0.25">
      <c r="A2440" s="457"/>
      <c r="B2440" s="216" t="s">
        <v>1678</v>
      </c>
      <c r="C2440" s="150">
        <v>65</v>
      </c>
      <c r="D2440" s="178">
        <f t="shared" si="76"/>
        <v>39</v>
      </c>
      <c r="E2440" s="159">
        <f t="shared" si="77"/>
        <v>32.5</v>
      </c>
    </row>
    <row r="2441" spans="1:5" x14ac:dyDescent="0.25">
      <c r="A2441" s="357" t="s">
        <v>3539</v>
      </c>
      <c r="B2441" s="352" t="s">
        <v>196</v>
      </c>
      <c r="C2441" s="150"/>
      <c r="D2441" s="178">
        <f t="shared" si="76"/>
        <v>0</v>
      </c>
      <c r="E2441" s="159">
        <f t="shared" si="77"/>
        <v>0</v>
      </c>
    </row>
    <row r="2442" spans="1:5" ht="25.5" x14ac:dyDescent="0.25">
      <c r="A2442" s="459" t="s">
        <v>3540</v>
      </c>
      <c r="B2442" s="358" t="s">
        <v>4567</v>
      </c>
      <c r="C2442" s="150">
        <v>450</v>
      </c>
      <c r="D2442" s="178">
        <f t="shared" si="76"/>
        <v>270</v>
      </c>
      <c r="E2442" s="159">
        <f t="shared" si="77"/>
        <v>225</v>
      </c>
    </row>
    <row r="2443" spans="1:5" x14ac:dyDescent="0.25">
      <c r="A2443" s="459" t="s">
        <v>3542</v>
      </c>
      <c r="B2443" s="351" t="s">
        <v>1869</v>
      </c>
      <c r="C2443" s="150"/>
      <c r="D2443" s="178">
        <f t="shared" si="76"/>
        <v>0</v>
      </c>
      <c r="E2443" s="159">
        <f t="shared" si="77"/>
        <v>0</v>
      </c>
    </row>
    <row r="2444" spans="1:5" x14ac:dyDescent="0.25">
      <c r="A2444" s="459"/>
      <c r="B2444" s="340" t="s">
        <v>4568</v>
      </c>
      <c r="C2444" s="150">
        <v>230</v>
      </c>
      <c r="D2444" s="178">
        <f t="shared" si="76"/>
        <v>138</v>
      </c>
      <c r="E2444" s="159">
        <f t="shared" si="77"/>
        <v>115</v>
      </c>
    </row>
    <row r="2445" spans="1:5" x14ac:dyDescent="0.25">
      <c r="A2445" s="459"/>
      <c r="B2445" s="340" t="s">
        <v>4569</v>
      </c>
      <c r="C2445" s="150">
        <v>210</v>
      </c>
      <c r="D2445" s="178">
        <f t="shared" si="76"/>
        <v>126</v>
      </c>
      <c r="E2445" s="159">
        <f t="shared" si="77"/>
        <v>105</v>
      </c>
    </row>
    <row r="2446" spans="1:5" x14ac:dyDescent="0.25">
      <c r="A2446" s="459"/>
      <c r="B2446" s="340" t="s">
        <v>4570</v>
      </c>
      <c r="C2446" s="150">
        <v>170</v>
      </c>
      <c r="D2446" s="178">
        <f t="shared" si="76"/>
        <v>102</v>
      </c>
      <c r="E2446" s="159">
        <f t="shared" si="77"/>
        <v>85</v>
      </c>
    </row>
    <row r="2447" spans="1:5" x14ac:dyDescent="0.25">
      <c r="A2447" s="459" t="s">
        <v>3544</v>
      </c>
      <c r="B2447" s="352" t="s">
        <v>4571</v>
      </c>
      <c r="C2447" s="150"/>
      <c r="D2447" s="178">
        <f t="shared" ref="D2447:D2510" si="78">C2447*0.6</f>
        <v>0</v>
      </c>
      <c r="E2447" s="159">
        <f t="shared" ref="E2447:E2510" si="79">C2447*0.5</f>
        <v>0</v>
      </c>
    </row>
    <row r="2448" spans="1:5" x14ac:dyDescent="0.25">
      <c r="A2448" s="459"/>
      <c r="B2448" s="358" t="s">
        <v>4572</v>
      </c>
      <c r="C2448" s="150">
        <v>380</v>
      </c>
      <c r="D2448" s="178">
        <f t="shared" si="78"/>
        <v>228</v>
      </c>
      <c r="E2448" s="159">
        <f t="shared" si="79"/>
        <v>190</v>
      </c>
    </row>
    <row r="2449" spans="1:5" x14ac:dyDescent="0.25">
      <c r="A2449" s="459"/>
      <c r="B2449" s="358" t="s">
        <v>4573</v>
      </c>
      <c r="C2449" s="150">
        <v>320</v>
      </c>
      <c r="D2449" s="178">
        <f t="shared" si="78"/>
        <v>192</v>
      </c>
      <c r="E2449" s="159">
        <f t="shared" si="79"/>
        <v>160</v>
      </c>
    </row>
    <row r="2450" spans="1:5" x14ac:dyDescent="0.25">
      <c r="A2450" s="459" t="s">
        <v>3544</v>
      </c>
      <c r="B2450" s="352" t="s">
        <v>4574</v>
      </c>
      <c r="C2450" s="150"/>
      <c r="D2450" s="178">
        <f t="shared" si="78"/>
        <v>0</v>
      </c>
      <c r="E2450" s="159">
        <f t="shared" si="79"/>
        <v>0</v>
      </c>
    </row>
    <row r="2451" spans="1:5" x14ac:dyDescent="0.25">
      <c r="A2451" s="459"/>
      <c r="B2451" s="358" t="s">
        <v>4575</v>
      </c>
      <c r="C2451" s="150">
        <v>190</v>
      </c>
      <c r="D2451" s="178">
        <f t="shared" si="78"/>
        <v>114</v>
      </c>
      <c r="E2451" s="159">
        <f t="shared" si="79"/>
        <v>95</v>
      </c>
    </row>
    <row r="2452" spans="1:5" x14ac:dyDescent="0.25">
      <c r="A2452" s="459" t="s">
        <v>3546</v>
      </c>
      <c r="B2452" s="352" t="s">
        <v>4576</v>
      </c>
      <c r="C2452" s="150"/>
      <c r="D2452" s="178">
        <f t="shared" si="78"/>
        <v>0</v>
      </c>
      <c r="E2452" s="159">
        <f t="shared" si="79"/>
        <v>0</v>
      </c>
    </row>
    <row r="2453" spans="1:5" x14ac:dyDescent="0.25">
      <c r="A2453" s="459"/>
      <c r="B2453" s="358" t="s">
        <v>4577</v>
      </c>
      <c r="C2453" s="150">
        <v>250</v>
      </c>
      <c r="D2453" s="178">
        <f t="shared" si="78"/>
        <v>150</v>
      </c>
      <c r="E2453" s="159">
        <f t="shared" si="79"/>
        <v>125</v>
      </c>
    </row>
    <row r="2454" spans="1:5" x14ac:dyDescent="0.25">
      <c r="A2454" s="459"/>
      <c r="B2454" s="358" t="s">
        <v>4578</v>
      </c>
      <c r="C2454" s="150">
        <v>210</v>
      </c>
      <c r="D2454" s="178">
        <f t="shared" si="78"/>
        <v>126</v>
      </c>
      <c r="E2454" s="159">
        <f t="shared" si="79"/>
        <v>105</v>
      </c>
    </row>
    <row r="2455" spans="1:5" ht="25.5" x14ac:dyDescent="0.25">
      <c r="A2455" s="459" t="s">
        <v>3548</v>
      </c>
      <c r="B2455" s="358" t="s">
        <v>4579</v>
      </c>
      <c r="C2455" s="150">
        <v>210</v>
      </c>
      <c r="D2455" s="178">
        <f t="shared" si="78"/>
        <v>126</v>
      </c>
      <c r="E2455" s="159">
        <f t="shared" si="79"/>
        <v>105</v>
      </c>
    </row>
    <row r="2456" spans="1:5" ht="25.5" x14ac:dyDescent="0.25">
      <c r="A2456" s="459" t="s">
        <v>3552</v>
      </c>
      <c r="B2456" s="358" t="s">
        <v>4580</v>
      </c>
      <c r="C2456" s="150">
        <v>150</v>
      </c>
      <c r="D2456" s="178">
        <f t="shared" si="78"/>
        <v>90</v>
      </c>
      <c r="E2456" s="159">
        <f t="shared" si="79"/>
        <v>75</v>
      </c>
    </row>
    <row r="2457" spans="1:5" x14ac:dyDescent="0.25">
      <c r="A2457" s="459" t="s">
        <v>3554</v>
      </c>
      <c r="B2457" s="358" t="s">
        <v>4581</v>
      </c>
      <c r="C2457" s="150">
        <v>150</v>
      </c>
      <c r="D2457" s="178">
        <f t="shared" si="78"/>
        <v>90</v>
      </c>
      <c r="E2457" s="159">
        <f t="shared" si="79"/>
        <v>75</v>
      </c>
    </row>
    <row r="2458" spans="1:5" x14ac:dyDescent="0.25">
      <c r="A2458" s="459" t="s">
        <v>3556</v>
      </c>
      <c r="B2458" s="257" t="s">
        <v>1679</v>
      </c>
      <c r="C2458" s="150"/>
      <c r="D2458" s="178">
        <f t="shared" si="78"/>
        <v>0</v>
      </c>
      <c r="E2458" s="159">
        <f t="shared" si="79"/>
        <v>0</v>
      </c>
    </row>
    <row r="2459" spans="1:5" x14ac:dyDescent="0.25">
      <c r="A2459" s="459"/>
      <c r="B2459" s="262" t="s">
        <v>1680</v>
      </c>
      <c r="C2459" s="150">
        <v>90</v>
      </c>
      <c r="D2459" s="178">
        <f t="shared" si="78"/>
        <v>54</v>
      </c>
      <c r="E2459" s="159">
        <f t="shared" si="79"/>
        <v>45</v>
      </c>
    </row>
    <row r="2460" spans="1:5" x14ac:dyDescent="0.25">
      <c r="A2460" s="459"/>
      <c r="B2460" s="262" t="s">
        <v>1677</v>
      </c>
      <c r="C2460" s="150">
        <v>80</v>
      </c>
      <c r="D2460" s="178">
        <f t="shared" si="78"/>
        <v>48</v>
      </c>
      <c r="E2460" s="159">
        <f t="shared" si="79"/>
        <v>40</v>
      </c>
    </row>
    <row r="2461" spans="1:5" x14ac:dyDescent="0.25">
      <c r="A2461" s="459"/>
      <c r="B2461" s="262" t="s">
        <v>1678</v>
      </c>
      <c r="C2461" s="150">
        <v>70</v>
      </c>
      <c r="D2461" s="178">
        <f t="shared" si="78"/>
        <v>42</v>
      </c>
      <c r="E2461" s="159">
        <f t="shared" si="79"/>
        <v>35</v>
      </c>
    </row>
    <row r="2462" spans="1:5" x14ac:dyDescent="0.25">
      <c r="A2462" s="458" t="s">
        <v>3559</v>
      </c>
      <c r="B2462" s="307" t="s">
        <v>194</v>
      </c>
      <c r="C2462" s="150"/>
      <c r="D2462" s="178">
        <f t="shared" si="78"/>
        <v>0</v>
      </c>
      <c r="E2462" s="159">
        <f t="shared" si="79"/>
        <v>0</v>
      </c>
    </row>
    <row r="2463" spans="1:5" x14ac:dyDescent="0.25">
      <c r="A2463" s="457" t="s">
        <v>3560</v>
      </c>
      <c r="B2463" s="307" t="s">
        <v>1869</v>
      </c>
      <c r="C2463" s="150"/>
      <c r="D2463" s="178">
        <f t="shared" si="78"/>
        <v>0</v>
      </c>
      <c r="E2463" s="159">
        <f t="shared" si="79"/>
        <v>0</v>
      </c>
    </row>
    <row r="2464" spans="1:5" ht="25.5" x14ac:dyDescent="0.25">
      <c r="A2464" s="561"/>
      <c r="B2464" s="243" t="s">
        <v>4582</v>
      </c>
      <c r="C2464" s="150">
        <v>1100</v>
      </c>
      <c r="D2464" s="178">
        <f t="shared" si="78"/>
        <v>660</v>
      </c>
      <c r="E2464" s="159">
        <f t="shared" si="79"/>
        <v>550</v>
      </c>
    </row>
    <row r="2465" spans="1:5" x14ac:dyDescent="0.25">
      <c r="A2465" s="561"/>
      <c r="B2465" s="243" t="s">
        <v>4583</v>
      </c>
      <c r="C2465" s="150">
        <v>450</v>
      </c>
      <c r="D2465" s="178">
        <f t="shared" si="78"/>
        <v>270</v>
      </c>
      <c r="E2465" s="159">
        <f t="shared" si="79"/>
        <v>225</v>
      </c>
    </row>
    <row r="2466" spans="1:5" x14ac:dyDescent="0.25">
      <c r="A2466" s="561"/>
      <c r="B2466" s="243" t="s">
        <v>4584</v>
      </c>
      <c r="C2466" s="150">
        <v>300</v>
      </c>
      <c r="D2466" s="178">
        <f t="shared" si="78"/>
        <v>180</v>
      </c>
      <c r="E2466" s="159">
        <f t="shared" si="79"/>
        <v>150</v>
      </c>
    </row>
    <row r="2467" spans="1:5" ht="25.5" x14ac:dyDescent="0.25">
      <c r="A2467" s="457" t="s">
        <v>3562</v>
      </c>
      <c r="B2467" s="243" t="s">
        <v>4585</v>
      </c>
      <c r="C2467" s="150">
        <v>900</v>
      </c>
      <c r="D2467" s="178">
        <f t="shared" si="78"/>
        <v>540</v>
      </c>
      <c r="E2467" s="159">
        <f t="shared" si="79"/>
        <v>450</v>
      </c>
    </row>
    <row r="2468" spans="1:5" x14ac:dyDescent="0.25">
      <c r="A2468" s="457" t="s">
        <v>3567</v>
      </c>
      <c r="B2468" s="243" t="s">
        <v>4586</v>
      </c>
      <c r="C2468" s="150">
        <v>200</v>
      </c>
      <c r="D2468" s="178">
        <f t="shared" si="78"/>
        <v>120</v>
      </c>
      <c r="E2468" s="159">
        <f t="shared" si="79"/>
        <v>100</v>
      </c>
    </row>
    <row r="2469" spans="1:5" x14ac:dyDescent="0.25">
      <c r="A2469" s="457" t="s">
        <v>3569</v>
      </c>
      <c r="B2469" s="243" t="s">
        <v>4587</v>
      </c>
      <c r="C2469" s="150">
        <v>160</v>
      </c>
      <c r="D2469" s="178">
        <f t="shared" si="78"/>
        <v>96</v>
      </c>
      <c r="E2469" s="159">
        <f t="shared" si="79"/>
        <v>80</v>
      </c>
    </row>
    <row r="2470" spans="1:5" ht="25.5" x14ac:dyDescent="0.25">
      <c r="A2470" s="457" t="s">
        <v>3571</v>
      </c>
      <c r="B2470" s="243" t="s">
        <v>4588</v>
      </c>
      <c r="C2470" s="150">
        <v>300</v>
      </c>
      <c r="D2470" s="178">
        <f t="shared" si="78"/>
        <v>180</v>
      </c>
      <c r="E2470" s="159">
        <f t="shared" si="79"/>
        <v>150</v>
      </c>
    </row>
    <row r="2471" spans="1:5" x14ac:dyDescent="0.25">
      <c r="A2471" s="457" t="s">
        <v>3575</v>
      </c>
      <c r="B2471" s="243" t="s">
        <v>4589</v>
      </c>
      <c r="C2471" s="150">
        <v>160</v>
      </c>
      <c r="D2471" s="178">
        <f t="shared" si="78"/>
        <v>96</v>
      </c>
      <c r="E2471" s="159">
        <f t="shared" si="79"/>
        <v>80</v>
      </c>
    </row>
    <row r="2472" spans="1:5" x14ac:dyDescent="0.25">
      <c r="A2472" s="561" t="s">
        <v>3577</v>
      </c>
      <c r="B2472" s="306" t="s">
        <v>1679</v>
      </c>
      <c r="C2472" s="150"/>
      <c r="D2472" s="178">
        <f t="shared" si="78"/>
        <v>0</v>
      </c>
      <c r="E2472" s="159">
        <f t="shared" si="79"/>
        <v>0</v>
      </c>
    </row>
    <row r="2473" spans="1:5" x14ac:dyDescent="0.25">
      <c r="A2473" s="561"/>
      <c r="B2473" s="216" t="s">
        <v>1680</v>
      </c>
      <c r="C2473" s="150">
        <v>120</v>
      </c>
      <c r="D2473" s="178">
        <f t="shared" si="78"/>
        <v>72</v>
      </c>
      <c r="E2473" s="159">
        <f t="shared" si="79"/>
        <v>60</v>
      </c>
    </row>
    <row r="2474" spans="1:5" x14ac:dyDescent="0.25">
      <c r="A2474" s="561"/>
      <c r="B2474" s="216" t="s">
        <v>1677</v>
      </c>
      <c r="C2474" s="150">
        <v>100</v>
      </c>
      <c r="D2474" s="178">
        <f t="shared" si="78"/>
        <v>60</v>
      </c>
      <c r="E2474" s="159">
        <f t="shared" si="79"/>
        <v>50</v>
      </c>
    </row>
    <row r="2475" spans="1:5" x14ac:dyDescent="0.25">
      <c r="A2475" s="561"/>
      <c r="B2475" s="216" t="s">
        <v>1678</v>
      </c>
      <c r="C2475" s="150">
        <v>90</v>
      </c>
      <c r="D2475" s="178">
        <f t="shared" si="78"/>
        <v>54</v>
      </c>
      <c r="E2475" s="159">
        <f t="shared" si="79"/>
        <v>45</v>
      </c>
    </row>
    <row r="2476" spans="1:5" x14ac:dyDescent="0.25">
      <c r="A2476" s="458" t="s">
        <v>4590</v>
      </c>
      <c r="B2476" s="307" t="s">
        <v>1</v>
      </c>
      <c r="C2476" s="150"/>
      <c r="D2476" s="178">
        <f t="shared" si="78"/>
        <v>0</v>
      </c>
      <c r="E2476" s="159">
        <f t="shared" si="79"/>
        <v>0</v>
      </c>
    </row>
    <row r="2477" spans="1:5" x14ac:dyDescent="0.25">
      <c r="A2477" s="561" t="s">
        <v>3581</v>
      </c>
      <c r="B2477" s="307" t="s">
        <v>2309</v>
      </c>
      <c r="C2477" s="150"/>
      <c r="D2477" s="178">
        <f t="shared" si="78"/>
        <v>0</v>
      </c>
      <c r="E2477" s="159">
        <f t="shared" si="79"/>
        <v>0</v>
      </c>
    </row>
    <row r="2478" spans="1:5" ht="25.5" x14ac:dyDescent="0.25">
      <c r="A2478" s="561"/>
      <c r="B2478" s="359" t="s">
        <v>4591</v>
      </c>
      <c r="C2478" s="150">
        <v>1100</v>
      </c>
      <c r="D2478" s="178">
        <f t="shared" si="78"/>
        <v>660</v>
      </c>
      <c r="E2478" s="159">
        <f t="shared" si="79"/>
        <v>550</v>
      </c>
    </row>
    <row r="2479" spans="1:5" ht="25.5" x14ac:dyDescent="0.25">
      <c r="A2479" s="561"/>
      <c r="B2479" s="243" t="s">
        <v>4592</v>
      </c>
      <c r="C2479" s="150">
        <v>1300</v>
      </c>
      <c r="D2479" s="178">
        <f t="shared" si="78"/>
        <v>780</v>
      </c>
      <c r="E2479" s="159">
        <f t="shared" si="79"/>
        <v>650</v>
      </c>
    </row>
    <row r="2480" spans="1:5" x14ac:dyDescent="0.25">
      <c r="A2480" s="561"/>
      <c r="B2480" s="243" t="s">
        <v>4593</v>
      </c>
      <c r="C2480" s="150">
        <v>900</v>
      </c>
      <c r="D2480" s="178">
        <f t="shared" si="78"/>
        <v>540</v>
      </c>
      <c r="E2480" s="159">
        <f t="shared" si="79"/>
        <v>450</v>
      </c>
    </row>
    <row r="2481" spans="1:5" x14ac:dyDescent="0.25">
      <c r="A2481" s="561"/>
      <c r="B2481" s="243" t="s">
        <v>4594</v>
      </c>
      <c r="C2481" s="150">
        <v>850</v>
      </c>
      <c r="D2481" s="178">
        <f t="shared" si="78"/>
        <v>510</v>
      </c>
      <c r="E2481" s="159">
        <f t="shared" si="79"/>
        <v>425</v>
      </c>
    </row>
    <row r="2482" spans="1:5" ht="25.5" x14ac:dyDescent="0.25">
      <c r="A2482" s="561"/>
      <c r="B2482" s="243" t="s">
        <v>4595</v>
      </c>
      <c r="C2482" s="150">
        <v>250</v>
      </c>
      <c r="D2482" s="178">
        <f t="shared" si="78"/>
        <v>150</v>
      </c>
      <c r="E2482" s="159">
        <f t="shared" si="79"/>
        <v>125</v>
      </c>
    </row>
    <row r="2483" spans="1:5" ht="25.5" x14ac:dyDescent="0.25">
      <c r="A2483" s="561"/>
      <c r="B2483" s="243" t="s">
        <v>4596</v>
      </c>
      <c r="C2483" s="150">
        <v>200</v>
      </c>
      <c r="D2483" s="178">
        <f t="shared" si="78"/>
        <v>120</v>
      </c>
      <c r="E2483" s="159">
        <f t="shared" si="79"/>
        <v>100</v>
      </c>
    </row>
    <row r="2484" spans="1:5" ht="25.5" x14ac:dyDescent="0.25">
      <c r="A2484" s="561"/>
      <c r="B2484" s="243" t="s">
        <v>4597</v>
      </c>
      <c r="C2484" s="150">
        <v>700</v>
      </c>
      <c r="D2484" s="178">
        <f t="shared" si="78"/>
        <v>420</v>
      </c>
      <c r="E2484" s="159">
        <f t="shared" si="79"/>
        <v>350</v>
      </c>
    </row>
    <row r="2485" spans="1:5" ht="25.5" x14ac:dyDescent="0.25">
      <c r="A2485" s="561"/>
      <c r="B2485" s="243" t="s">
        <v>4598</v>
      </c>
      <c r="C2485" s="150">
        <v>700</v>
      </c>
      <c r="D2485" s="178">
        <f t="shared" si="78"/>
        <v>420</v>
      </c>
      <c r="E2485" s="159">
        <f t="shared" si="79"/>
        <v>350</v>
      </c>
    </row>
    <row r="2486" spans="1:5" x14ac:dyDescent="0.25">
      <c r="A2486" s="561"/>
      <c r="B2486" s="243" t="s">
        <v>4599</v>
      </c>
      <c r="C2486" s="150">
        <v>1200</v>
      </c>
      <c r="D2486" s="178">
        <f t="shared" si="78"/>
        <v>720</v>
      </c>
      <c r="E2486" s="159">
        <f t="shared" si="79"/>
        <v>600</v>
      </c>
    </row>
    <row r="2487" spans="1:5" x14ac:dyDescent="0.25">
      <c r="A2487" s="561"/>
      <c r="B2487" s="243" t="s">
        <v>4600</v>
      </c>
      <c r="C2487" s="150">
        <v>500</v>
      </c>
      <c r="D2487" s="178">
        <f t="shared" si="78"/>
        <v>300</v>
      </c>
      <c r="E2487" s="159">
        <f t="shared" si="79"/>
        <v>250</v>
      </c>
    </row>
    <row r="2488" spans="1:5" x14ac:dyDescent="0.25">
      <c r="A2488" s="561"/>
      <c r="B2488" s="243" t="s">
        <v>4601</v>
      </c>
      <c r="C2488" s="150">
        <v>200</v>
      </c>
      <c r="D2488" s="178">
        <f t="shared" si="78"/>
        <v>120</v>
      </c>
      <c r="E2488" s="159">
        <f t="shared" si="79"/>
        <v>100</v>
      </c>
    </row>
    <row r="2489" spans="1:5" x14ac:dyDescent="0.25">
      <c r="A2489" s="561"/>
      <c r="B2489" s="243" t="s">
        <v>4602</v>
      </c>
      <c r="C2489" s="150">
        <v>250</v>
      </c>
      <c r="D2489" s="178">
        <f t="shared" si="78"/>
        <v>150</v>
      </c>
      <c r="E2489" s="159">
        <f t="shared" si="79"/>
        <v>125</v>
      </c>
    </row>
    <row r="2490" spans="1:5" x14ac:dyDescent="0.25">
      <c r="A2490" s="561"/>
      <c r="B2490" s="243" t="s">
        <v>4603</v>
      </c>
      <c r="C2490" s="150">
        <v>150</v>
      </c>
      <c r="D2490" s="178">
        <f t="shared" si="78"/>
        <v>90</v>
      </c>
      <c r="E2490" s="159">
        <f t="shared" si="79"/>
        <v>75</v>
      </c>
    </row>
    <row r="2491" spans="1:5" x14ac:dyDescent="0.25">
      <c r="A2491" s="561"/>
      <c r="B2491" s="243" t="s">
        <v>4604</v>
      </c>
      <c r="C2491" s="150">
        <v>300</v>
      </c>
      <c r="D2491" s="178">
        <f t="shared" si="78"/>
        <v>180</v>
      </c>
      <c r="E2491" s="159">
        <f t="shared" si="79"/>
        <v>150</v>
      </c>
    </row>
    <row r="2492" spans="1:5" x14ac:dyDescent="0.25">
      <c r="A2492" s="561"/>
      <c r="B2492" s="243" t="s">
        <v>4605</v>
      </c>
      <c r="C2492" s="150">
        <v>500</v>
      </c>
      <c r="D2492" s="178">
        <f t="shared" si="78"/>
        <v>300</v>
      </c>
      <c r="E2492" s="159">
        <f t="shared" si="79"/>
        <v>250</v>
      </c>
    </row>
    <row r="2493" spans="1:5" x14ac:dyDescent="0.25">
      <c r="A2493" s="505" t="s">
        <v>3584</v>
      </c>
      <c r="B2493" s="243" t="s">
        <v>4606</v>
      </c>
      <c r="C2493" s="150">
        <v>260</v>
      </c>
      <c r="D2493" s="178">
        <f t="shared" si="78"/>
        <v>156</v>
      </c>
      <c r="E2493" s="159">
        <f t="shared" si="79"/>
        <v>130</v>
      </c>
    </row>
    <row r="2494" spans="1:5" x14ac:dyDescent="0.25">
      <c r="A2494" s="505"/>
      <c r="B2494" s="243" t="s">
        <v>4607</v>
      </c>
      <c r="C2494" s="150">
        <v>300</v>
      </c>
      <c r="D2494" s="178">
        <f t="shared" si="78"/>
        <v>180</v>
      </c>
      <c r="E2494" s="159">
        <f t="shared" si="79"/>
        <v>150</v>
      </c>
    </row>
    <row r="2495" spans="1:5" x14ac:dyDescent="0.25">
      <c r="A2495" s="505"/>
      <c r="B2495" s="243" t="s">
        <v>4608</v>
      </c>
      <c r="C2495" s="150">
        <v>300</v>
      </c>
      <c r="D2495" s="178">
        <f t="shared" si="78"/>
        <v>180</v>
      </c>
      <c r="E2495" s="159">
        <f t="shared" si="79"/>
        <v>150</v>
      </c>
    </row>
    <row r="2496" spans="1:5" x14ac:dyDescent="0.25">
      <c r="A2496" s="505"/>
      <c r="B2496" s="243" t="s">
        <v>4609</v>
      </c>
      <c r="C2496" s="150">
        <v>150</v>
      </c>
      <c r="D2496" s="178">
        <f t="shared" si="78"/>
        <v>90</v>
      </c>
      <c r="E2496" s="159">
        <f t="shared" si="79"/>
        <v>75</v>
      </c>
    </row>
    <row r="2497" spans="1:5" x14ac:dyDescent="0.25">
      <c r="A2497" s="504" t="s">
        <v>3586</v>
      </c>
      <c r="B2497" s="243" t="s">
        <v>4610</v>
      </c>
      <c r="C2497" s="150">
        <v>360</v>
      </c>
      <c r="D2497" s="178">
        <f t="shared" si="78"/>
        <v>216</v>
      </c>
      <c r="E2497" s="159">
        <f t="shared" si="79"/>
        <v>180</v>
      </c>
    </row>
    <row r="2498" spans="1:5" x14ac:dyDescent="0.25">
      <c r="A2498" s="504"/>
      <c r="B2498" s="243" t="s">
        <v>4611</v>
      </c>
      <c r="C2498" s="150">
        <v>160</v>
      </c>
      <c r="D2498" s="178">
        <f t="shared" si="78"/>
        <v>96</v>
      </c>
      <c r="E2498" s="159">
        <f t="shared" si="79"/>
        <v>80</v>
      </c>
    </row>
    <row r="2499" spans="1:5" x14ac:dyDescent="0.25">
      <c r="A2499" s="441" t="s">
        <v>3590</v>
      </c>
      <c r="B2499" s="216" t="s">
        <v>4612</v>
      </c>
      <c r="C2499" s="150">
        <v>150</v>
      </c>
      <c r="D2499" s="178">
        <f t="shared" si="78"/>
        <v>90</v>
      </c>
      <c r="E2499" s="159">
        <f t="shared" si="79"/>
        <v>75</v>
      </c>
    </row>
    <row r="2500" spans="1:5" x14ac:dyDescent="0.25">
      <c r="A2500" s="441" t="s">
        <v>3594</v>
      </c>
      <c r="B2500" s="243" t="s">
        <v>4613</v>
      </c>
      <c r="C2500" s="150">
        <v>140</v>
      </c>
      <c r="D2500" s="178">
        <f t="shared" si="78"/>
        <v>84</v>
      </c>
      <c r="E2500" s="159">
        <f t="shared" si="79"/>
        <v>70</v>
      </c>
    </row>
    <row r="2501" spans="1:5" x14ac:dyDescent="0.25">
      <c r="A2501" s="441" t="s">
        <v>3596</v>
      </c>
      <c r="B2501" s="243" t="s">
        <v>4614</v>
      </c>
      <c r="C2501" s="150">
        <v>140</v>
      </c>
      <c r="D2501" s="178">
        <f t="shared" si="78"/>
        <v>84</v>
      </c>
      <c r="E2501" s="159">
        <f t="shared" si="79"/>
        <v>70</v>
      </c>
    </row>
    <row r="2502" spans="1:5" x14ac:dyDescent="0.25">
      <c r="A2502" s="441" t="s">
        <v>3598</v>
      </c>
      <c r="B2502" s="243" t="s">
        <v>4615</v>
      </c>
      <c r="C2502" s="150">
        <v>180</v>
      </c>
      <c r="D2502" s="178">
        <f t="shared" si="78"/>
        <v>108</v>
      </c>
      <c r="E2502" s="159">
        <f t="shared" si="79"/>
        <v>90</v>
      </c>
    </row>
    <row r="2503" spans="1:5" x14ac:dyDescent="0.25">
      <c r="A2503" s="441" t="s">
        <v>3600</v>
      </c>
      <c r="B2503" s="243" t="s">
        <v>4616</v>
      </c>
      <c r="C2503" s="150">
        <v>150</v>
      </c>
      <c r="D2503" s="178">
        <f t="shared" si="78"/>
        <v>90</v>
      </c>
      <c r="E2503" s="159">
        <f t="shared" si="79"/>
        <v>75</v>
      </c>
    </row>
    <row r="2504" spans="1:5" x14ac:dyDescent="0.25">
      <c r="A2504" s="441" t="s">
        <v>3602</v>
      </c>
      <c r="B2504" s="243" t="s">
        <v>4617</v>
      </c>
      <c r="C2504" s="150">
        <v>140</v>
      </c>
      <c r="D2504" s="178">
        <f t="shared" si="78"/>
        <v>84</v>
      </c>
      <c r="E2504" s="159">
        <f t="shared" si="79"/>
        <v>70</v>
      </c>
    </row>
    <row r="2505" spans="1:5" x14ac:dyDescent="0.25">
      <c r="A2505" s="441" t="s">
        <v>3603</v>
      </c>
      <c r="B2505" s="243" t="s">
        <v>4618</v>
      </c>
      <c r="C2505" s="150">
        <v>310</v>
      </c>
      <c r="D2505" s="178">
        <f t="shared" si="78"/>
        <v>186</v>
      </c>
      <c r="E2505" s="159">
        <f t="shared" si="79"/>
        <v>155</v>
      </c>
    </row>
    <row r="2506" spans="1:5" x14ac:dyDescent="0.25">
      <c r="A2506" s="441" t="s">
        <v>4619</v>
      </c>
      <c r="B2506" s="243" t="s">
        <v>4620</v>
      </c>
      <c r="C2506" s="150">
        <v>260</v>
      </c>
      <c r="D2506" s="178">
        <f t="shared" si="78"/>
        <v>156</v>
      </c>
      <c r="E2506" s="159">
        <f t="shared" si="79"/>
        <v>130</v>
      </c>
    </row>
    <row r="2507" spans="1:5" x14ac:dyDescent="0.25">
      <c r="A2507" s="464" t="s">
        <v>4621</v>
      </c>
      <c r="B2507" s="243" t="s">
        <v>4622</v>
      </c>
      <c r="C2507" s="150">
        <v>300</v>
      </c>
      <c r="D2507" s="178">
        <f t="shared" si="78"/>
        <v>180</v>
      </c>
      <c r="E2507" s="159">
        <f t="shared" si="79"/>
        <v>150</v>
      </c>
    </row>
    <row r="2508" spans="1:5" x14ac:dyDescent="0.25">
      <c r="A2508" s="441" t="s">
        <v>4623</v>
      </c>
      <c r="B2508" s="243" t="s">
        <v>4624</v>
      </c>
      <c r="C2508" s="150">
        <v>220</v>
      </c>
      <c r="D2508" s="178">
        <f t="shared" si="78"/>
        <v>132</v>
      </c>
      <c r="E2508" s="159">
        <f t="shared" si="79"/>
        <v>110</v>
      </c>
    </row>
    <row r="2509" spans="1:5" x14ac:dyDescent="0.25">
      <c r="A2509" s="441" t="s">
        <v>4625</v>
      </c>
      <c r="B2509" s="216" t="s">
        <v>4626</v>
      </c>
      <c r="C2509" s="150">
        <v>600</v>
      </c>
      <c r="D2509" s="178">
        <f t="shared" si="78"/>
        <v>360</v>
      </c>
      <c r="E2509" s="159">
        <f t="shared" si="79"/>
        <v>300</v>
      </c>
    </row>
    <row r="2510" spans="1:5" x14ac:dyDescent="0.25">
      <c r="A2510" s="441" t="s">
        <v>4627</v>
      </c>
      <c r="B2510" s="216" t="s">
        <v>4628</v>
      </c>
      <c r="C2510" s="150">
        <v>400</v>
      </c>
      <c r="D2510" s="178">
        <f t="shared" si="78"/>
        <v>240</v>
      </c>
      <c r="E2510" s="159">
        <f t="shared" si="79"/>
        <v>200</v>
      </c>
    </row>
    <row r="2511" spans="1:5" x14ac:dyDescent="0.25">
      <c r="A2511" s="441" t="s">
        <v>4629</v>
      </c>
      <c r="B2511" s="243" t="s">
        <v>4630</v>
      </c>
      <c r="C2511" s="150">
        <v>350</v>
      </c>
      <c r="D2511" s="178">
        <f t="shared" ref="D2511:D2574" si="80">C2511*0.6</f>
        <v>210</v>
      </c>
      <c r="E2511" s="159">
        <f t="shared" ref="E2511:E2574" si="81">C2511*0.5</f>
        <v>175</v>
      </c>
    </row>
    <row r="2512" spans="1:5" x14ac:dyDescent="0.25">
      <c r="A2512" s="441" t="s">
        <v>4631</v>
      </c>
      <c r="B2512" s="243" t="s">
        <v>4632</v>
      </c>
      <c r="C2512" s="150">
        <v>180</v>
      </c>
      <c r="D2512" s="178">
        <f t="shared" si="80"/>
        <v>108</v>
      </c>
      <c r="E2512" s="159">
        <f t="shared" si="81"/>
        <v>90</v>
      </c>
    </row>
    <row r="2513" spans="1:5" x14ac:dyDescent="0.25">
      <c r="A2513" s="441" t="s">
        <v>4633</v>
      </c>
      <c r="B2513" s="243" t="s">
        <v>4634</v>
      </c>
      <c r="C2513" s="150">
        <v>180</v>
      </c>
      <c r="D2513" s="178">
        <f t="shared" si="80"/>
        <v>108</v>
      </c>
      <c r="E2513" s="159">
        <f t="shared" si="81"/>
        <v>90</v>
      </c>
    </row>
    <row r="2514" spans="1:5" x14ac:dyDescent="0.25">
      <c r="A2514" s="505" t="s">
        <v>4635</v>
      </c>
      <c r="B2514" s="240" t="s">
        <v>1675</v>
      </c>
      <c r="C2514" s="150"/>
      <c r="D2514" s="178">
        <f t="shared" si="80"/>
        <v>0</v>
      </c>
      <c r="E2514" s="159">
        <f t="shared" si="81"/>
        <v>0</v>
      </c>
    </row>
    <row r="2515" spans="1:5" x14ac:dyDescent="0.25">
      <c r="A2515" s="505"/>
      <c r="B2515" s="216" t="s">
        <v>1680</v>
      </c>
      <c r="C2515" s="150">
        <v>130</v>
      </c>
      <c r="D2515" s="178">
        <f t="shared" si="80"/>
        <v>78</v>
      </c>
      <c r="E2515" s="159">
        <f t="shared" si="81"/>
        <v>65</v>
      </c>
    </row>
    <row r="2516" spans="1:5" x14ac:dyDescent="0.25">
      <c r="A2516" s="505"/>
      <c r="B2516" s="216" t="s">
        <v>1677</v>
      </c>
      <c r="C2516" s="150">
        <v>120</v>
      </c>
      <c r="D2516" s="178">
        <f t="shared" si="80"/>
        <v>72</v>
      </c>
      <c r="E2516" s="159">
        <f t="shared" si="81"/>
        <v>60</v>
      </c>
    </row>
    <row r="2517" spans="1:5" x14ac:dyDescent="0.25">
      <c r="A2517" s="505"/>
      <c r="B2517" s="216" t="s">
        <v>1678</v>
      </c>
      <c r="C2517" s="150">
        <v>90</v>
      </c>
      <c r="D2517" s="178">
        <f t="shared" si="80"/>
        <v>54</v>
      </c>
      <c r="E2517" s="159">
        <f t="shared" si="81"/>
        <v>45</v>
      </c>
    </row>
    <row r="2518" spans="1:5" x14ac:dyDescent="0.25">
      <c r="A2518" s="505" t="s">
        <v>4636</v>
      </c>
      <c r="B2518" s="240" t="s">
        <v>1679</v>
      </c>
      <c r="C2518" s="150"/>
      <c r="D2518" s="178">
        <f t="shared" si="80"/>
        <v>0</v>
      </c>
      <c r="E2518" s="159">
        <f t="shared" si="81"/>
        <v>0</v>
      </c>
    </row>
    <row r="2519" spans="1:5" x14ac:dyDescent="0.25">
      <c r="A2519" s="505"/>
      <c r="B2519" s="216" t="s">
        <v>1680</v>
      </c>
      <c r="C2519" s="150">
        <v>100</v>
      </c>
      <c r="D2519" s="178">
        <f t="shared" si="80"/>
        <v>60</v>
      </c>
      <c r="E2519" s="159">
        <f t="shared" si="81"/>
        <v>50</v>
      </c>
    </row>
    <row r="2520" spans="1:5" x14ac:dyDescent="0.25">
      <c r="A2520" s="505"/>
      <c r="B2520" s="216" t="s">
        <v>1677</v>
      </c>
      <c r="C2520" s="150">
        <v>90</v>
      </c>
      <c r="D2520" s="178">
        <f t="shared" si="80"/>
        <v>54</v>
      </c>
      <c r="E2520" s="159">
        <f t="shared" si="81"/>
        <v>45</v>
      </c>
    </row>
    <row r="2521" spans="1:5" x14ac:dyDescent="0.25">
      <c r="A2521" s="505"/>
      <c r="B2521" s="216" t="s">
        <v>1678</v>
      </c>
      <c r="C2521" s="150">
        <v>80</v>
      </c>
      <c r="D2521" s="178">
        <f t="shared" si="80"/>
        <v>48</v>
      </c>
      <c r="E2521" s="159">
        <f t="shared" si="81"/>
        <v>40</v>
      </c>
    </row>
    <row r="2522" spans="1:5" x14ac:dyDescent="0.25">
      <c r="A2522" s="458" t="s">
        <v>3604</v>
      </c>
      <c r="B2522" s="307" t="s">
        <v>177</v>
      </c>
      <c r="C2522" s="150"/>
      <c r="D2522" s="178">
        <f t="shared" si="80"/>
        <v>0</v>
      </c>
      <c r="E2522" s="159">
        <f t="shared" si="81"/>
        <v>0</v>
      </c>
    </row>
    <row r="2523" spans="1:5" x14ac:dyDescent="0.25">
      <c r="A2523" s="561" t="s">
        <v>3605</v>
      </c>
      <c r="B2523" s="307" t="s">
        <v>4320</v>
      </c>
      <c r="C2523" s="150"/>
      <c r="D2523" s="178">
        <f t="shared" si="80"/>
        <v>0</v>
      </c>
      <c r="E2523" s="159">
        <f t="shared" si="81"/>
        <v>0</v>
      </c>
    </row>
    <row r="2524" spans="1:5" x14ac:dyDescent="0.25">
      <c r="A2524" s="561"/>
      <c r="B2524" s="243" t="s">
        <v>4637</v>
      </c>
      <c r="C2524" s="150">
        <v>2100</v>
      </c>
      <c r="D2524" s="178">
        <f t="shared" si="80"/>
        <v>1260</v>
      </c>
      <c r="E2524" s="159">
        <f t="shared" si="81"/>
        <v>1050</v>
      </c>
    </row>
    <row r="2525" spans="1:5" x14ac:dyDescent="0.25">
      <c r="A2525" s="561"/>
      <c r="B2525" s="243" t="s">
        <v>4638</v>
      </c>
      <c r="C2525" s="150">
        <v>2040</v>
      </c>
      <c r="D2525" s="178">
        <f t="shared" si="80"/>
        <v>1224</v>
      </c>
      <c r="E2525" s="159">
        <f t="shared" si="81"/>
        <v>1020</v>
      </c>
    </row>
    <row r="2526" spans="1:5" x14ac:dyDescent="0.25">
      <c r="A2526" s="561"/>
      <c r="B2526" s="243" t="s">
        <v>4639</v>
      </c>
      <c r="C2526" s="150">
        <v>2100</v>
      </c>
      <c r="D2526" s="178">
        <f t="shared" si="80"/>
        <v>1260</v>
      </c>
      <c r="E2526" s="159">
        <f t="shared" si="81"/>
        <v>1050</v>
      </c>
    </row>
    <row r="2527" spans="1:5" x14ac:dyDescent="0.25">
      <c r="A2527" s="561"/>
      <c r="B2527" s="243" t="s">
        <v>4640</v>
      </c>
      <c r="C2527" s="150">
        <v>2000</v>
      </c>
      <c r="D2527" s="178">
        <f t="shared" si="80"/>
        <v>1200</v>
      </c>
      <c r="E2527" s="159">
        <f t="shared" si="81"/>
        <v>1000</v>
      </c>
    </row>
    <row r="2528" spans="1:5" x14ac:dyDescent="0.25">
      <c r="A2528" s="561"/>
      <c r="B2528" s="243" t="s">
        <v>4641</v>
      </c>
      <c r="C2528" s="150">
        <v>1500</v>
      </c>
      <c r="D2528" s="178">
        <f t="shared" si="80"/>
        <v>900</v>
      </c>
      <c r="E2528" s="159">
        <f t="shared" si="81"/>
        <v>750</v>
      </c>
    </row>
    <row r="2529" spans="1:5" x14ac:dyDescent="0.25">
      <c r="A2529" s="561"/>
      <c r="B2529" s="243" t="s">
        <v>4642</v>
      </c>
      <c r="C2529" s="150">
        <v>2640</v>
      </c>
      <c r="D2529" s="178">
        <f t="shared" si="80"/>
        <v>1584</v>
      </c>
      <c r="E2529" s="159">
        <f t="shared" si="81"/>
        <v>1320</v>
      </c>
    </row>
    <row r="2530" spans="1:5" x14ac:dyDescent="0.25">
      <c r="A2530" s="561"/>
      <c r="B2530" s="243" t="s">
        <v>4643</v>
      </c>
      <c r="C2530" s="150">
        <v>3400</v>
      </c>
      <c r="D2530" s="178">
        <f t="shared" si="80"/>
        <v>2040</v>
      </c>
      <c r="E2530" s="159">
        <f t="shared" si="81"/>
        <v>1700</v>
      </c>
    </row>
    <row r="2531" spans="1:5" x14ac:dyDescent="0.25">
      <c r="A2531" s="561"/>
      <c r="B2531" s="243" t="s">
        <v>4644</v>
      </c>
      <c r="C2531" s="150">
        <v>4550</v>
      </c>
      <c r="D2531" s="178">
        <f t="shared" si="80"/>
        <v>2730</v>
      </c>
      <c r="E2531" s="159">
        <f t="shared" si="81"/>
        <v>2275</v>
      </c>
    </row>
    <row r="2532" spans="1:5" x14ac:dyDescent="0.25">
      <c r="A2532" s="457" t="s">
        <v>3607</v>
      </c>
      <c r="B2532" s="243" t="s">
        <v>4645</v>
      </c>
      <c r="C2532" s="150">
        <v>2000</v>
      </c>
      <c r="D2532" s="178">
        <f t="shared" si="80"/>
        <v>1200</v>
      </c>
      <c r="E2532" s="159">
        <f t="shared" si="81"/>
        <v>1000</v>
      </c>
    </row>
    <row r="2533" spans="1:5" x14ac:dyDescent="0.25">
      <c r="A2533" s="561" t="s">
        <v>3609</v>
      </c>
      <c r="B2533" s="307" t="s">
        <v>4646</v>
      </c>
      <c r="C2533" s="150"/>
      <c r="D2533" s="178">
        <f t="shared" si="80"/>
        <v>0</v>
      </c>
      <c r="E2533" s="159">
        <f t="shared" si="81"/>
        <v>0</v>
      </c>
    </row>
    <row r="2534" spans="1:5" x14ac:dyDescent="0.25">
      <c r="A2534" s="561"/>
      <c r="B2534" s="243" t="s">
        <v>4647</v>
      </c>
      <c r="C2534" s="150">
        <v>260</v>
      </c>
      <c r="D2534" s="178">
        <f t="shared" si="80"/>
        <v>156</v>
      </c>
      <c r="E2534" s="159">
        <f t="shared" si="81"/>
        <v>130</v>
      </c>
    </row>
    <row r="2535" spans="1:5" x14ac:dyDescent="0.25">
      <c r="A2535" s="561"/>
      <c r="B2535" s="243" t="s">
        <v>4648</v>
      </c>
      <c r="C2535" s="150">
        <v>200</v>
      </c>
      <c r="D2535" s="178">
        <f t="shared" si="80"/>
        <v>120</v>
      </c>
      <c r="E2535" s="159">
        <f t="shared" si="81"/>
        <v>100</v>
      </c>
    </row>
    <row r="2536" spans="1:5" ht="25.5" x14ac:dyDescent="0.25">
      <c r="A2536" s="457" t="s">
        <v>3611</v>
      </c>
      <c r="B2536" s="243" t="s">
        <v>4649</v>
      </c>
      <c r="C2536" s="150">
        <v>160</v>
      </c>
      <c r="D2536" s="178">
        <f t="shared" si="80"/>
        <v>96</v>
      </c>
      <c r="E2536" s="159">
        <f t="shared" si="81"/>
        <v>80</v>
      </c>
    </row>
    <row r="2537" spans="1:5" ht="25.5" x14ac:dyDescent="0.25">
      <c r="A2537" s="457" t="s">
        <v>3613</v>
      </c>
      <c r="B2537" s="243" t="s">
        <v>4650</v>
      </c>
      <c r="C2537" s="150">
        <v>170</v>
      </c>
      <c r="D2537" s="178">
        <f t="shared" si="80"/>
        <v>102</v>
      </c>
      <c r="E2537" s="159">
        <f t="shared" si="81"/>
        <v>85</v>
      </c>
    </row>
    <row r="2538" spans="1:5" ht="25.5" x14ac:dyDescent="0.25">
      <c r="A2538" s="457" t="s">
        <v>3615</v>
      </c>
      <c r="B2538" s="243" t="s">
        <v>4651</v>
      </c>
      <c r="C2538" s="150">
        <v>170</v>
      </c>
      <c r="D2538" s="178">
        <f t="shared" si="80"/>
        <v>102</v>
      </c>
      <c r="E2538" s="159">
        <f t="shared" si="81"/>
        <v>85</v>
      </c>
    </row>
    <row r="2539" spans="1:5" ht="25.5" x14ac:dyDescent="0.25">
      <c r="A2539" s="457" t="s">
        <v>3617</v>
      </c>
      <c r="B2539" s="243" t="s">
        <v>4652</v>
      </c>
      <c r="C2539" s="150">
        <v>170</v>
      </c>
      <c r="D2539" s="178">
        <f t="shared" si="80"/>
        <v>102</v>
      </c>
      <c r="E2539" s="159">
        <f t="shared" si="81"/>
        <v>85</v>
      </c>
    </row>
    <row r="2540" spans="1:5" ht="25.5" x14ac:dyDescent="0.25">
      <c r="A2540" s="457" t="s">
        <v>3618</v>
      </c>
      <c r="B2540" s="243" t="s">
        <v>4653</v>
      </c>
      <c r="C2540" s="150">
        <v>160</v>
      </c>
      <c r="D2540" s="178">
        <f t="shared" si="80"/>
        <v>96</v>
      </c>
      <c r="E2540" s="159">
        <f t="shared" si="81"/>
        <v>80</v>
      </c>
    </row>
    <row r="2541" spans="1:5" ht="25.5" x14ac:dyDescent="0.25">
      <c r="A2541" s="457" t="s">
        <v>4654</v>
      </c>
      <c r="B2541" s="243" t="s">
        <v>4655</v>
      </c>
      <c r="C2541" s="150">
        <v>190</v>
      </c>
      <c r="D2541" s="178">
        <f t="shared" si="80"/>
        <v>114</v>
      </c>
      <c r="E2541" s="159">
        <f t="shared" si="81"/>
        <v>95</v>
      </c>
    </row>
    <row r="2542" spans="1:5" ht="25.5" x14ac:dyDescent="0.25">
      <c r="A2542" s="457" t="s">
        <v>4656</v>
      </c>
      <c r="B2542" s="243" t="s">
        <v>4657</v>
      </c>
      <c r="C2542" s="150">
        <v>190</v>
      </c>
      <c r="D2542" s="178">
        <f t="shared" si="80"/>
        <v>114</v>
      </c>
      <c r="E2542" s="159">
        <f t="shared" si="81"/>
        <v>95</v>
      </c>
    </row>
    <row r="2543" spans="1:5" x14ac:dyDescent="0.25">
      <c r="A2543" s="457" t="s">
        <v>4658</v>
      </c>
      <c r="B2543" s="243" t="s">
        <v>4659</v>
      </c>
      <c r="C2543" s="150">
        <v>190</v>
      </c>
      <c r="D2543" s="178">
        <f t="shared" si="80"/>
        <v>114</v>
      </c>
      <c r="E2543" s="159">
        <f t="shared" si="81"/>
        <v>95</v>
      </c>
    </row>
    <row r="2544" spans="1:5" ht="25.5" x14ac:dyDescent="0.25">
      <c r="A2544" s="457" t="s">
        <v>4660</v>
      </c>
      <c r="B2544" s="243" t="s">
        <v>4661</v>
      </c>
      <c r="C2544" s="150">
        <v>200</v>
      </c>
      <c r="D2544" s="178">
        <f t="shared" si="80"/>
        <v>120</v>
      </c>
      <c r="E2544" s="159">
        <f t="shared" si="81"/>
        <v>100</v>
      </c>
    </row>
    <row r="2545" spans="1:5" ht="25.5" x14ac:dyDescent="0.25">
      <c r="A2545" s="457" t="s">
        <v>4662</v>
      </c>
      <c r="B2545" s="243" t="s">
        <v>4663</v>
      </c>
      <c r="C2545" s="183">
        <v>160</v>
      </c>
      <c r="D2545" s="178">
        <f t="shared" si="80"/>
        <v>96</v>
      </c>
      <c r="E2545" s="159">
        <f t="shared" si="81"/>
        <v>80</v>
      </c>
    </row>
    <row r="2546" spans="1:5" ht="25.5" x14ac:dyDescent="0.25">
      <c r="A2546" s="457" t="s">
        <v>4664</v>
      </c>
      <c r="B2546" s="243" t="s">
        <v>4665</v>
      </c>
      <c r="C2546" s="150">
        <v>190</v>
      </c>
      <c r="D2546" s="178">
        <f t="shared" si="80"/>
        <v>114</v>
      </c>
      <c r="E2546" s="159">
        <f t="shared" si="81"/>
        <v>95</v>
      </c>
    </row>
    <row r="2547" spans="1:5" ht="25.5" x14ac:dyDescent="0.25">
      <c r="A2547" s="457" t="s">
        <v>4666</v>
      </c>
      <c r="B2547" s="243" t="s">
        <v>4667</v>
      </c>
      <c r="C2547" s="150">
        <v>160</v>
      </c>
      <c r="D2547" s="178">
        <f t="shared" si="80"/>
        <v>96</v>
      </c>
      <c r="E2547" s="159">
        <f t="shared" si="81"/>
        <v>80</v>
      </c>
    </row>
    <row r="2548" spans="1:5" ht="25.5" x14ac:dyDescent="0.25">
      <c r="A2548" s="457" t="s">
        <v>4668</v>
      </c>
      <c r="B2548" s="243" t="s">
        <v>4669</v>
      </c>
      <c r="C2548" s="150">
        <v>160</v>
      </c>
      <c r="D2548" s="178">
        <f t="shared" si="80"/>
        <v>96</v>
      </c>
      <c r="E2548" s="159">
        <f t="shared" si="81"/>
        <v>80</v>
      </c>
    </row>
    <row r="2549" spans="1:5" ht="25.5" x14ac:dyDescent="0.25">
      <c r="A2549" s="457" t="s">
        <v>4670</v>
      </c>
      <c r="B2549" s="243" t="s">
        <v>4671</v>
      </c>
      <c r="C2549" s="150">
        <v>160</v>
      </c>
      <c r="D2549" s="178">
        <f t="shared" si="80"/>
        <v>96</v>
      </c>
      <c r="E2549" s="159">
        <f t="shared" si="81"/>
        <v>80</v>
      </c>
    </row>
    <row r="2550" spans="1:5" ht="25.5" x14ac:dyDescent="0.25">
      <c r="A2550" s="457" t="s">
        <v>4672</v>
      </c>
      <c r="B2550" s="243" t="s">
        <v>4673</v>
      </c>
      <c r="C2550" s="150">
        <v>190</v>
      </c>
      <c r="D2550" s="178">
        <f t="shared" si="80"/>
        <v>114</v>
      </c>
      <c r="E2550" s="159">
        <f t="shared" si="81"/>
        <v>95</v>
      </c>
    </row>
    <row r="2551" spans="1:5" ht="25.5" x14ac:dyDescent="0.25">
      <c r="A2551" s="457" t="s">
        <v>4674</v>
      </c>
      <c r="B2551" s="243" t="s">
        <v>4675</v>
      </c>
      <c r="C2551" s="150">
        <v>450</v>
      </c>
      <c r="D2551" s="178">
        <f t="shared" si="80"/>
        <v>270</v>
      </c>
      <c r="E2551" s="159">
        <f t="shared" si="81"/>
        <v>225</v>
      </c>
    </row>
    <row r="2552" spans="1:5" ht="25.5" x14ac:dyDescent="0.25">
      <c r="A2552" s="457" t="s">
        <v>4676</v>
      </c>
      <c r="B2552" s="243" t="s">
        <v>4677</v>
      </c>
      <c r="C2552" s="150">
        <v>250</v>
      </c>
      <c r="D2552" s="178">
        <f t="shared" si="80"/>
        <v>150</v>
      </c>
      <c r="E2552" s="159">
        <f t="shared" si="81"/>
        <v>125</v>
      </c>
    </row>
    <row r="2553" spans="1:5" ht="25.5" x14ac:dyDescent="0.25">
      <c r="A2553" s="457" t="s">
        <v>4678</v>
      </c>
      <c r="B2553" s="243" t="s">
        <v>4679</v>
      </c>
      <c r="C2553" s="150">
        <v>160</v>
      </c>
      <c r="D2553" s="178">
        <f t="shared" si="80"/>
        <v>96</v>
      </c>
      <c r="E2553" s="159">
        <f t="shared" si="81"/>
        <v>80</v>
      </c>
    </row>
    <row r="2554" spans="1:5" x14ac:dyDescent="0.25">
      <c r="A2554" s="457" t="s">
        <v>4680</v>
      </c>
      <c r="B2554" s="243" t="s">
        <v>4681</v>
      </c>
      <c r="C2554" s="150">
        <v>500</v>
      </c>
      <c r="D2554" s="178">
        <f t="shared" si="80"/>
        <v>300</v>
      </c>
      <c r="E2554" s="159">
        <f t="shared" si="81"/>
        <v>250</v>
      </c>
    </row>
    <row r="2555" spans="1:5" ht="25.5" x14ac:dyDescent="0.25">
      <c r="A2555" s="457" t="s">
        <v>4682</v>
      </c>
      <c r="B2555" s="243" t="s">
        <v>4683</v>
      </c>
      <c r="C2555" s="150">
        <v>200</v>
      </c>
      <c r="D2555" s="178">
        <f t="shared" si="80"/>
        <v>120</v>
      </c>
      <c r="E2555" s="159">
        <f t="shared" si="81"/>
        <v>100</v>
      </c>
    </row>
    <row r="2556" spans="1:5" x14ac:dyDescent="0.25">
      <c r="A2556" s="457" t="s">
        <v>4684</v>
      </c>
      <c r="B2556" s="243" t="s">
        <v>4685</v>
      </c>
      <c r="C2556" s="150">
        <v>500</v>
      </c>
      <c r="D2556" s="178">
        <f t="shared" si="80"/>
        <v>300</v>
      </c>
      <c r="E2556" s="159">
        <f t="shared" si="81"/>
        <v>250</v>
      </c>
    </row>
    <row r="2557" spans="1:5" x14ac:dyDescent="0.25">
      <c r="A2557" s="457" t="s">
        <v>4686</v>
      </c>
      <c r="B2557" s="243" t="s">
        <v>4687</v>
      </c>
      <c r="C2557" s="150">
        <v>500</v>
      </c>
      <c r="D2557" s="178">
        <f t="shared" si="80"/>
        <v>300</v>
      </c>
      <c r="E2557" s="159">
        <f t="shared" si="81"/>
        <v>250</v>
      </c>
    </row>
    <row r="2558" spans="1:5" ht="25.5" x14ac:dyDescent="0.25">
      <c r="A2558" s="457" t="s">
        <v>4688</v>
      </c>
      <c r="B2558" s="243" t="s">
        <v>4689</v>
      </c>
      <c r="C2558" s="150">
        <v>180</v>
      </c>
      <c r="D2558" s="178">
        <f t="shared" si="80"/>
        <v>108</v>
      </c>
      <c r="E2558" s="159">
        <f t="shared" si="81"/>
        <v>90</v>
      </c>
    </row>
    <row r="2559" spans="1:5" x14ac:dyDescent="0.25">
      <c r="A2559" s="457" t="s">
        <v>4690</v>
      </c>
      <c r="B2559" s="243" t="s">
        <v>4691</v>
      </c>
      <c r="C2559" s="150">
        <v>160</v>
      </c>
      <c r="D2559" s="178">
        <f t="shared" si="80"/>
        <v>96</v>
      </c>
      <c r="E2559" s="159">
        <f t="shared" si="81"/>
        <v>80</v>
      </c>
    </row>
    <row r="2560" spans="1:5" s="96" customFormat="1" ht="25.5" x14ac:dyDescent="0.2">
      <c r="A2560" s="457" t="s">
        <v>4692</v>
      </c>
      <c r="B2560" s="243" t="s">
        <v>4693</v>
      </c>
      <c r="C2560" s="150">
        <v>150</v>
      </c>
      <c r="D2560" s="178">
        <f t="shared" si="80"/>
        <v>90</v>
      </c>
      <c r="E2560" s="159">
        <f t="shared" si="81"/>
        <v>75</v>
      </c>
    </row>
    <row r="2561" spans="1:5" ht="25.5" x14ac:dyDescent="0.25">
      <c r="A2561" s="457" t="s">
        <v>4694</v>
      </c>
      <c r="B2561" s="243" t="s">
        <v>4695</v>
      </c>
      <c r="C2561" s="150">
        <v>150</v>
      </c>
      <c r="D2561" s="178">
        <f t="shared" si="80"/>
        <v>90</v>
      </c>
      <c r="E2561" s="159">
        <f t="shared" si="81"/>
        <v>75</v>
      </c>
    </row>
    <row r="2562" spans="1:5" x14ac:dyDescent="0.25">
      <c r="A2562" s="360" t="s">
        <v>4696</v>
      </c>
      <c r="B2562" s="243" t="s">
        <v>4697</v>
      </c>
      <c r="C2562" s="150">
        <v>150</v>
      </c>
      <c r="D2562" s="178">
        <f t="shared" si="80"/>
        <v>90</v>
      </c>
      <c r="E2562" s="159">
        <f t="shared" si="81"/>
        <v>75</v>
      </c>
    </row>
    <row r="2563" spans="1:5" ht="25.5" x14ac:dyDescent="0.25">
      <c r="A2563" s="360" t="s">
        <v>4698</v>
      </c>
      <c r="B2563" s="243" t="s">
        <v>4699</v>
      </c>
      <c r="C2563" s="150">
        <v>400</v>
      </c>
      <c r="D2563" s="178">
        <f t="shared" si="80"/>
        <v>240</v>
      </c>
      <c r="E2563" s="159">
        <f t="shared" si="81"/>
        <v>200</v>
      </c>
    </row>
    <row r="2564" spans="1:5" x14ac:dyDescent="0.25">
      <c r="A2564" s="360" t="s">
        <v>4700</v>
      </c>
      <c r="B2564" s="243" t="s">
        <v>4701</v>
      </c>
      <c r="C2564" s="150">
        <v>150</v>
      </c>
      <c r="D2564" s="178">
        <f t="shared" si="80"/>
        <v>90</v>
      </c>
      <c r="E2564" s="159">
        <f t="shared" si="81"/>
        <v>75</v>
      </c>
    </row>
    <row r="2565" spans="1:5" x14ac:dyDescent="0.25">
      <c r="A2565" s="360" t="s">
        <v>4702</v>
      </c>
      <c r="B2565" s="243" t="s">
        <v>4703</v>
      </c>
      <c r="C2565" s="150">
        <v>230</v>
      </c>
      <c r="D2565" s="178">
        <f t="shared" si="80"/>
        <v>138</v>
      </c>
      <c r="E2565" s="159">
        <f t="shared" si="81"/>
        <v>115</v>
      </c>
    </row>
    <row r="2566" spans="1:5" x14ac:dyDescent="0.25">
      <c r="A2566" s="360" t="s">
        <v>4704</v>
      </c>
      <c r="B2566" s="243" t="s">
        <v>4705</v>
      </c>
      <c r="C2566" s="150">
        <v>140</v>
      </c>
      <c r="D2566" s="178">
        <f t="shared" si="80"/>
        <v>84</v>
      </c>
      <c r="E2566" s="159">
        <f t="shared" si="81"/>
        <v>70</v>
      </c>
    </row>
    <row r="2567" spans="1:5" x14ac:dyDescent="0.25">
      <c r="A2567" s="360" t="s">
        <v>4706</v>
      </c>
      <c r="B2567" s="243" t="s">
        <v>4707</v>
      </c>
      <c r="C2567" s="191">
        <v>160</v>
      </c>
      <c r="D2567" s="178">
        <f t="shared" si="80"/>
        <v>96</v>
      </c>
      <c r="E2567" s="159">
        <f t="shared" si="81"/>
        <v>80</v>
      </c>
    </row>
    <row r="2568" spans="1:5" x14ac:dyDescent="0.25">
      <c r="A2568" s="561" t="s">
        <v>4708</v>
      </c>
      <c r="B2568" s="307" t="s">
        <v>1675</v>
      </c>
      <c r="C2568" s="150"/>
      <c r="D2568" s="178">
        <f t="shared" si="80"/>
        <v>0</v>
      </c>
      <c r="E2568" s="159">
        <f t="shared" si="81"/>
        <v>0</v>
      </c>
    </row>
    <row r="2569" spans="1:5" x14ac:dyDescent="0.25">
      <c r="A2569" s="561"/>
      <c r="B2569" s="243" t="s">
        <v>1680</v>
      </c>
      <c r="C2569" s="191">
        <v>140</v>
      </c>
      <c r="D2569" s="178">
        <f t="shared" si="80"/>
        <v>84</v>
      </c>
      <c r="E2569" s="159">
        <f t="shared" si="81"/>
        <v>70</v>
      </c>
    </row>
    <row r="2570" spans="1:5" x14ac:dyDescent="0.25">
      <c r="A2570" s="561"/>
      <c r="B2570" s="243" t="s">
        <v>1677</v>
      </c>
      <c r="C2570" s="150">
        <v>120</v>
      </c>
      <c r="D2570" s="178">
        <f t="shared" si="80"/>
        <v>72</v>
      </c>
      <c r="E2570" s="159">
        <f t="shared" si="81"/>
        <v>60</v>
      </c>
    </row>
    <row r="2571" spans="1:5" x14ac:dyDescent="0.25">
      <c r="A2571" s="561"/>
      <c r="B2571" s="243" t="s">
        <v>1678</v>
      </c>
      <c r="C2571" s="150">
        <v>90</v>
      </c>
      <c r="D2571" s="178">
        <f t="shared" si="80"/>
        <v>54</v>
      </c>
      <c r="E2571" s="159">
        <f t="shared" si="81"/>
        <v>45</v>
      </c>
    </row>
    <row r="2572" spans="1:5" x14ac:dyDescent="0.25">
      <c r="A2572" s="561" t="s">
        <v>4709</v>
      </c>
      <c r="B2572" s="307" t="s">
        <v>1679</v>
      </c>
      <c r="C2572" s="150"/>
      <c r="D2572" s="178">
        <f t="shared" si="80"/>
        <v>0</v>
      </c>
      <c r="E2572" s="159">
        <f t="shared" si="81"/>
        <v>0</v>
      </c>
    </row>
    <row r="2573" spans="1:5" x14ac:dyDescent="0.25">
      <c r="A2573" s="561"/>
      <c r="B2573" s="243" t="s">
        <v>1680</v>
      </c>
      <c r="C2573" s="150">
        <v>100</v>
      </c>
      <c r="D2573" s="178">
        <f t="shared" si="80"/>
        <v>60</v>
      </c>
      <c r="E2573" s="159">
        <f t="shared" si="81"/>
        <v>50</v>
      </c>
    </row>
    <row r="2574" spans="1:5" x14ac:dyDescent="0.25">
      <c r="A2574" s="561"/>
      <c r="B2574" s="243" t="s">
        <v>1677</v>
      </c>
      <c r="C2574" s="150">
        <v>90</v>
      </c>
      <c r="D2574" s="178">
        <f t="shared" si="80"/>
        <v>54</v>
      </c>
      <c r="E2574" s="159">
        <f t="shared" si="81"/>
        <v>45</v>
      </c>
    </row>
    <row r="2575" spans="1:5" x14ac:dyDescent="0.25">
      <c r="A2575" s="561"/>
      <c r="B2575" s="243" t="s">
        <v>1678</v>
      </c>
      <c r="C2575" s="150">
        <v>80</v>
      </c>
      <c r="D2575" s="178">
        <f t="shared" ref="D2575:D2638" si="82">C2575*0.6</f>
        <v>48</v>
      </c>
      <c r="E2575" s="159">
        <f t="shared" ref="E2575:E2638" si="83">C2575*0.5</f>
        <v>40</v>
      </c>
    </row>
    <row r="2576" spans="1:5" x14ac:dyDescent="0.25">
      <c r="A2576" s="458" t="s">
        <v>3619</v>
      </c>
      <c r="B2576" s="307" t="s">
        <v>238</v>
      </c>
      <c r="C2576" s="150"/>
      <c r="D2576" s="178">
        <f t="shared" si="82"/>
        <v>0</v>
      </c>
      <c r="E2576" s="159">
        <f t="shared" si="83"/>
        <v>0</v>
      </c>
    </row>
    <row r="2577" spans="1:5" x14ac:dyDescent="0.25">
      <c r="A2577" s="561" t="s">
        <v>3620</v>
      </c>
      <c r="B2577" s="307" t="s">
        <v>1915</v>
      </c>
      <c r="C2577" s="150"/>
      <c r="D2577" s="178">
        <f t="shared" si="82"/>
        <v>0</v>
      </c>
      <c r="E2577" s="159">
        <f t="shared" si="83"/>
        <v>0</v>
      </c>
    </row>
    <row r="2578" spans="1:5" x14ac:dyDescent="0.25">
      <c r="A2578" s="561"/>
      <c r="B2578" s="243" t="s">
        <v>4710</v>
      </c>
      <c r="C2578" s="150">
        <v>1000</v>
      </c>
      <c r="D2578" s="178">
        <f t="shared" si="82"/>
        <v>600</v>
      </c>
      <c r="E2578" s="159">
        <f t="shared" si="83"/>
        <v>500</v>
      </c>
    </row>
    <row r="2579" spans="1:5" x14ac:dyDescent="0.25">
      <c r="A2579" s="561"/>
      <c r="B2579" s="243" t="s">
        <v>4711</v>
      </c>
      <c r="C2579" s="150">
        <v>1400</v>
      </c>
      <c r="D2579" s="178">
        <f t="shared" si="82"/>
        <v>840</v>
      </c>
      <c r="E2579" s="159">
        <f t="shared" si="83"/>
        <v>700</v>
      </c>
    </row>
    <row r="2580" spans="1:5" x14ac:dyDescent="0.25">
      <c r="A2580" s="561"/>
      <c r="B2580" s="243" t="s">
        <v>4712</v>
      </c>
      <c r="C2580" s="150">
        <v>1500</v>
      </c>
      <c r="D2580" s="178">
        <f t="shared" si="82"/>
        <v>900</v>
      </c>
      <c r="E2580" s="159">
        <f t="shared" si="83"/>
        <v>750</v>
      </c>
    </row>
    <row r="2581" spans="1:5" x14ac:dyDescent="0.25">
      <c r="A2581" s="561" t="s">
        <v>3622</v>
      </c>
      <c r="B2581" s="307" t="s">
        <v>4713</v>
      </c>
      <c r="C2581" s="150"/>
      <c r="D2581" s="178">
        <f t="shared" si="82"/>
        <v>0</v>
      </c>
      <c r="E2581" s="159">
        <f t="shared" si="83"/>
        <v>0</v>
      </c>
    </row>
    <row r="2582" spans="1:5" ht="25.5" x14ac:dyDescent="0.25">
      <c r="A2582" s="561"/>
      <c r="B2582" s="243" t="s">
        <v>4714</v>
      </c>
      <c r="C2582" s="150">
        <v>2000</v>
      </c>
      <c r="D2582" s="178">
        <f t="shared" si="82"/>
        <v>1200</v>
      </c>
      <c r="E2582" s="159">
        <f t="shared" si="83"/>
        <v>1000</v>
      </c>
    </row>
    <row r="2583" spans="1:5" x14ac:dyDescent="0.25">
      <c r="A2583" s="561"/>
      <c r="B2583" s="243" t="s">
        <v>4715</v>
      </c>
      <c r="C2583" s="150">
        <v>2600</v>
      </c>
      <c r="D2583" s="178">
        <f t="shared" si="82"/>
        <v>1560</v>
      </c>
      <c r="E2583" s="159">
        <f t="shared" si="83"/>
        <v>1300</v>
      </c>
    </row>
    <row r="2584" spans="1:5" x14ac:dyDescent="0.25">
      <c r="A2584" s="561"/>
      <c r="B2584" s="243" t="s">
        <v>4716</v>
      </c>
      <c r="C2584" s="150">
        <v>2850</v>
      </c>
      <c r="D2584" s="178">
        <f t="shared" si="82"/>
        <v>1710</v>
      </c>
      <c r="E2584" s="159">
        <f t="shared" si="83"/>
        <v>1425</v>
      </c>
    </row>
    <row r="2585" spans="1:5" x14ac:dyDescent="0.25">
      <c r="A2585" s="561"/>
      <c r="B2585" s="243" t="s">
        <v>4717</v>
      </c>
      <c r="C2585" s="150">
        <v>3200</v>
      </c>
      <c r="D2585" s="178">
        <f t="shared" si="82"/>
        <v>1920</v>
      </c>
      <c r="E2585" s="159">
        <f t="shared" si="83"/>
        <v>1600</v>
      </c>
    </row>
    <row r="2586" spans="1:5" x14ac:dyDescent="0.25">
      <c r="A2586" s="561"/>
      <c r="B2586" s="243" t="s">
        <v>4718</v>
      </c>
      <c r="C2586" s="150">
        <v>3300</v>
      </c>
      <c r="D2586" s="178">
        <f t="shared" si="82"/>
        <v>1980</v>
      </c>
      <c r="E2586" s="159">
        <f t="shared" si="83"/>
        <v>1650</v>
      </c>
    </row>
    <row r="2587" spans="1:5" x14ac:dyDescent="0.25">
      <c r="A2587" s="561" t="s">
        <v>3626</v>
      </c>
      <c r="B2587" s="307" t="s">
        <v>4719</v>
      </c>
      <c r="C2587" s="150"/>
      <c r="D2587" s="178">
        <f t="shared" si="82"/>
        <v>0</v>
      </c>
      <c r="E2587" s="159">
        <f t="shared" si="83"/>
        <v>0</v>
      </c>
    </row>
    <row r="2588" spans="1:5" x14ac:dyDescent="0.25">
      <c r="A2588" s="561"/>
      <c r="B2588" s="243" t="s">
        <v>4720</v>
      </c>
      <c r="C2588" s="150">
        <v>2100</v>
      </c>
      <c r="D2588" s="178">
        <f t="shared" si="82"/>
        <v>1260</v>
      </c>
      <c r="E2588" s="159">
        <f t="shared" si="83"/>
        <v>1050</v>
      </c>
    </row>
    <row r="2589" spans="1:5" x14ac:dyDescent="0.25">
      <c r="A2589" s="561" t="s">
        <v>3628</v>
      </c>
      <c r="B2589" s="307" t="s">
        <v>4721</v>
      </c>
      <c r="C2589" s="150"/>
      <c r="D2589" s="178">
        <f t="shared" si="82"/>
        <v>0</v>
      </c>
      <c r="E2589" s="159">
        <f t="shared" si="83"/>
        <v>0</v>
      </c>
    </row>
    <row r="2590" spans="1:5" ht="25.5" x14ac:dyDescent="0.25">
      <c r="A2590" s="561"/>
      <c r="B2590" s="243" t="s">
        <v>4722</v>
      </c>
      <c r="C2590" s="150">
        <v>1000</v>
      </c>
      <c r="D2590" s="178">
        <f t="shared" si="82"/>
        <v>600</v>
      </c>
      <c r="E2590" s="159">
        <f t="shared" si="83"/>
        <v>500</v>
      </c>
    </row>
    <row r="2591" spans="1:5" x14ac:dyDescent="0.25">
      <c r="A2591" s="561"/>
      <c r="B2591" s="243" t="s">
        <v>4723</v>
      </c>
      <c r="C2591" s="150">
        <v>850</v>
      </c>
      <c r="D2591" s="178">
        <f t="shared" si="82"/>
        <v>510</v>
      </c>
      <c r="E2591" s="159">
        <f t="shared" si="83"/>
        <v>425</v>
      </c>
    </row>
    <row r="2592" spans="1:5" x14ac:dyDescent="0.25">
      <c r="A2592" s="561"/>
      <c r="B2592" s="243" t="s">
        <v>4724</v>
      </c>
      <c r="C2592" s="150">
        <v>450</v>
      </c>
      <c r="D2592" s="178">
        <f t="shared" si="82"/>
        <v>270</v>
      </c>
      <c r="E2592" s="159">
        <f t="shared" si="83"/>
        <v>225</v>
      </c>
    </row>
    <row r="2593" spans="1:5" x14ac:dyDescent="0.25">
      <c r="A2593" s="561"/>
      <c r="B2593" s="243" t="s">
        <v>4725</v>
      </c>
      <c r="C2593" s="150">
        <v>250</v>
      </c>
      <c r="D2593" s="178">
        <f t="shared" si="82"/>
        <v>150</v>
      </c>
      <c r="E2593" s="159">
        <f t="shared" si="83"/>
        <v>125</v>
      </c>
    </row>
    <row r="2594" spans="1:5" x14ac:dyDescent="0.25">
      <c r="A2594" s="561" t="s">
        <v>3630</v>
      </c>
      <c r="B2594" s="307" t="s">
        <v>4726</v>
      </c>
      <c r="C2594" s="150"/>
      <c r="D2594" s="178">
        <f t="shared" si="82"/>
        <v>0</v>
      </c>
      <c r="E2594" s="159">
        <f t="shared" si="83"/>
        <v>0</v>
      </c>
    </row>
    <row r="2595" spans="1:5" ht="25.5" x14ac:dyDescent="0.25">
      <c r="A2595" s="561"/>
      <c r="B2595" s="243" t="s">
        <v>4727</v>
      </c>
      <c r="C2595" s="150">
        <v>400</v>
      </c>
      <c r="D2595" s="178">
        <f t="shared" si="82"/>
        <v>240</v>
      </c>
      <c r="E2595" s="159">
        <f t="shared" si="83"/>
        <v>200</v>
      </c>
    </row>
    <row r="2596" spans="1:5" x14ac:dyDescent="0.25">
      <c r="A2596" s="561"/>
      <c r="B2596" s="243" t="s">
        <v>4728</v>
      </c>
      <c r="C2596" s="150">
        <v>500</v>
      </c>
      <c r="D2596" s="178">
        <f t="shared" si="82"/>
        <v>300</v>
      </c>
      <c r="E2596" s="159">
        <f t="shared" si="83"/>
        <v>250</v>
      </c>
    </row>
    <row r="2597" spans="1:5" x14ac:dyDescent="0.25">
      <c r="A2597" s="561"/>
      <c r="B2597" s="243" t="s">
        <v>4729</v>
      </c>
      <c r="C2597" s="150">
        <v>700</v>
      </c>
      <c r="D2597" s="178">
        <f t="shared" si="82"/>
        <v>420</v>
      </c>
      <c r="E2597" s="159">
        <f t="shared" si="83"/>
        <v>350</v>
      </c>
    </row>
    <row r="2598" spans="1:5" x14ac:dyDescent="0.25">
      <c r="A2598" s="561"/>
      <c r="B2598" s="243" t="s">
        <v>4730</v>
      </c>
      <c r="C2598" s="150">
        <v>900</v>
      </c>
      <c r="D2598" s="178">
        <f t="shared" si="82"/>
        <v>540</v>
      </c>
      <c r="E2598" s="159">
        <f t="shared" si="83"/>
        <v>450</v>
      </c>
    </row>
    <row r="2599" spans="1:5" x14ac:dyDescent="0.25">
      <c r="A2599" s="561" t="s">
        <v>3632</v>
      </c>
      <c r="B2599" s="307" t="s">
        <v>4731</v>
      </c>
      <c r="C2599" s="150"/>
      <c r="D2599" s="178">
        <f t="shared" si="82"/>
        <v>0</v>
      </c>
      <c r="E2599" s="159">
        <f t="shared" si="83"/>
        <v>0</v>
      </c>
    </row>
    <row r="2600" spans="1:5" x14ac:dyDescent="0.25">
      <c r="A2600" s="561"/>
      <c r="B2600" s="243" t="s">
        <v>4732</v>
      </c>
      <c r="C2600" s="150">
        <v>400</v>
      </c>
      <c r="D2600" s="178">
        <f t="shared" si="82"/>
        <v>240</v>
      </c>
      <c r="E2600" s="159">
        <f t="shared" si="83"/>
        <v>200</v>
      </c>
    </row>
    <row r="2601" spans="1:5" x14ac:dyDescent="0.25">
      <c r="A2601" s="561"/>
      <c r="B2601" s="243" t="s">
        <v>4733</v>
      </c>
      <c r="C2601" s="150">
        <v>850</v>
      </c>
      <c r="D2601" s="178">
        <f t="shared" si="82"/>
        <v>510</v>
      </c>
      <c r="E2601" s="159">
        <f t="shared" si="83"/>
        <v>425</v>
      </c>
    </row>
    <row r="2602" spans="1:5" x14ac:dyDescent="0.25">
      <c r="A2602" s="561" t="s">
        <v>3634</v>
      </c>
      <c r="B2602" s="307" t="s">
        <v>4734</v>
      </c>
      <c r="C2602" s="150"/>
      <c r="D2602" s="178">
        <f t="shared" si="82"/>
        <v>0</v>
      </c>
      <c r="E2602" s="159">
        <f t="shared" si="83"/>
        <v>0</v>
      </c>
    </row>
    <row r="2603" spans="1:5" x14ac:dyDescent="0.25">
      <c r="A2603" s="561"/>
      <c r="B2603" s="243" t="s">
        <v>4735</v>
      </c>
      <c r="C2603" s="150">
        <v>500</v>
      </c>
      <c r="D2603" s="178">
        <f t="shared" si="82"/>
        <v>300</v>
      </c>
      <c r="E2603" s="159">
        <f t="shared" si="83"/>
        <v>250</v>
      </c>
    </row>
    <row r="2604" spans="1:5" ht="25.5" x14ac:dyDescent="0.25">
      <c r="A2604" s="457" t="s">
        <v>3636</v>
      </c>
      <c r="B2604" s="243" t="s">
        <v>4736</v>
      </c>
      <c r="C2604" s="150">
        <v>300</v>
      </c>
      <c r="D2604" s="178">
        <f t="shared" si="82"/>
        <v>180</v>
      </c>
      <c r="E2604" s="159">
        <f t="shared" si="83"/>
        <v>150</v>
      </c>
    </row>
    <row r="2605" spans="1:5" x14ac:dyDescent="0.25">
      <c r="A2605" s="457" t="s">
        <v>3638</v>
      </c>
      <c r="B2605" s="243" t="s">
        <v>4737</v>
      </c>
      <c r="C2605" s="150">
        <v>400</v>
      </c>
      <c r="D2605" s="178">
        <f t="shared" si="82"/>
        <v>240</v>
      </c>
      <c r="E2605" s="159">
        <f t="shared" si="83"/>
        <v>200</v>
      </c>
    </row>
    <row r="2606" spans="1:5" ht="25.5" x14ac:dyDescent="0.25">
      <c r="A2606" s="561" t="s">
        <v>3639</v>
      </c>
      <c r="B2606" s="243" t="s">
        <v>4738</v>
      </c>
      <c r="C2606" s="150">
        <v>400</v>
      </c>
      <c r="D2606" s="178">
        <f t="shared" si="82"/>
        <v>240</v>
      </c>
      <c r="E2606" s="159">
        <f t="shared" si="83"/>
        <v>200</v>
      </c>
    </row>
    <row r="2607" spans="1:5" x14ac:dyDescent="0.25">
      <c r="A2607" s="561"/>
      <c r="B2607" s="243" t="s">
        <v>4739</v>
      </c>
      <c r="C2607" s="150">
        <v>600</v>
      </c>
      <c r="D2607" s="178">
        <f t="shared" si="82"/>
        <v>360</v>
      </c>
      <c r="E2607" s="159">
        <f t="shared" si="83"/>
        <v>300</v>
      </c>
    </row>
    <row r="2608" spans="1:5" ht="25.5" x14ac:dyDescent="0.25">
      <c r="A2608" s="457" t="s">
        <v>4740</v>
      </c>
      <c r="B2608" s="243" t="s">
        <v>4741</v>
      </c>
      <c r="C2608" s="150">
        <v>1050</v>
      </c>
      <c r="D2608" s="178">
        <f t="shared" si="82"/>
        <v>630</v>
      </c>
      <c r="E2608" s="159">
        <f t="shared" si="83"/>
        <v>525</v>
      </c>
    </row>
    <row r="2609" spans="1:5" ht="25.5" x14ac:dyDescent="0.25">
      <c r="A2609" s="457" t="s">
        <v>4742</v>
      </c>
      <c r="B2609" s="243" t="s">
        <v>4743</v>
      </c>
      <c r="C2609" s="150">
        <v>400</v>
      </c>
      <c r="D2609" s="178">
        <f t="shared" si="82"/>
        <v>240</v>
      </c>
      <c r="E2609" s="159">
        <f t="shared" si="83"/>
        <v>200</v>
      </c>
    </row>
    <row r="2610" spans="1:5" ht="25.5" x14ac:dyDescent="0.25">
      <c r="A2610" s="457" t="s">
        <v>4744</v>
      </c>
      <c r="B2610" s="243" t="s">
        <v>4745</v>
      </c>
      <c r="C2610" s="150">
        <v>200</v>
      </c>
      <c r="D2610" s="178">
        <f t="shared" si="82"/>
        <v>120</v>
      </c>
      <c r="E2610" s="159">
        <f t="shared" si="83"/>
        <v>100</v>
      </c>
    </row>
    <row r="2611" spans="1:5" x14ac:dyDescent="0.25">
      <c r="A2611" s="457" t="s">
        <v>4746</v>
      </c>
      <c r="B2611" s="243" t="s">
        <v>4747</v>
      </c>
      <c r="C2611" s="150">
        <v>200</v>
      </c>
      <c r="D2611" s="178">
        <f t="shared" si="82"/>
        <v>120</v>
      </c>
      <c r="E2611" s="159">
        <f t="shared" si="83"/>
        <v>100</v>
      </c>
    </row>
    <row r="2612" spans="1:5" ht="25.5" x14ac:dyDescent="0.25">
      <c r="A2612" s="457" t="s">
        <v>4748</v>
      </c>
      <c r="B2612" s="243" t="s">
        <v>4749</v>
      </c>
      <c r="C2612" s="150">
        <v>1000</v>
      </c>
      <c r="D2612" s="178">
        <f t="shared" si="82"/>
        <v>600</v>
      </c>
      <c r="E2612" s="159">
        <f t="shared" si="83"/>
        <v>500</v>
      </c>
    </row>
    <row r="2613" spans="1:5" ht="25.5" x14ac:dyDescent="0.25">
      <c r="A2613" s="457" t="s">
        <v>4750</v>
      </c>
      <c r="B2613" s="243" t="s">
        <v>4751</v>
      </c>
      <c r="C2613" s="150">
        <v>800</v>
      </c>
      <c r="D2613" s="178">
        <f t="shared" si="82"/>
        <v>480</v>
      </c>
      <c r="E2613" s="159">
        <f t="shared" si="83"/>
        <v>400</v>
      </c>
    </row>
    <row r="2614" spans="1:5" ht="25.5" x14ac:dyDescent="0.25">
      <c r="A2614" s="457" t="s">
        <v>4752</v>
      </c>
      <c r="B2614" s="243" t="s">
        <v>4753</v>
      </c>
      <c r="C2614" s="150">
        <v>600</v>
      </c>
      <c r="D2614" s="178">
        <f t="shared" si="82"/>
        <v>360</v>
      </c>
      <c r="E2614" s="159">
        <f t="shared" si="83"/>
        <v>300</v>
      </c>
    </row>
    <row r="2615" spans="1:5" x14ac:dyDescent="0.25">
      <c r="A2615" s="561" t="s">
        <v>4754</v>
      </c>
      <c r="B2615" s="306" t="s">
        <v>1675</v>
      </c>
      <c r="C2615" s="150"/>
      <c r="D2615" s="178">
        <f t="shared" si="82"/>
        <v>0</v>
      </c>
      <c r="E2615" s="159">
        <f t="shared" si="83"/>
        <v>0</v>
      </c>
    </row>
    <row r="2616" spans="1:5" x14ac:dyDescent="0.25">
      <c r="A2616" s="561"/>
      <c r="B2616" s="216" t="s">
        <v>1680</v>
      </c>
      <c r="C2616" s="150">
        <v>170</v>
      </c>
      <c r="D2616" s="178">
        <f t="shared" si="82"/>
        <v>102</v>
      </c>
      <c r="E2616" s="159">
        <f t="shared" si="83"/>
        <v>85</v>
      </c>
    </row>
    <row r="2617" spans="1:5" x14ac:dyDescent="0.25">
      <c r="A2617" s="561"/>
      <c r="B2617" s="216" t="s">
        <v>1677</v>
      </c>
      <c r="C2617" s="150">
        <v>130</v>
      </c>
      <c r="D2617" s="178">
        <f t="shared" si="82"/>
        <v>78</v>
      </c>
      <c r="E2617" s="159">
        <f t="shared" si="83"/>
        <v>65</v>
      </c>
    </row>
    <row r="2618" spans="1:5" x14ac:dyDescent="0.25">
      <c r="A2618" s="561"/>
      <c r="B2618" s="216" t="s">
        <v>1678</v>
      </c>
      <c r="C2618" s="150">
        <v>110</v>
      </c>
      <c r="D2618" s="178">
        <f t="shared" si="82"/>
        <v>66</v>
      </c>
      <c r="E2618" s="159">
        <f t="shared" si="83"/>
        <v>55</v>
      </c>
    </row>
    <row r="2619" spans="1:5" x14ac:dyDescent="0.25">
      <c r="A2619" s="561" t="s">
        <v>4755</v>
      </c>
      <c r="B2619" s="306" t="s">
        <v>1679</v>
      </c>
      <c r="C2619" s="150"/>
      <c r="D2619" s="178">
        <f t="shared" si="82"/>
        <v>0</v>
      </c>
      <c r="E2619" s="159">
        <f t="shared" si="83"/>
        <v>0</v>
      </c>
    </row>
    <row r="2620" spans="1:5" x14ac:dyDescent="0.25">
      <c r="A2620" s="561"/>
      <c r="B2620" s="216" t="s">
        <v>1680</v>
      </c>
      <c r="C2620" s="150">
        <v>110</v>
      </c>
      <c r="D2620" s="178">
        <f t="shared" si="82"/>
        <v>66</v>
      </c>
      <c r="E2620" s="159">
        <f t="shared" si="83"/>
        <v>55</v>
      </c>
    </row>
    <row r="2621" spans="1:5" x14ac:dyDescent="0.25">
      <c r="A2621" s="561"/>
      <c r="B2621" s="216" t="s">
        <v>1677</v>
      </c>
      <c r="C2621" s="150">
        <v>90</v>
      </c>
      <c r="D2621" s="178">
        <f t="shared" si="82"/>
        <v>54</v>
      </c>
      <c r="E2621" s="159">
        <f t="shared" si="83"/>
        <v>45</v>
      </c>
    </row>
    <row r="2622" spans="1:5" x14ac:dyDescent="0.25">
      <c r="A2622" s="561"/>
      <c r="B2622" s="216" t="s">
        <v>1678</v>
      </c>
      <c r="C2622" s="150">
        <v>80</v>
      </c>
      <c r="D2622" s="178">
        <f t="shared" si="82"/>
        <v>48</v>
      </c>
      <c r="E2622" s="159">
        <f t="shared" si="83"/>
        <v>40</v>
      </c>
    </row>
    <row r="2623" spans="1:5" x14ac:dyDescent="0.25">
      <c r="A2623" s="348" t="s">
        <v>3640</v>
      </c>
      <c r="B2623" s="349" t="s">
        <v>237</v>
      </c>
      <c r="C2623" s="150"/>
      <c r="D2623" s="178">
        <f t="shared" si="82"/>
        <v>0</v>
      </c>
      <c r="E2623" s="159">
        <f t="shared" si="83"/>
        <v>0</v>
      </c>
    </row>
    <row r="2624" spans="1:5" x14ac:dyDescent="0.25">
      <c r="A2624" s="564" t="s">
        <v>3641</v>
      </c>
      <c r="B2624" s="349" t="s">
        <v>4320</v>
      </c>
      <c r="C2624" s="150"/>
      <c r="D2624" s="178">
        <f t="shared" si="82"/>
        <v>0</v>
      </c>
      <c r="E2624" s="159">
        <f t="shared" si="83"/>
        <v>0</v>
      </c>
    </row>
    <row r="2625" spans="1:5" x14ac:dyDescent="0.25">
      <c r="A2625" s="564"/>
      <c r="B2625" s="350" t="s">
        <v>4756</v>
      </c>
      <c r="C2625" s="150">
        <v>1000</v>
      </c>
      <c r="D2625" s="178">
        <f t="shared" si="82"/>
        <v>600</v>
      </c>
      <c r="E2625" s="159">
        <f t="shared" si="83"/>
        <v>500</v>
      </c>
    </row>
    <row r="2626" spans="1:5" x14ac:dyDescent="0.25">
      <c r="A2626" s="564"/>
      <c r="B2626" s="350" t="s">
        <v>4757</v>
      </c>
      <c r="C2626" s="150">
        <v>1200</v>
      </c>
      <c r="D2626" s="178">
        <f t="shared" si="82"/>
        <v>720</v>
      </c>
      <c r="E2626" s="159">
        <f t="shared" si="83"/>
        <v>600</v>
      </c>
    </row>
    <row r="2627" spans="1:5" x14ac:dyDescent="0.25">
      <c r="A2627" s="564"/>
      <c r="B2627" s="350" t="s">
        <v>4758</v>
      </c>
      <c r="C2627" s="150">
        <v>1600</v>
      </c>
      <c r="D2627" s="178">
        <f t="shared" si="82"/>
        <v>960</v>
      </c>
      <c r="E2627" s="159">
        <f t="shared" si="83"/>
        <v>800</v>
      </c>
    </row>
    <row r="2628" spans="1:5" x14ac:dyDescent="0.25">
      <c r="A2628" s="564" t="s">
        <v>3643</v>
      </c>
      <c r="B2628" s="349" t="s">
        <v>4721</v>
      </c>
      <c r="C2628" s="150"/>
      <c r="D2628" s="178">
        <f t="shared" si="82"/>
        <v>0</v>
      </c>
      <c r="E2628" s="159">
        <f t="shared" si="83"/>
        <v>0</v>
      </c>
    </row>
    <row r="2629" spans="1:5" x14ac:dyDescent="0.25">
      <c r="A2629" s="564"/>
      <c r="B2629" s="350" t="s">
        <v>4759</v>
      </c>
      <c r="C2629" s="150">
        <v>190</v>
      </c>
      <c r="D2629" s="178">
        <f t="shared" si="82"/>
        <v>114</v>
      </c>
      <c r="E2629" s="159">
        <f t="shared" si="83"/>
        <v>95</v>
      </c>
    </row>
    <row r="2630" spans="1:5" x14ac:dyDescent="0.25">
      <c r="A2630" s="564"/>
      <c r="B2630" s="350" t="s">
        <v>4760</v>
      </c>
      <c r="C2630" s="150">
        <v>180</v>
      </c>
      <c r="D2630" s="178">
        <f t="shared" si="82"/>
        <v>108</v>
      </c>
      <c r="E2630" s="159">
        <f t="shared" si="83"/>
        <v>90</v>
      </c>
    </row>
    <row r="2631" spans="1:5" x14ac:dyDescent="0.25">
      <c r="A2631" s="462" t="s">
        <v>3648</v>
      </c>
      <c r="B2631" s="350" t="s">
        <v>4761</v>
      </c>
      <c r="C2631" s="150">
        <v>300</v>
      </c>
      <c r="D2631" s="178">
        <f t="shared" si="82"/>
        <v>180</v>
      </c>
      <c r="E2631" s="159">
        <f t="shared" si="83"/>
        <v>150</v>
      </c>
    </row>
    <row r="2632" spans="1:5" x14ac:dyDescent="0.25">
      <c r="A2632" s="462" t="s">
        <v>3653</v>
      </c>
      <c r="B2632" s="350" t="s">
        <v>4762</v>
      </c>
      <c r="C2632" s="150">
        <v>200</v>
      </c>
      <c r="D2632" s="178">
        <f t="shared" si="82"/>
        <v>120</v>
      </c>
      <c r="E2632" s="159">
        <f t="shared" si="83"/>
        <v>100</v>
      </c>
    </row>
    <row r="2633" spans="1:5" ht="25.5" x14ac:dyDescent="0.25">
      <c r="A2633" s="462" t="s">
        <v>3657</v>
      </c>
      <c r="B2633" s="350" t="s">
        <v>4763</v>
      </c>
      <c r="C2633" s="150">
        <v>200</v>
      </c>
      <c r="D2633" s="178">
        <f t="shared" si="82"/>
        <v>120</v>
      </c>
      <c r="E2633" s="159">
        <f t="shared" si="83"/>
        <v>100</v>
      </c>
    </row>
    <row r="2634" spans="1:5" x14ac:dyDescent="0.25">
      <c r="A2634" s="462" t="s">
        <v>3659</v>
      </c>
      <c r="B2634" s="350" t="s">
        <v>4764</v>
      </c>
      <c r="C2634" s="150">
        <v>180</v>
      </c>
      <c r="D2634" s="178">
        <f t="shared" si="82"/>
        <v>108</v>
      </c>
      <c r="E2634" s="159">
        <f t="shared" si="83"/>
        <v>90</v>
      </c>
    </row>
    <row r="2635" spans="1:5" x14ac:dyDescent="0.25">
      <c r="A2635" s="462" t="s">
        <v>3661</v>
      </c>
      <c r="B2635" s="350" t="s">
        <v>4765</v>
      </c>
      <c r="C2635" s="150">
        <v>180</v>
      </c>
      <c r="D2635" s="178">
        <f t="shared" si="82"/>
        <v>108</v>
      </c>
      <c r="E2635" s="159">
        <f t="shared" si="83"/>
        <v>90</v>
      </c>
    </row>
    <row r="2636" spans="1:5" x14ac:dyDescent="0.25">
      <c r="A2636" s="462" t="s">
        <v>3662</v>
      </c>
      <c r="B2636" s="350" t="s">
        <v>4766</v>
      </c>
      <c r="C2636" s="150">
        <v>180</v>
      </c>
      <c r="D2636" s="178">
        <f t="shared" si="82"/>
        <v>108</v>
      </c>
      <c r="E2636" s="159">
        <f t="shared" si="83"/>
        <v>90</v>
      </c>
    </row>
    <row r="2637" spans="1:5" x14ac:dyDescent="0.25">
      <c r="A2637" s="462" t="s">
        <v>4767</v>
      </c>
      <c r="B2637" s="350" t="s">
        <v>4768</v>
      </c>
      <c r="C2637" s="150">
        <v>200</v>
      </c>
      <c r="D2637" s="178">
        <f t="shared" si="82"/>
        <v>120</v>
      </c>
      <c r="E2637" s="159">
        <f t="shared" si="83"/>
        <v>100</v>
      </c>
    </row>
    <row r="2638" spans="1:5" x14ac:dyDescent="0.25">
      <c r="A2638" s="462" t="s">
        <v>4769</v>
      </c>
      <c r="B2638" s="350" t="s">
        <v>4770</v>
      </c>
      <c r="C2638" s="150">
        <v>200</v>
      </c>
      <c r="D2638" s="178">
        <f t="shared" si="82"/>
        <v>120</v>
      </c>
      <c r="E2638" s="159">
        <f t="shared" si="83"/>
        <v>100</v>
      </c>
    </row>
    <row r="2639" spans="1:5" x14ac:dyDescent="0.25">
      <c r="A2639" s="462" t="s">
        <v>4771</v>
      </c>
      <c r="B2639" s="350" t="s">
        <v>4772</v>
      </c>
      <c r="C2639" s="150">
        <v>180</v>
      </c>
      <c r="D2639" s="178">
        <f t="shared" ref="D2639:D2702" si="84">C2639*0.6</f>
        <v>108</v>
      </c>
      <c r="E2639" s="159">
        <f t="shared" ref="E2639:E2702" si="85">C2639*0.5</f>
        <v>90</v>
      </c>
    </row>
    <row r="2640" spans="1:5" s="96" customFormat="1" x14ac:dyDescent="0.2">
      <c r="A2640" s="462" t="s">
        <v>4773</v>
      </c>
      <c r="B2640" s="350" t="s">
        <v>4774</v>
      </c>
      <c r="C2640" s="150">
        <v>200</v>
      </c>
      <c r="D2640" s="178">
        <f t="shared" si="84"/>
        <v>120</v>
      </c>
      <c r="E2640" s="159">
        <f t="shared" si="85"/>
        <v>100</v>
      </c>
    </row>
    <row r="2641" spans="1:5" x14ac:dyDescent="0.25">
      <c r="A2641" s="462" t="s">
        <v>4775</v>
      </c>
      <c r="B2641" s="350" t="s">
        <v>4776</v>
      </c>
      <c r="C2641" s="150">
        <v>180</v>
      </c>
      <c r="D2641" s="178">
        <f t="shared" si="84"/>
        <v>108</v>
      </c>
      <c r="E2641" s="159">
        <f t="shared" si="85"/>
        <v>90</v>
      </c>
    </row>
    <row r="2642" spans="1:5" x14ac:dyDescent="0.25">
      <c r="A2642" s="462" t="s">
        <v>4777</v>
      </c>
      <c r="B2642" s="350" t="s">
        <v>4778</v>
      </c>
      <c r="C2642" s="150">
        <v>180</v>
      </c>
      <c r="D2642" s="178">
        <f t="shared" si="84"/>
        <v>108</v>
      </c>
      <c r="E2642" s="159">
        <f t="shared" si="85"/>
        <v>90</v>
      </c>
    </row>
    <row r="2643" spans="1:5" ht="25.5" x14ac:dyDescent="0.25">
      <c r="A2643" s="462" t="s">
        <v>4779</v>
      </c>
      <c r="B2643" s="350" t="s">
        <v>4780</v>
      </c>
      <c r="C2643" s="150">
        <v>180</v>
      </c>
      <c r="D2643" s="178">
        <f t="shared" si="84"/>
        <v>108</v>
      </c>
      <c r="E2643" s="159">
        <f t="shared" si="85"/>
        <v>90</v>
      </c>
    </row>
    <row r="2644" spans="1:5" ht="25.5" x14ac:dyDescent="0.25">
      <c r="A2644" s="462" t="s">
        <v>4781</v>
      </c>
      <c r="B2644" s="350" t="s">
        <v>4782</v>
      </c>
      <c r="C2644" s="150">
        <v>180</v>
      </c>
      <c r="D2644" s="178">
        <f t="shared" si="84"/>
        <v>108</v>
      </c>
      <c r="E2644" s="159">
        <f t="shared" si="85"/>
        <v>90</v>
      </c>
    </row>
    <row r="2645" spans="1:5" ht="25.5" x14ac:dyDescent="0.25">
      <c r="A2645" s="462" t="s">
        <v>4783</v>
      </c>
      <c r="B2645" s="350" t="s">
        <v>4784</v>
      </c>
      <c r="C2645" s="150">
        <v>180</v>
      </c>
      <c r="D2645" s="178">
        <f t="shared" si="84"/>
        <v>108</v>
      </c>
      <c r="E2645" s="159">
        <f t="shared" si="85"/>
        <v>90</v>
      </c>
    </row>
    <row r="2646" spans="1:5" x14ac:dyDescent="0.25">
      <c r="A2646" s="462" t="s">
        <v>4785</v>
      </c>
      <c r="B2646" s="340" t="s">
        <v>4786</v>
      </c>
      <c r="C2646" s="150">
        <v>180</v>
      </c>
      <c r="D2646" s="178">
        <f t="shared" si="84"/>
        <v>108</v>
      </c>
      <c r="E2646" s="159">
        <f t="shared" si="85"/>
        <v>90</v>
      </c>
    </row>
    <row r="2647" spans="1:5" x14ac:dyDescent="0.25">
      <c r="A2647" s="462" t="s">
        <v>4787</v>
      </c>
      <c r="B2647" s="340" t="s">
        <v>4788</v>
      </c>
      <c r="C2647" s="150">
        <v>180</v>
      </c>
      <c r="D2647" s="178">
        <f t="shared" si="84"/>
        <v>108</v>
      </c>
      <c r="E2647" s="159">
        <f t="shared" si="85"/>
        <v>90</v>
      </c>
    </row>
    <row r="2648" spans="1:5" x14ac:dyDescent="0.25">
      <c r="A2648" s="462" t="s">
        <v>4789</v>
      </c>
      <c r="B2648" s="340" t="s">
        <v>4790</v>
      </c>
      <c r="C2648" s="150">
        <v>180</v>
      </c>
      <c r="D2648" s="178">
        <f t="shared" si="84"/>
        <v>108</v>
      </c>
      <c r="E2648" s="159">
        <f t="shared" si="85"/>
        <v>90</v>
      </c>
    </row>
    <row r="2649" spans="1:5" x14ac:dyDescent="0.25">
      <c r="A2649" s="462" t="s">
        <v>4791</v>
      </c>
      <c r="B2649" s="340" t="s">
        <v>4792</v>
      </c>
      <c r="C2649" s="150">
        <v>200</v>
      </c>
      <c r="D2649" s="178">
        <f t="shared" si="84"/>
        <v>120</v>
      </c>
      <c r="E2649" s="159">
        <f t="shared" si="85"/>
        <v>100</v>
      </c>
    </row>
    <row r="2650" spans="1:5" x14ac:dyDescent="0.25">
      <c r="A2650" s="462" t="s">
        <v>4793</v>
      </c>
      <c r="B2650" s="340" t="s">
        <v>4794</v>
      </c>
      <c r="C2650" s="150">
        <v>150</v>
      </c>
      <c r="D2650" s="178">
        <f t="shared" si="84"/>
        <v>90</v>
      </c>
      <c r="E2650" s="159">
        <f t="shared" si="85"/>
        <v>75</v>
      </c>
    </row>
    <row r="2651" spans="1:5" x14ac:dyDescent="0.25">
      <c r="A2651" s="462" t="s">
        <v>4795</v>
      </c>
      <c r="B2651" s="340" t="s">
        <v>4796</v>
      </c>
      <c r="C2651" s="150">
        <v>150</v>
      </c>
      <c r="D2651" s="178">
        <f t="shared" si="84"/>
        <v>90</v>
      </c>
      <c r="E2651" s="159">
        <f t="shared" si="85"/>
        <v>75</v>
      </c>
    </row>
    <row r="2652" spans="1:5" x14ac:dyDescent="0.25">
      <c r="A2652" s="462" t="s">
        <v>4797</v>
      </c>
      <c r="B2652" s="340" t="s">
        <v>4798</v>
      </c>
      <c r="C2652" s="150">
        <v>180</v>
      </c>
      <c r="D2652" s="178">
        <f t="shared" si="84"/>
        <v>108</v>
      </c>
      <c r="E2652" s="159">
        <f t="shared" si="85"/>
        <v>90</v>
      </c>
    </row>
    <row r="2653" spans="1:5" x14ac:dyDescent="0.25">
      <c r="A2653" s="462" t="s">
        <v>4799</v>
      </c>
      <c r="B2653" s="340" t="s">
        <v>4800</v>
      </c>
      <c r="C2653" s="150">
        <v>180</v>
      </c>
      <c r="D2653" s="178">
        <f t="shared" si="84"/>
        <v>108</v>
      </c>
      <c r="E2653" s="159">
        <f t="shared" si="85"/>
        <v>90</v>
      </c>
    </row>
    <row r="2654" spans="1:5" x14ac:dyDescent="0.25">
      <c r="A2654" s="462" t="s">
        <v>4801</v>
      </c>
      <c r="B2654" s="340" t="s">
        <v>4802</v>
      </c>
      <c r="C2654" s="150">
        <v>180</v>
      </c>
      <c r="D2654" s="178">
        <f t="shared" si="84"/>
        <v>108</v>
      </c>
      <c r="E2654" s="159">
        <f t="shared" si="85"/>
        <v>90</v>
      </c>
    </row>
    <row r="2655" spans="1:5" x14ac:dyDescent="0.25">
      <c r="A2655" s="462" t="s">
        <v>4803</v>
      </c>
      <c r="B2655" s="340" t="s">
        <v>4804</v>
      </c>
      <c r="C2655" s="150">
        <v>180</v>
      </c>
      <c r="D2655" s="178">
        <f t="shared" si="84"/>
        <v>108</v>
      </c>
      <c r="E2655" s="159">
        <f t="shared" si="85"/>
        <v>90</v>
      </c>
    </row>
    <row r="2656" spans="1:5" x14ac:dyDescent="0.25">
      <c r="A2656" s="566" t="s">
        <v>4805</v>
      </c>
      <c r="B2656" s="351" t="s">
        <v>1675</v>
      </c>
      <c r="C2656" s="150"/>
      <c r="D2656" s="178">
        <f t="shared" si="84"/>
        <v>0</v>
      </c>
      <c r="E2656" s="159">
        <f t="shared" si="85"/>
        <v>0</v>
      </c>
    </row>
    <row r="2657" spans="1:5" x14ac:dyDescent="0.25">
      <c r="A2657" s="566"/>
      <c r="B2657" s="300" t="s">
        <v>1680</v>
      </c>
      <c r="C2657" s="150">
        <v>140</v>
      </c>
      <c r="D2657" s="178">
        <f t="shared" si="84"/>
        <v>84</v>
      </c>
      <c r="E2657" s="159">
        <f t="shared" si="85"/>
        <v>70</v>
      </c>
    </row>
    <row r="2658" spans="1:5" x14ac:dyDescent="0.25">
      <c r="A2658" s="566"/>
      <c r="B2658" s="300" t="s">
        <v>1677</v>
      </c>
      <c r="C2658" s="150">
        <v>120</v>
      </c>
      <c r="D2658" s="178">
        <f t="shared" si="84"/>
        <v>72</v>
      </c>
      <c r="E2658" s="159">
        <f t="shared" si="85"/>
        <v>60</v>
      </c>
    </row>
    <row r="2659" spans="1:5" x14ac:dyDescent="0.25">
      <c r="A2659" s="566"/>
      <c r="B2659" s="300" t="s">
        <v>1678</v>
      </c>
      <c r="C2659" s="150">
        <v>100</v>
      </c>
      <c r="D2659" s="178">
        <f t="shared" si="84"/>
        <v>60</v>
      </c>
      <c r="E2659" s="159">
        <f t="shared" si="85"/>
        <v>50</v>
      </c>
    </row>
    <row r="2660" spans="1:5" x14ac:dyDescent="0.25">
      <c r="A2660" s="566" t="s">
        <v>4806</v>
      </c>
      <c r="B2660" s="351" t="s">
        <v>1679</v>
      </c>
      <c r="C2660" s="150"/>
      <c r="D2660" s="178">
        <f t="shared" si="84"/>
        <v>0</v>
      </c>
      <c r="E2660" s="159">
        <f t="shared" si="85"/>
        <v>0</v>
      </c>
    </row>
    <row r="2661" spans="1:5" x14ac:dyDescent="0.25">
      <c r="A2661" s="566"/>
      <c r="B2661" s="300" t="s">
        <v>1680</v>
      </c>
      <c r="C2661" s="150">
        <v>100</v>
      </c>
      <c r="D2661" s="178">
        <f t="shared" si="84"/>
        <v>60</v>
      </c>
      <c r="E2661" s="159">
        <f t="shared" si="85"/>
        <v>50</v>
      </c>
    </row>
    <row r="2662" spans="1:5" x14ac:dyDescent="0.25">
      <c r="A2662" s="566"/>
      <c r="B2662" s="300" t="s">
        <v>1677</v>
      </c>
      <c r="C2662" s="150">
        <v>90</v>
      </c>
      <c r="D2662" s="178">
        <f t="shared" si="84"/>
        <v>54</v>
      </c>
      <c r="E2662" s="159">
        <f t="shared" si="85"/>
        <v>45</v>
      </c>
    </row>
    <row r="2663" spans="1:5" x14ac:dyDescent="0.25">
      <c r="A2663" s="566"/>
      <c r="B2663" s="300" t="s">
        <v>1678</v>
      </c>
      <c r="C2663" s="150">
        <v>80</v>
      </c>
      <c r="D2663" s="178">
        <f t="shared" si="84"/>
        <v>48</v>
      </c>
      <c r="E2663" s="159">
        <f t="shared" si="85"/>
        <v>40</v>
      </c>
    </row>
    <row r="2664" spans="1:5" x14ac:dyDescent="0.25">
      <c r="A2664" s="348" t="s">
        <v>3663</v>
      </c>
      <c r="B2664" s="349" t="s">
        <v>218</v>
      </c>
      <c r="C2664" s="150"/>
      <c r="D2664" s="178">
        <f t="shared" si="84"/>
        <v>0</v>
      </c>
      <c r="E2664" s="159">
        <f t="shared" si="85"/>
        <v>0</v>
      </c>
    </row>
    <row r="2665" spans="1:5" x14ac:dyDescent="0.25">
      <c r="A2665" s="564" t="s">
        <v>3664</v>
      </c>
      <c r="B2665" s="349" t="s">
        <v>4320</v>
      </c>
      <c r="C2665" s="150"/>
      <c r="D2665" s="178">
        <f t="shared" si="84"/>
        <v>0</v>
      </c>
      <c r="E2665" s="159">
        <f t="shared" si="85"/>
        <v>0</v>
      </c>
    </row>
    <row r="2666" spans="1:5" ht="25.5" x14ac:dyDescent="0.25">
      <c r="A2666" s="564"/>
      <c r="B2666" s="350" t="s">
        <v>4807</v>
      </c>
      <c r="C2666" s="150">
        <v>800</v>
      </c>
      <c r="D2666" s="178">
        <f t="shared" si="84"/>
        <v>480</v>
      </c>
      <c r="E2666" s="159">
        <f t="shared" si="85"/>
        <v>400</v>
      </c>
    </row>
    <row r="2667" spans="1:5" x14ac:dyDescent="0.25">
      <c r="A2667" s="564"/>
      <c r="B2667" s="350" t="s">
        <v>4808</v>
      </c>
      <c r="C2667" s="150">
        <v>1200</v>
      </c>
      <c r="D2667" s="178">
        <f t="shared" si="84"/>
        <v>720</v>
      </c>
      <c r="E2667" s="159">
        <f t="shared" si="85"/>
        <v>600</v>
      </c>
    </row>
    <row r="2668" spans="1:5" x14ac:dyDescent="0.25">
      <c r="A2668" s="564"/>
      <c r="B2668" s="350" t="s">
        <v>4809</v>
      </c>
      <c r="C2668" s="150">
        <v>1700</v>
      </c>
      <c r="D2668" s="178">
        <f t="shared" si="84"/>
        <v>1020</v>
      </c>
      <c r="E2668" s="159">
        <f t="shared" si="85"/>
        <v>850</v>
      </c>
    </row>
    <row r="2669" spans="1:5" x14ac:dyDescent="0.25">
      <c r="A2669" s="564" t="s">
        <v>3666</v>
      </c>
      <c r="B2669" s="349" t="s">
        <v>4810</v>
      </c>
      <c r="C2669" s="150"/>
      <c r="D2669" s="178">
        <f t="shared" si="84"/>
        <v>0</v>
      </c>
      <c r="E2669" s="159">
        <f t="shared" si="85"/>
        <v>0</v>
      </c>
    </row>
    <row r="2670" spans="1:5" x14ac:dyDescent="0.25">
      <c r="A2670" s="564"/>
      <c r="B2670" s="350" t="s">
        <v>4811</v>
      </c>
      <c r="C2670" s="150">
        <v>180</v>
      </c>
      <c r="D2670" s="178">
        <f t="shared" si="84"/>
        <v>108</v>
      </c>
      <c r="E2670" s="159">
        <f t="shared" si="85"/>
        <v>90</v>
      </c>
    </row>
    <row r="2671" spans="1:5" x14ac:dyDescent="0.25">
      <c r="A2671" s="564" t="s">
        <v>3668</v>
      </c>
      <c r="B2671" s="349" t="s">
        <v>4812</v>
      </c>
      <c r="C2671" s="150"/>
      <c r="D2671" s="178">
        <f t="shared" si="84"/>
        <v>0</v>
      </c>
      <c r="E2671" s="159">
        <f t="shared" si="85"/>
        <v>0</v>
      </c>
    </row>
    <row r="2672" spans="1:5" x14ac:dyDescent="0.25">
      <c r="A2672" s="564"/>
      <c r="B2672" s="350" t="s">
        <v>4813</v>
      </c>
      <c r="C2672" s="150">
        <v>220</v>
      </c>
      <c r="D2672" s="178">
        <f t="shared" si="84"/>
        <v>132</v>
      </c>
      <c r="E2672" s="159">
        <f t="shared" si="85"/>
        <v>110</v>
      </c>
    </row>
    <row r="2673" spans="1:5" x14ac:dyDescent="0.25">
      <c r="A2673" s="564"/>
      <c r="B2673" s="350" t="s">
        <v>4814</v>
      </c>
      <c r="C2673" s="150">
        <v>250</v>
      </c>
      <c r="D2673" s="178">
        <f t="shared" si="84"/>
        <v>150</v>
      </c>
      <c r="E2673" s="159">
        <f t="shared" si="85"/>
        <v>125</v>
      </c>
    </row>
    <row r="2674" spans="1:5" x14ac:dyDescent="0.25">
      <c r="A2674" s="564" t="s">
        <v>3671</v>
      </c>
      <c r="B2674" s="349" t="s">
        <v>4815</v>
      </c>
      <c r="C2674" s="150"/>
      <c r="D2674" s="178">
        <f t="shared" si="84"/>
        <v>0</v>
      </c>
      <c r="E2674" s="159">
        <f t="shared" si="85"/>
        <v>0</v>
      </c>
    </row>
    <row r="2675" spans="1:5" x14ac:dyDescent="0.25">
      <c r="A2675" s="564"/>
      <c r="B2675" s="350" t="s">
        <v>4816</v>
      </c>
      <c r="C2675" s="150">
        <v>250</v>
      </c>
      <c r="D2675" s="178">
        <f t="shared" si="84"/>
        <v>150</v>
      </c>
      <c r="E2675" s="159">
        <f t="shared" si="85"/>
        <v>125</v>
      </c>
    </row>
    <row r="2676" spans="1:5" x14ac:dyDescent="0.25">
      <c r="A2676" s="564"/>
      <c r="B2676" s="350" t="s">
        <v>4817</v>
      </c>
      <c r="C2676" s="150">
        <v>220</v>
      </c>
      <c r="D2676" s="178">
        <f t="shared" si="84"/>
        <v>132</v>
      </c>
      <c r="E2676" s="159">
        <f t="shared" si="85"/>
        <v>110</v>
      </c>
    </row>
    <row r="2677" spans="1:5" x14ac:dyDescent="0.25">
      <c r="A2677" s="564"/>
      <c r="B2677" s="350" t="s">
        <v>4818</v>
      </c>
      <c r="C2677" s="150">
        <v>200</v>
      </c>
      <c r="D2677" s="178">
        <f t="shared" si="84"/>
        <v>120</v>
      </c>
      <c r="E2677" s="159">
        <f t="shared" si="85"/>
        <v>100</v>
      </c>
    </row>
    <row r="2678" spans="1:5" ht="25.5" x14ac:dyDescent="0.25">
      <c r="A2678" s="460" t="s">
        <v>3673</v>
      </c>
      <c r="B2678" s="350" t="s">
        <v>4819</v>
      </c>
      <c r="C2678" s="150">
        <v>250</v>
      </c>
      <c r="D2678" s="178">
        <f t="shared" si="84"/>
        <v>150</v>
      </c>
      <c r="E2678" s="159">
        <f t="shared" si="85"/>
        <v>125</v>
      </c>
    </row>
    <row r="2679" spans="1:5" x14ac:dyDescent="0.25">
      <c r="A2679" s="461" t="s">
        <v>3676</v>
      </c>
      <c r="B2679" s="300" t="s">
        <v>4820</v>
      </c>
      <c r="C2679" s="150">
        <v>170</v>
      </c>
      <c r="D2679" s="178">
        <f t="shared" si="84"/>
        <v>102</v>
      </c>
      <c r="E2679" s="159">
        <f t="shared" si="85"/>
        <v>85</v>
      </c>
    </row>
    <row r="2680" spans="1:5" x14ac:dyDescent="0.25">
      <c r="A2680" s="461" t="s">
        <v>3678</v>
      </c>
      <c r="B2680" s="300" t="s">
        <v>4821</v>
      </c>
      <c r="C2680" s="150">
        <v>150</v>
      </c>
      <c r="D2680" s="178">
        <f t="shared" si="84"/>
        <v>90</v>
      </c>
      <c r="E2680" s="159">
        <f t="shared" si="85"/>
        <v>75</v>
      </c>
    </row>
    <row r="2681" spans="1:5" ht="25.5" x14ac:dyDescent="0.25">
      <c r="A2681" s="461" t="s">
        <v>3680</v>
      </c>
      <c r="B2681" s="300" t="s">
        <v>4822</v>
      </c>
      <c r="C2681" s="150">
        <v>150</v>
      </c>
      <c r="D2681" s="178">
        <f t="shared" si="84"/>
        <v>90</v>
      </c>
      <c r="E2681" s="159">
        <f t="shared" si="85"/>
        <v>75</v>
      </c>
    </row>
    <row r="2682" spans="1:5" x14ac:dyDescent="0.25">
      <c r="A2682" s="565" t="s">
        <v>3681</v>
      </c>
      <c r="B2682" s="351" t="s">
        <v>1675</v>
      </c>
      <c r="C2682" s="150"/>
      <c r="D2682" s="178">
        <f t="shared" si="84"/>
        <v>0</v>
      </c>
      <c r="E2682" s="159">
        <f t="shared" si="85"/>
        <v>0</v>
      </c>
    </row>
    <row r="2683" spans="1:5" x14ac:dyDescent="0.25">
      <c r="A2683" s="565"/>
      <c r="B2683" s="300" t="s">
        <v>1680</v>
      </c>
      <c r="C2683" s="150">
        <v>120</v>
      </c>
      <c r="D2683" s="178">
        <f t="shared" si="84"/>
        <v>72</v>
      </c>
      <c r="E2683" s="159">
        <f t="shared" si="85"/>
        <v>60</v>
      </c>
    </row>
    <row r="2684" spans="1:5" x14ac:dyDescent="0.25">
      <c r="A2684" s="565"/>
      <c r="B2684" s="300" t="s">
        <v>1677</v>
      </c>
      <c r="C2684" s="150">
        <v>110</v>
      </c>
      <c r="D2684" s="178">
        <f t="shared" si="84"/>
        <v>66</v>
      </c>
      <c r="E2684" s="159">
        <f t="shared" si="85"/>
        <v>55</v>
      </c>
    </row>
    <row r="2685" spans="1:5" x14ac:dyDescent="0.25">
      <c r="A2685" s="565"/>
      <c r="B2685" s="300" t="s">
        <v>1678</v>
      </c>
      <c r="C2685" s="150">
        <v>100</v>
      </c>
      <c r="D2685" s="178">
        <f t="shared" si="84"/>
        <v>60</v>
      </c>
      <c r="E2685" s="159">
        <f t="shared" si="85"/>
        <v>50</v>
      </c>
    </row>
    <row r="2686" spans="1:5" x14ac:dyDescent="0.25">
      <c r="A2686" s="565" t="s">
        <v>4823</v>
      </c>
      <c r="B2686" s="351" t="s">
        <v>1679</v>
      </c>
      <c r="C2686" s="150"/>
      <c r="D2686" s="178">
        <f t="shared" si="84"/>
        <v>0</v>
      </c>
      <c r="E2686" s="159">
        <f t="shared" si="85"/>
        <v>0</v>
      </c>
    </row>
    <row r="2687" spans="1:5" x14ac:dyDescent="0.25">
      <c r="A2687" s="565"/>
      <c r="B2687" s="300" t="s">
        <v>1680</v>
      </c>
      <c r="C2687" s="150">
        <v>100</v>
      </c>
      <c r="D2687" s="178">
        <f t="shared" si="84"/>
        <v>60</v>
      </c>
      <c r="E2687" s="159">
        <f t="shared" si="85"/>
        <v>50</v>
      </c>
    </row>
    <row r="2688" spans="1:5" x14ac:dyDescent="0.25">
      <c r="A2688" s="565"/>
      <c r="B2688" s="300" t="s">
        <v>1677</v>
      </c>
      <c r="C2688" s="150">
        <v>90</v>
      </c>
      <c r="D2688" s="178">
        <f t="shared" si="84"/>
        <v>54</v>
      </c>
      <c r="E2688" s="159">
        <f t="shared" si="85"/>
        <v>45</v>
      </c>
    </row>
    <row r="2689" spans="1:5" x14ac:dyDescent="0.25">
      <c r="A2689" s="565"/>
      <c r="B2689" s="300" t="s">
        <v>1678</v>
      </c>
      <c r="C2689" s="150">
        <v>80</v>
      </c>
      <c r="D2689" s="178">
        <f t="shared" si="84"/>
        <v>48</v>
      </c>
      <c r="E2689" s="159">
        <f t="shared" si="85"/>
        <v>40</v>
      </c>
    </row>
    <row r="2690" spans="1:5" x14ac:dyDescent="0.25">
      <c r="A2690" s="458" t="s">
        <v>3683</v>
      </c>
      <c r="B2690" s="307" t="s">
        <v>281</v>
      </c>
      <c r="C2690" s="150"/>
      <c r="D2690" s="178">
        <f t="shared" si="84"/>
        <v>0</v>
      </c>
      <c r="E2690" s="159">
        <f t="shared" si="85"/>
        <v>0</v>
      </c>
    </row>
    <row r="2691" spans="1:5" x14ac:dyDescent="0.25">
      <c r="A2691" s="543" t="s">
        <v>3684</v>
      </c>
      <c r="B2691" s="307" t="s">
        <v>1915</v>
      </c>
      <c r="C2691" s="150"/>
      <c r="D2691" s="178">
        <f t="shared" si="84"/>
        <v>0</v>
      </c>
      <c r="E2691" s="159">
        <f t="shared" si="85"/>
        <v>0</v>
      </c>
    </row>
    <row r="2692" spans="1:5" ht="25.5" x14ac:dyDescent="0.25">
      <c r="A2692" s="543"/>
      <c r="B2692" s="243" t="s">
        <v>4824</v>
      </c>
      <c r="C2692" s="150">
        <v>600</v>
      </c>
      <c r="D2692" s="178">
        <f t="shared" si="84"/>
        <v>360</v>
      </c>
      <c r="E2692" s="159">
        <f t="shared" si="85"/>
        <v>300</v>
      </c>
    </row>
    <row r="2693" spans="1:5" x14ac:dyDescent="0.25">
      <c r="A2693" s="448"/>
      <c r="B2693" s="243" t="s">
        <v>4825</v>
      </c>
      <c r="C2693" s="150">
        <v>470</v>
      </c>
      <c r="D2693" s="178">
        <f t="shared" si="84"/>
        <v>282</v>
      </c>
      <c r="E2693" s="159">
        <f t="shared" si="85"/>
        <v>235</v>
      </c>
    </row>
    <row r="2694" spans="1:5" x14ac:dyDescent="0.25">
      <c r="A2694" s="543" t="s">
        <v>3690</v>
      </c>
      <c r="B2694" s="243" t="s">
        <v>4826</v>
      </c>
      <c r="C2694" s="150">
        <v>130</v>
      </c>
      <c r="D2694" s="178">
        <f t="shared" si="84"/>
        <v>78</v>
      </c>
      <c r="E2694" s="159">
        <f t="shared" si="85"/>
        <v>65</v>
      </c>
    </row>
    <row r="2695" spans="1:5" x14ac:dyDescent="0.25">
      <c r="A2695" s="543"/>
      <c r="B2695" s="243" t="s">
        <v>4827</v>
      </c>
      <c r="C2695" s="150">
        <v>130</v>
      </c>
      <c r="D2695" s="178">
        <f t="shared" si="84"/>
        <v>78</v>
      </c>
      <c r="E2695" s="159">
        <f t="shared" si="85"/>
        <v>65</v>
      </c>
    </row>
    <row r="2696" spans="1:5" x14ac:dyDescent="0.25">
      <c r="A2696" s="543"/>
      <c r="B2696" s="243" t="s">
        <v>4828</v>
      </c>
      <c r="C2696" s="150">
        <v>130</v>
      </c>
      <c r="D2696" s="178">
        <f t="shared" si="84"/>
        <v>78</v>
      </c>
      <c r="E2696" s="159">
        <f t="shared" si="85"/>
        <v>65</v>
      </c>
    </row>
    <row r="2697" spans="1:5" x14ac:dyDescent="0.25">
      <c r="A2697" s="448" t="s">
        <v>3692</v>
      </c>
      <c r="B2697" s="243" t="s">
        <v>4829</v>
      </c>
      <c r="C2697" s="150">
        <v>170</v>
      </c>
      <c r="D2697" s="178">
        <f t="shared" si="84"/>
        <v>102</v>
      </c>
      <c r="E2697" s="159">
        <f t="shared" si="85"/>
        <v>85</v>
      </c>
    </row>
    <row r="2698" spans="1:5" x14ac:dyDescent="0.25">
      <c r="A2698" s="448" t="s">
        <v>3695</v>
      </c>
      <c r="B2698" s="243" t="s">
        <v>4830</v>
      </c>
      <c r="C2698" s="150">
        <v>140</v>
      </c>
      <c r="D2698" s="178">
        <f t="shared" si="84"/>
        <v>84</v>
      </c>
      <c r="E2698" s="159">
        <f t="shared" si="85"/>
        <v>70</v>
      </c>
    </row>
    <row r="2699" spans="1:5" x14ac:dyDescent="0.25">
      <c r="A2699" s="448" t="s">
        <v>3697</v>
      </c>
      <c r="B2699" s="243" t="s">
        <v>4831</v>
      </c>
      <c r="C2699" s="150">
        <v>130</v>
      </c>
      <c r="D2699" s="178">
        <f t="shared" si="84"/>
        <v>78</v>
      </c>
      <c r="E2699" s="159">
        <f t="shared" si="85"/>
        <v>65</v>
      </c>
    </row>
    <row r="2700" spans="1:5" x14ac:dyDescent="0.25">
      <c r="A2700" s="448" t="s">
        <v>3699</v>
      </c>
      <c r="B2700" s="243" t="s">
        <v>4832</v>
      </c>
      <c r="C2700" s="150">
        <v>130</v>
      </c>
      <c r="D2700" s="178">
        <f t="shared" si="84"/>
        <v>78</v>
      </c>
      <c r="E2700" s="159">
        <f t="shared" si="85"/>
        <v>65</v>
      </c>
    </row>
    <row r="2701" spans="1:5" ht="25.5" x14ac:dyDescent="0.25">
      <c r="A2701" s="448" t="s">
        <v>3701</v>
      </c>
      <c r="B2701" s="243" t="s">
        <v>4833</v>
      </c>
      <c r="C2701" s="150">
        <v>140</v>
      </c>
      <c r="D2701" s="178">
        <f t="shared" si="84"/>
        <v>84</v>
      </c>
      <c r="E2701" s="159">
        <f t="shared" si="85"/>
        <v>70</v>
      </c>
    </row>
    <row r="2702" spans="1:5" x14ac:dyDescent="0.25">
      <c r="A2702" s="448" t="s">
        <v>3703</v>
      </c>
      <c r="B2702" s="243" t="s">
        <v>4834</v>
      </c>
      <c r="C2702" s="150">
        <v>130</v>
      </c>
      <c r="D2702" s="178">
        <f t="shared" si="84"/>
        <v>78</v>
      </c>
      <c r="E2702" s="159">
        <f t="shared" si="85"/>
        <v>65</v>
      </c>
    </row>
    <row r="2703" spans="1:5" x14ac:dyDescent="0.25">
      <c r="A2703" s="543" t="s">
        <v>3706</v>
      </c>
      <c r="B2703" s="306" t="s">
        <v>1675</v>
      </c>
      <c r="C2703" s="150"/>
      <c r="D2703" s="178">
        <f t="shared" ref="D2703:D2766" si="86">C2703*0.6</f>
        <v>0</v>
      </c>
      <c r="E2703" s="159">
        <f t="shared" ref="E2703:E2766" si="87">C2703*0.5</f>
        <v>0</v>
      </c>
    </row>
    <row r="2704" spans="1:5" x14ac:dyDescent="0.25">
      <c r="A2704" s="543"/>
      <c r="B2704" s="216" t="s">
        <v>1680</v>
      </c>
      <c r="C2704" s="150">
        <v>120</v>
      </c>
      <c r="D2704" s="178">
        <f t="shared" si="86"/>
        <v>72</v>
      </c>
      <c r="E2704" s="159">
        <f t="shared" si="87"/>
        <v>60</v>
      </c>
    </row>
    <row r="2705" spans="1:5" x14ac:dyDescent="0.25">
      <c r="A2705" s="543"/>
      <c r="B2705" s="216" t="s">
        <v>1677</v>
      </c>
      <c r="C2705" s="150">
        <v>100</v>
      </c>
      <c r="D2705" s="178">
        <f t="shared" si="86"/>
        <v>60</v>
      </c>
      <c r="E2705" s="159">
        <f t="shared" si="87"/>
        <v>50</v>
      </c>
    </row>
    <row r="2706" spans="1:5" x14ac:dyDescent="0.25">
      <c r="A2706" s="543"/>
      <c r="B2706" s="216" t="s">
        <v>1678</v>
      </c>
      <c r="C2706" s="150">
        <v>90</v>
      </c>
      <c r="D2706" s="178">
        <f t="shared" si="86"/>
        <v>54</v>
      </c>
      <c r="E2706" s="159">
        <f t="shared" si="87"/>
        <v>45</v>
      </c>
    </row>
    <row r="2707" spans="1:5" x14ac:dyDescent="0.25">
      <c r="A2707" s="543" t="s">
        <v>3708</v>
      </c>
      <c r="B2707" s="306" t="s">
        <v>1679</v>
      </c>
      <c r="C2707" s="150"/>
      <c r="D2707" s="178">
        <f t="shared" si="86"/>
        <v>0</v>
      </c>
      <c r="E2707" s="159">
        <f t="shared" si="87"/>
        <v>0</v>
      </c>
    </row>
    <row r="2708" spans="1:5" x14ac:dyDescent="0.25">
      <c r="A2708" s="543"/>
      <c r="B2708" s="216" t="s">
        <v>1680</v>
      </c>
      <c r="C2708" s="150">
        <v>90</v>
      </c>
      <c r="D2708" s="178">
        <f t="shared" si="86"/>
        <v>54</v>
      </c>
      <c r="E2708" s="159">
        <f t="shared" si="87"/>
        <v>45</v>
      </c>
    </row>
    <row r="2709" spans="1:5" x14ac:dyDescent="0.25">
      <c r="A2709" s="543"/>
      <c r="B2709" s="216" t="s">
        <v>1677</v>
      </c>
      <c r="C2709" s="150">
        <v>80</v>
      </c>
      <c r="D2709" s="178">
        <f t="shared" si="86"/>
        <v>48</v>
      </c>
      <c r="E2709" s="159">
        <f t="shared" si="87"/>
        <v>40</v>
      </c>
    </row>
    <row r="2710" spans="1:5" x14ac:dyDescent="0.25">
      <c r="A2710" s="543"/>
      <c r="B2710" s="216" t="s">
        <v>1678</v>
      </c>
      <c r="C2710" s="150">
        <v>70</v>
      </c>
      <c r="D2710" s="178">
        <f t="shared" si="86"/>
        <v>42</v>
      </c>
      <c r="E2710" s="159">
        <f t="shared" si="87"/>
        <v>35</v>
      </c>
    </row>
    <row r="2711" spans="1:5" x14ac:dyDescent="0.25">
      <c r="A2711" s="458" t="s">
        <v>4835</v>
      </c>
      <c r="B2711" s="307" t="s">
        <v>257</v>
      </c>
      <c r="C2711" s="150"/>
      <c r="D2711" s="178">
        <f t="shared" si="86"/>
        <v>0</v>
      </c>
      <c r="E2711" s="159">
        <f t="shared" si="87"/>
        <v>0</v>
      </c>
    </row>
    <row r="2712" spans="1:5" ht="25.5" x14ac:dyDescent="0.25">
      <c r="A2712" s="448" t="s">
        <v>3718</v>
      </c>
      <c r="B2712" s="343" t="s">
        <v>4836</v>
      </c>
      <c r="C2712" s="150">
        <v>1000</v>
      </c>
      <c r="D2712" s="178">
        <f t="shared" si="86"/>
        <v>600</v>
      </c>
      <c r="E2712" s="159">
        <f t="shared" si="87"/>
        <v>500</v>
      </c>
    </row>
    <row r="2713" spans="1:5" ht="25.5" x14ac:dyDescent="0.25">
      <c r="A2713" s="448" t="s">
        <v>3720</v>
      </c>
      <c r="B2713" s="343" t="s">
        <v>4837</v>
      </c>
      <c r="C2713" s="150">
        <v>150</v>
      </c>
      <c r="D2713" s="178">
        <f t="shared" si="86"/>
        <v>90</v>
      </c>
      <c r="E2713" s="159">
        <f t="shared" si="87"/>
        <v>75</v>
      </c>
    </row>
    <row r="2714" spans="1:5" x14ac:dyDescent="0.25">
      <c r="A2714" s="543" t="s">
        <v>3722</v>
      </c>
      <c r="B2714" s="343" t="s">
        <v>4838</v>
      </c>
      <c r="C2714" s="150"/>
      <c r="D2714" s="178">
        <f t="shared" si="86"/>
        <v>0</v>
      </c>
      <c r="E2714" s="159">
        <f t="shared" si="87"/>
        <v>0</v>
      </c>
    </row>
    <row r="2715" spans="1:5" x14ac:dyDescent="0.25">
      <c r="A2715" s="543"/>
      <c r="B2715" s="345" t="s">
        <v>4839</v>
      </c>
      <c r="C2715" s="150">
        <v>400</v>
      </c>
      <c r="D2715" s="178">
        <f t="shared" si="86"/>
        <v>240</v>
      </c>
      <c r="E2715" s="159">
        <f t="shared" si="87"/>
        <v>200</v>
      </c>
    </row>
    <row r="2716" spans="1:5" x14ac:dyDescent="0.25">
      <c r="A2716" s="543"/>
      <c r="B2716" s="345" t="s">
        <v>4840</v>
      </c>
      <c r="C2716" s="150">
        <v>280</v>
      </c>
      <c r="D2716" s="178">
        <f t="shared" si="86"/>
        <v>168</v>
      </c>
      <c r="E2716" s="159">
        <f t="shared" si="87"/>
        <v>140</v>
      </c>
    </row>
    <row r="2717" spans="1:5" x14ac:dyDescent="0.25">
      <c r="A2717" s="543"/>
      <c r="B2717" s="345" t="s">
        <v>4841</v>
      </c>
      <c r="C2717" s="150">
        <v>200</v>
      </c>
      <c r="D2717" s="178">
        <f t="shared" si="86"/>
        <v>120</v>
      </c>
      <c r="E2717" s="159">
        <f t="shared" si="87"/>
        <v>100</v>
      </c>
    </row>
    <row r="2718" spans="1:5" x14ac:dyDescent="0.25">
      <c r="A2718" s="543"/>
      <c r="B2718" s="345" t="s">
        <v>4842</v>
      </c>
      <c r="C2718" s="150">
        <v>140</v>
      </c>
      <c r="D2718" s="178">
        <f t="shared" si="86"/>
        <v>84</v>
      </c>
      <c r="E2718" s="159">
        <f t="shared" si="87"/>
        <v>70</v>
      </c>
    </row>
    <row r="2719" spans="1:5" x14ac:dyDescent="0.25">
      <c r="A2719" s="543"/>
      <c r="B2719" s="345" t="s">
        <v>4843</v>
      </c>
      <c r="C2719" s="150">
        <v>150</v>
      </c>
      <c r="D2719" s="178">
        <f t="shared" si="86"/>
        <v>90</v>
      </c>
      <c r="E2719" s="159">
        <f t="shared" si="87"/>
        <v>75</v>
      </c>
    </row>
    <row r="2720" spans="1:5" x14ac:dyDescent="0.25">
      <c r="A2720" s="543"/>
      <c r="B2720" s="345" t="s">
        <v>4844</v>
      </c>
      <c r="C2720" s="150">
        <v>200</v>
      </c>
      <c r="D2720" s="178">
        <f t="shared" si="86"/>
        <v>120</v>
      </c>
      <c r="E2720" s="159">
        <f t="shared" si="87"/>
        <v>100</v>
      </c>
    </row>
    <row r="2721" spans="1:5" x14ac:dyDescent="0.25">
      <c r="A2721" s="543"/>
      <c r="B2721" s="345" t="s">
        <v>4845</v>
      </c>
      <c r="C2721" s="150">
        <v>350</v>
      </c>
      <c r="D2721" s="178">
        <f t="shared" si="86"/>
        <v>210</v>
      </c>
      <c r="E2721" s="159">
        <f t="shared" si="87"/>
        <v>175</v>
      </c>
    </row>
    <row r="2722" spans="1:5" x14ac:dyDescent="0.25">
      <c r="A2722" s="543"/>
      <c r="B2722" s="345" t="s">
        <v>4846</v>
      </c>
      <c r="C2722" s="150">
        <v>150</v>
      </c>
      <c r="D2722" s="178">
        <f t="shared" si="86"/>
        <v>90</v>
      </c>
      <c r="E2722" s="159">
        <f t="shared" si="87"/>
        <v>75</v>
      </c>
    </row>
    <row r="2723" spans="1:5" x14ac:dyDescent="0.25">
      <c r="A2723" s="543" t="s">
        <v>3724</v>
      </c>
      <c r="B2723" s="345" t="s">
        <v>4847</v>
      </c>
      <c r="C2723" s="150">
        <v>100</v>
      </c>
      <c r="D2723" s="178">
        <f t="shared" si="86"/>
        <v>60</v>
      </c>
      <c r="E2723" s="159">
        <f t="shared" si="87"/>
        <v>50</v>
      </c>
    </row>
    <row r="2724" spans="1:5" x14ac:dyDescent="0.25">
      <c r="A2724" s="543"/>
      <c r="B2724" s="345" t="s">
        <v>4848</v>
      </c>
      <c r="C2724" s="150">
        <v>90</v>
      </c>
      <c r="D2724" s="178">
        <f t="shared" si="86"/>
        <v>54</v>
      </c>
      <c r="E2724" s="159">
        <f t="shared" si="87"/>
        <v>45</v>
      </c>
    </row>
    <row r="2725" spans="1:5" ht="25.5" x14ac:dyDescent="0.25">
      <c r="A2725" s="448" t="s">
        <v>3726</v>
      </c>
      <c r="B2725" s="345" t="s">
        <v>4849</v>
      </c>
      <c r="C2725" s="150">
        <v>150</v>
      </c>
      <c r="D2725" s="178">
        <f t="shared" si="86"/>
        <v>90</v>
      </c>
      <c r="E2725" s="159">
        <f t="shared" si="87"/>
        <v>75</v>
      </c>
    </row>
    <row r="2726" spans="1:5" x14ac:dyDescent="0.25">
      <c r="A2726" s="448" t="s">
        <v>3728</v>
      </c>
      <c r="B2726" s="345" t="s">
        <v>4850</v>
      </c>
      <c r="C2726" s="150">
        <v>100</v>
      </c>
      <c r="D2726" s="178">
        <f t="shared" si="86"/>
        <v>60</v>
      </c>
      <c r="E2726" s="159">
        <f t="shared" si="87"/>
        <v>50</v>
      </c>
    </row>
    <row r="2727" spans="1:5" x14ac:dyDescent="0.25">
      <c r="A2727" s="543" t="s">
        <v>3729</v>
      </c>
      <c r="B2727" s="345" t="s">
        <v>4851</v>
      </c>
      <c r="C2727" s="150">
        <v>150</v>
      </c>
      <c r="D2727" s="178">
        <f t="shared" si="86"/>
        <v>90</v>
      </c>
      <c r="E2727" s="159">
        <f t="shared" si="87"/>
        <v>75</v>
      </c>
    </row>
    <row r="2728" spans="1:5" x14ac:dyDescent="0.25">
      <c r="A2728" s="543"/>
      <c r="B2728" s="345" t="s">
        <v>4852</v>
      </c>
      <c r="C2728" s="150">
        <v>100</v>
      </c>
      <c r="D2728" s="178">
        <f t="shared" si="86"/>
        <v>60</v>
      </c>
      <c r="E2728" s="159">
        <f t="shared" si="87"/>
        <v>50</v>
      </c>
    </row>
    <row r="2729" spans="1:5" x14ac:dyDescent="0.25">
      <c r="A2729" s="543"/>
      <c r="B2729" s="345" t="s">
        <v>4853</v>
      </c>
      <c r="C2729" s="150">
        <v>90</v>
      </c>
      <c r="D2729" s="178">
        <f t="shared" si="86"/>
        <v>54</v>
      </c>
      <c r="E2729" s="159">
        <f t="shared" si="87"/>
        <v>45</v>
      </c>
    </row>
    <row r="2730" spans="1:5" x14ac:dyDescent="0.25">
      <c r="A2730" s="448" t="s">
        <v>4854</v>
      </c>
      <c r="B2730" s="345" t="s">
        <v>4855</v>
      </c>
      <c r="C2730" s="150">
        <v>90</v>
      </c>
      <c r="D2730" s="178">
        <f t="shared" si="86"/>
        <v>54</v>
      </c>
      <c r="E2730" s="159">
        <f t="shared" si="87"/>
        <v>45</v>
      </c>
    </row>
    <row r="2731" spans="1:5" ht="25.5" x14ac:dyDescent="0.25">
      <c r="A2731" s="448" t="s">
        <v>4856</v>
      </c>
      <c r="B2731" s="345" t="s">
        <v>4857</v>
      </c>
      <c r="C2731" s="150">
        <v>90</v>
      </c>
      <c r="D2731" s="178">
        <f t="shared" si="86"/>
        <v>54</v>
      </c>
      <c r="E2731" s="159">
        <f t="shared" si="87"/>
        <v>45</v>
      </c>
    </row>
    <row r="2732" spans="1:5" x14ac:dyDescent="0.25">
      <c r="A2732" s="448" t="s">
        <v>4858</v>
      </c>
      <c r="B2732" s="345" t="s">
        <v>4859</v>
      </c>
      <c r="C2732" s="150">
        <v>90</v>
      </c>
      <c r="D2732" s="178">
        <f t="shared" si="86"/>
        <v>54</v>
      </c>
      <c r="E2732" s="159">
        <f t="shared" si="87"/>
        <v>45</v>
      </c>
    </row>
    <row r="2733" spans="1:5" x14ac:dyDescent="0.25">
      <c r="A2733" s="543" t="s">
        <v>4860</v>
      </c>
      <c r="B2733" s="347" t="s">
        <v>1675</v>
      </c>
      <c r="C2733" s="150"/>
      <c r="D2733" s="178">
        <f t="shared" si="86"/>
        <v>0</v>
      </c>
      <c r="E2733" s="159">
        <f t="shared" si="87"/>
        <v>0</v>
      </c>
    </row>
    <row r="2734" spans="1:5" x14ac:dyDescent="0.25">
      <c r="A2734" s="543"/>
      <c r="B2734" s="339" t="s">
        <v>1680</v>
      </c>
      <c r="C2734" s="150">
        <v>90</v>
      </c>
      <c r="D2734" s="178">
        <f t="shared" si="86"/>
        <v>54</v>
      </c>
      <c r="E2734" s="159">
        <f t="shared" si="87"/>
        <v>45</v>
      </c>
    </row>
    <row r="2735" spans="1:5" x14ac:dyDescent="0.25">
      <c r="A2735" s="543"/>
      <c r="B2735" s="339" t="s">
        <v>1677</v>
      </c>
      <c r="C2735" s="150">
        <v>80</v>
      </c>
      <c r="D2735" s="178">
        <f t="shared" si="86"/>
        <v>48</v>
      </c>
      <c r="E2735" s="159">
        <f t="shared" si="87"/>
        <v>40</v>
      </c>
    </row>
    <row r="2736" spans="1:5" x14ac:dyDescent="0.25">
      <c r="A2736" s="543"/>
      <c r="B2736" s="339" t="s">
        <v>1678</v>
      </c>
      <c r="C2736" s="150">
        <v>70</v>
      </c>
      <c r="D2736" s="178">
        <f t="shared" si="86"/>
        <v>42</v>
      </c>
      <c r="E2736" s="159">
        <f t="shared" si="87"/>
        <v>35</v>
      </c>
    </row>
    <row r="2737" spans="1:5" x14ac:dyDescent="0.25">
      <c r="A2737" s="543" t="s">
        <v>4861</v>
      </c>
      <c r="B2737" s="347" t="s">
        <v>1679</v>
      </c>
      <c r="C2737" s="150"/>
      <c r="D2737" s="178">
        <f t="shared" si="86"/>
        <v>0</v>
      </c>
      <c r="E2737" s="159">
        <f t="shared" si="87"/>
        <v>0</v>
      </c>
    </row>
    <row r="2738" spans="1:5" x14ac:dyDescent="0.25">
      <c r="A2738" s="543"/>
      <c r="B2738" s="339" t="s">
        <v>1680</v>
      </c>
      <c r="C2738" s="150">
        <v>80</v>
      </c>
      <c r="D2738" s="178">
        <f t="shared" si="86"/>
        <v>48</v>
      </c>
      <c r="E2738" s="159">
        <f t="shared" si="87"/>
        <v>40</v>
      </c>
    </row>
    <row r="2739" spans="1:5" x14ac:dyDescent="0.25">
      <c r="A2739" s="543"/>
      <c r="B2739" s="339" t="s">
        <v>1677</v>
      </c>
      <c r="C2739" s="150">
        <v>70</v>
      </c>
      <c r="D2739" s="178">
        <f t="shared" si="86"/>
        <v>42</v>
      </c>
      <c r="E2739" s="159">
        <f t="shared" si="87"/>
        <v>35</v>
      </c>
    </row>
    <row r="2740" spans="1:5" x14ac:dyDescent="0.25">
      <c r="A2740" s="543"/>
      <c r="B2740" s="339" t="s">
        <v>1678</v>
      </c>
      <c r="C2740" s="150">
        <v>65</v>
      </c>
      <c r="D2740" s="178">
        <f t="shared" si="86"/>
        <v>39</v>
      </c>
      <c r="E2740" s="159">
        <f t="shared" si="87"/>
        <v>32.5</v>
      </c>
    </row>
    <row r="2741" spans="1:5" x14ac:dyDescent="0.25">
      <c r="A2741" s="458" t="s">
        <v>4862</v>
      </c>
      <c r="B2741" s="307" t="s">
        <v>202</v>
      </c>
      <c r="C2741" s="150"/>
      <c r="D2741" s="178">
        <f t="shared" si="86"/>
        <v>0</v>
      </c>
      <c r="E2741" s="159">
        <f t="shared" si="87"/>
        <v>0</v>
      </c>
    </row>
    <row r="2742" spans="1:5" x14ac:dyDescent="0.25">
      <c r="A2742" s="504" t="s">
        <v>3730</v>
      </c>
      <c r="B2742" s="306" t="s">
        <v>4863</v>
      </c>
      <c r="C2742" s="150"/>
      <c r="D2742" s="178">
        <f t="shared" si="86"/>
        <v>0</v>
      </c>
      <c r="E2742" s="159">
        <f t="shared" si="87"/>
        <v>0</v>
      </c>
    </row>
    <row r="2743" spans="1:5" ht="25.5" x14ac:dyDescent="0.25">
      <c r="A2743" s="504"/>
      <c r="B2743" s="210" t="s">
        <v>4864</v>
      </c>
      <c r="C2743" s="150">
        <v>300</v>
      </c>
      <c r="D2743" s="178">
        <f t="shared" si="86"/>
        <v>180</v>
      </c>
      <c r="E2743" s="159">
        <f t="shared" si="87"/>
        <v>150</v>
      </c>
    </row>
    <row r="2744" spans="1:5" ht="25.5" x14ac:dyDescent="0.25">
      <c r="A2744" s="504"/>
      <c r="B2744" s="210" t="s">
        <v>4865</v>
      </c>
      <c r="C2744" s="150">
        <v>250</v>
      </c>
      <c r="D2744" s="178">
        <f t="shared" si="86"/>
        <v>150</v>
      </c>
      <c r="E2744" s="159">
        <f t="shared" si="87"/>
        <v>125</v>
      </c>
    </row>
    <row r="2745" spans="1:5" ht="25.5" x14ac:dyDescent="0.25">
      <c r="A2745" s="504"/>
      <c r="B2745" s="210" t="s">
        <v>4866</v>
      </c>
      <c r="C2745" s="150">
        <v>200</v>
      </c>
      <c r="D2745" s="178">
        <f t="shared" si="86"/>
        <v>120</v>
      </c>
      <c r="E2745" s="159">
        <f t="shared" si="87"/>
        <v>100</v>
      </c>
    </row>
    <row r="2746" spans="1:5" x14ac:dyDescent="0.25">
      <c r="A2746" s="504" t="s">
        <v>3732</v>
      </c>
      <c r="B2746" s="306" t="s">
        <v>4867</v>
      </c>
      <c r="C2746" s="150"/>
      <c r="D2746" s="178">
        <f t="shared" si="86"/>
        <v>0</v>
      </c>
      <c r="E2746" s="159">
        <f t="shared" si="87"/>
        <v>0</v>
      </c>
    </row>
    <row r="2747" spans="1:5" ht="25.5" x14ac:dyDescent="0.25">
      <c r="A2747" s="504"/>
      <c r="B2747" s="210" t="s">
        <v>4868</v>
      </c>
      <c r="C2747" s="150">
        <v>180</v>
      </c>
      <c r="D2747" s="178">
        <f t="shared" si="86"/>
        <v>108</v>
      </c>
      <c r="E2747" s="159">
        <f t="shared" si="87"/>
        <v>90</v>
      </c>
    </row>
    <row r="2748" spans="1:5" x14ac:dyDescent="0.25">
      <c r="A2748" s="504"/>
      <c r="B2748" s="210" t="s">
        <v>4869</v>
      </c>
      <c r="C2748" s="150">
        <v>200</v>
      </c>
      <c r="D2748" s="178">
        <f t="shared" si="86"/>
        <v>120</v>
      </c>
      <c r="E2748" s="159">
        <f t="shared" si="87"/>
        <v>100</v>
      </c>
    </row>
    <row r="2749" spans="1:5" x14ac:dyDescent="0.25">
      <c r="A2749" s="504"/>
      <c r="B2749" s="210" t="s">
        <v>4870</v>
      </c>
      <c r="C2749" s="150">
        <v>220</v>
      </c>
      <c r="D2749" s="178">
        <f t="shared" si="86"/>
        <v>132</v>
      </c>
      <c r="E2749" s="159">
        <f t="shared" si="87"/>
        <v>110</v>
      </c>
    </row>
    <row r="2750" spans="1:5" x14ac:dyDescent="0.25">
      <c r="A2750" s="504"/>
      <c r="B2750" s="210" t="s">
        <v>4871</v>
      </c>
      <c r="C2750" s="150">
        <v>210</v>
      </c>
      <c r="D2750" s="178">
        <f t="shared" si="86"/>
        <v>126</v>
      </c>
      <c r="E2750" s="159">
        <f t="shared" si="87"/>
        <v>105</v>
      </c>
    </row>
    <row r="2751" spans="1:5" ht="25.5" x14ac:dyDescent="0.25">
      <c r="A2751" s="504"/>
      <c r="B2751" s="210" t="s">
        <v>4872</v>
      </c>
      <c r="C2751" s="150">
        <v>200</v>
      </c>
      <c r="D2751" s="178">
        <f t="shared" si="86"/>
        <v>120</v>
      </c>
      <c r="E2751" s="159">
        <f t="shared" si="87"/>
        <v>100</v>
      </c>
    </row>
    <row r="2752" spans="1:5" ht="25.5" x14ac:dyDescent="0.25">
      <c r="A2752" s="440" t="s">
        <v>3734</v>
      </c>
      <c r="B2752" s="210" t="s">
        <v>4873</v>
      </c>
      <c r="C2752" s="150">
        <v>130</v>
      </c>
      <c r="D2752" s="178">
        <f t="shared" si="86"/>
        <v>78</v>
      </c>
      <c r="E2752" s="159">
        <f t="shared" si="87"/>
        <v>65</v>
      </c>
    </row>
    <row r="2753" spans="1:5" x14ac:dyDescent="0.25">
      <c r="A2753" s="440" t="s">
        <v>3738</v>
      </c>
      <c r="B2753" s="210" t="s">
        <v>4874</v>
      </c>
      <c r="C2753" s="150">
        <v>300</v>
      </c>
      <c r="D2753" s="178">
        <f t="shared" si="86"/>
        <v>180</v>
      </c>
      <c r="E2753" s="159">
        <f t="shared" si="87"/>
        <v>150</v>
      </c>
    </row>
    <row r="2754" spans="1:5" x14ac:dyDescent="0.25">
      <c r="A2754" s="440" t="s">
        <v>3739</v>
      </c>
      <c r="B2754" s="210" t="s">
        <v>4875</v>
      </c>
      <c r="C2754" s="150">
        <v>200</v>
      </c>
      <c r="D2754" s="178">
        <f t="shared" si="86"/>
        <v>120</v>
      </c>
      <c r="E2754" s="159">
        <f t="shared" si="87"/>
        <v>100</v>
      </c>
    </row>
    <row r="2755" spans="1:5" ht="25.5" x14ac:dyDescent="0.25">
      <c r="A2755" s="440" t="s">
        <v>3741</v>
      </c>
      <c r="B2755" s="210" t="s">
        <v>4876</v>
      </c>
      <c r="C2755" s="150">
        <v>160</v>
      </c>
      <c r="D2755" s="178">
        <f t="shared" si="86"/>
        <v>96</v>
      </c>
      <c r="E2755" s="159">
        <f t="shared" si="87"/>
        <v>80</v>
      </c>
    </row>
    <row r="2756" spans="1:5" ht="25.5" x14ac:dyDescent="0.25">
      <c r="A2756" s="440" t="s">
        <v>3743</v>
      </c>
      <c r="B2756" s="210" t="s">
        <v>4877</v>
      </c>
      <c r="C2756" s="150">
        <v>200</v>
      </c>
      <c r="D2756" s="178">
        <f t="shared" si="86"/>
        <v>120</v>
      </c>
      <c r="E2756" s="159">
        <f t="shared" si="87"/>
        <v>100</v>
      </c>
    </row>
    <row r="2757" spans="1:5" x14ac:dyDescent="0.25">
      <c r="A2757" s="440" t="s">
        <v>3746</v>
      </c>
      <c r="B2757" s="210" t="s">
        <v>4878</v>
      </c>
      <c r="C2757" s="150">
        <v>150</v>
      </c>
      <c r="D2757" s="178">
        <f t="shared" si="86"/>
        <v>90</v>
      </c>
      <c r="E2757" s="159">
        <f t="shared" si="87"/>
        <v>75</v>
      </c>
    </row>
    <row r="2758" spans="1:5" ht="25.5" x14ac:dyDescent="0.25">
      <c r="A2758" s="440" t="s">
        <v>3748</v>
      </c>
      <c r="B2758" s="210" t="s">
        <v>4879</v>
      </c>
      <c r="C2758" s="150">
        <v>180</v>
      </c>
      <c r="D2758" s="178">
        <f t="shared" si="86"/>
        <v>108</v>
      </c>
      <c r="E2758" s="159">
        <f t="shared" si="87"/>
        <v>90</v>
      </c>
    </row>
    <row r="2759" spans="1:5" ht="25.5" x14ac:dyDescent="0.25">
      <c r="A2759" s="440" t="s">
        <v>3750</v>
      </c>
      <c r="B2759" s="210" t="s">
        <v>4880</v>
      </c>
      <c r="C2759" s="150">
        <v>160</v>
      </c>
      <c r="D2759" s="178">
        <f t="shared" si="86"/>
        <v>96</v>
      </c>
      <c r="E2759" s="159">
        <f t="shared" si="87"/>
        <v>80</v>
      </c>
    </row>
    <row r="2760" spans="1:5" x14ac:dyDescent="0.25">
      <c r="A2760" s="440" t="s">
        <v>3753</v>
      </c>
      <c r="B2760" s="210" t="s">
        <v>4881</v>
      </c>
      <c r="C2760" s="150">
        <v>160</v>
      </c>
      <c r="D2760" s="178">
        <f t="shared" si="86"/>
        <v>96</v>
      </c>
      <c r="E2760" s="159">
        <f t="shared" si="87"/>
        <v>80</v>
      </c>
    </row>
    <row r="2761" spans="1:5" ht="25.5" x14ac:dyDescent="0.25">
      <c r="A2761" s="440" t="s">
        <v>3755</v>
      </c>
      <c r="B2761" s="210" t="s">
        <v>4882</v>
      </c>
      <c r="C2761" s="150">
        <v>180</v>
      </c>
      <c r="D2761" s="178">
        <f t="shared" si="86"/>
        <v>108</v>
      </c>
      <c r="E2761" s="159">
        <f t="shared" si="87"/>
        <v>90</v>
      </c>
    </row>
    <row r="2762" spans="1:5" x14ac:dyDescent="0.25">
      <c r="A2762" s="440" t="s">
        <v>3757</v>
      </c>
      <c r="B2762" s="210" t="s">
        <v>4883</v>
      </c>
      <c r="C2762" s="150">
        <v>150</v>
      </c>
      <c r="D2762" s="178">
        <f t="shared" si="86"/>
        <v>90</v>
      </c>
      <c r="E2762" s="159">
        <f t="shared" si="87"/>
        <v>75</v>
      </c>
    </row>
    <row r="2763" spans="1:5" x14ac:dyDescent="0.25">
      <c r="A2763" s="440" t="s">
        <v>3760</v>
      </c>
      <c r="B2763" s="210" t="s">
        <v>4884</v>
      </c>
      <c r="C2763" s="150">
        <v>180</v>
      </c>
      <c r="D2763" s="178">
        <f t="shared" si="86"/>
        <v>108</v>
      </c>
      <c r="E2763" s="159">
        <f t="shared" si="87"/>
        <v>90</v>
      </c>
    </row>
    <row r="2764" spans="1:5" ht="25.5" x14ac:dyDescent="0.25">
      <c r="A2764" s="440" t="s">
        <v>3762</v>
      </c>
      <c r="B2764" s="210" t="s">
        <v>4885</v>
      </c>
      <c r="C2764" s="150">
        <v>150</v>
      </c>
      <c r="D2764" s="178">
        <f t="shared" si="86"/>
        <v>90</v>
      </c>
      <c r="E2764" s="159">
        <f t="shared" si="87"/>
        <v>75</v>
      </c>
    </row>
    <row r="2765" spans="1:5" ht="25.5" x14ac:dyDescent="0.25">
      <c r="A2765" s="440" t="s">
        <v>3763</v>
      </c>
      <c r="B2765" s="210" t="s">
        <v>4886</v>
      </c>
      <c r="C2765" s="150">
        <v>180</v>
      </c>
      <c r="D2765" s="178">
        <f t="shared" si="86"/>
        <v>108</v>
      </c>
      <c r="E2765" s="159">
        <f t="shared" si="87"/>
        <v>90</v>
      </c>
    </row>
    <row r="2766" spans="1:5" ht="25.5" x14ac:dyDescent="0.25">
      <c r="A2766" s="440" t="s">
        <v>4887</v>
      </c>
      <c r="B2766" s="210" t="s">
        <v>4888</v>
      </c>
      <c r="C2766" s="150">
        <v>150</v>
      </c>
      <c r="D2766" s="178">
        <f t="shared" si="86"/>
        <v>90</v>
      </c>
      <c r="E2766" s="159">
        <f t="shared" si="87"/>
        <v>75</v>
      </c>
    </row>
    <row r="2767" spans="1:5" ht="25.5" x14ac:dyDescent="0.25">
      <c r="A2767" s="440" t="s">
        <v>4889</v>
      </c>
      <c r="B2767" s="210" t="s">
        <v>4890</v>
      </c>
      <c r="C2767" s="150">
        <v>150</v>
      </c>
      <c r="D2767" s="178">
        <f t="shared" ref="D2767:D2830" si="88">C2767*0.6</f>
        <v>90</v>
      </c>
      <c r="E2767" s="159">
        <f t="shared" ref="E2767:E2830" si="89">C2767*0.5</f>
        <v>75</v>
      </c>
    </row>
    <row r="2768" spans="1:5" x14ac:dyDescent="0.25">
      <c r="A2768" s="504" t="s">
        <v>4891</v>
      </c>
      <c r="B2768" s="306" t="s">
        <v>1675</v>
      </c>
      <c r="C2768" s="150"/>
      <c r="D2768" s="178">
        <f t="shared" si="88"/>
        <v>0</v>
      </c>
      <c r="E2768" s="159">
        <f t="shared" si="89"/>
        <v>0</v>
      </c>
    </row>
    <row r="2769" spans="1:5" x14ac:dyDescent="0.25">
      <c r="A2769" s="504"/>
      <c r="B2769" s="210" t="s">
        <v>1680</v>
      </c>
      <c r="C2769" s="150">
        <v>120</v>
      </c>
      <c r="D2769" s="178">
        <f t="shared" si="88"/>
        <v>72</v>
      </c>
      <c r="E2769" s="159">
        <f t="shared" si="89"/>
        <v>60</v>
      </c>
    </row>
    <row r="2770" spans="1:5" x14ac:dyDescent="0.25">
      <c r="A2770" s="504"/>
      <c r="B2770" s="210" t="s">
        <v>1677</v>
      </c>
      <c r="C2770" s="150">
        <v>100</v>
      </c>
      <c r="D2770" s="178">
        <f t="shared" si="88"/>
        <v>60</v>
      </c>
      <c r="E2770" s="159">
        <f t="shared" si="89"/>
        <v>50</v>
      </c>
    </row>
    <row r="2771" spans="1:5" x14ac:dyDescent="0.25">
      <c r="A2771" s="504"/>
      <c r="B2771" s="210" t="s">
        <v>1678</v>
      </c>
      <c r="C2771" s="150">
        <v>80</v>
      </c>
      <c r="D2771" s="178">
        <f t="shared" si="88"/>
        <v>48</v>
      </c>
      <c r="E2771" s="159">
        <f t="shared" si="89"/>
        <v>40</v>
      </c>
    </row>
    <row r="2772" spans="1:5" x14ac:dyDescent="0.25">
      <c r="A2772" s="504" t="s">
        <v>4892</v>
      </c>
      <c r="B2772" s="306" t="s">
        <v>1679</v>
      </c>
      <c r="C2772" s="150"/>
      <c r="D2772" s="178">
        <f t="shared" si="88"/>
        <v>0</v>
      </c>
      <c r="E2772" s="159">
        <f t="shared" si="89"/>
        <v>0</v>
      </c>
    </row>
    <row r="2773" spans="1:5" x14ac:dyDescent="0.25">
      <c r="A2773" s="504"/>
      <c r="B2773" s="210" t="s">
        <v>1680</v>
      </c>
      <c r="C2773" s="150">
        <v>90</v>
      </c>
      <c r="D2773" s="178">
        <f t="shared" si="88"/>
        <v>54</v>
      </c>
      <c r="E2773" s="159">
        <f t="shared" si="89"/>
        <v>45</v>
      </c>
    </row>
    <row r="2774" spans="1:5" x14ac:dyDescent="0.25">
      <c r="A2774" s="504"/>
      <c r="B2774" s="210" t="s">
        <v>1677</v>
      </c>
      <c r="C2774" s="150">
        <v>80</v>
      </c>
      <c r="D2774" s="178">
        <f t="shared" si="88"/>
        <v>48</v>
      </c>
      <c r="E2774" s="159">
        <f t="shared" si="89"/>
        <v>40</v>
      </c>
    </row>
    <row r="2775" spans="1:5" x14ac:dyDescent="0.25">
      <c r="A2775" s="504"/>
      <c r="B2775" s="210" t="s">
        <v>1678</v>
      </c>
      <c r="C2775" s="150">
        <v>70</v>
      </c>
      <c r="D2775" s="178">
        <f t="shared" si="88"/>
        <v>42</v>
      </c>
      <c r="E2775" s="159">
        <f t="shared" si="89"/>
        <v>35</v>
      </c>
    </row>
    <row r="2776" spans="1:5" x14ac:dyDescent="0.25">
      <c r="A2776" s="357" t="s">
        <v>4893</v>
      </c>
      <c r="B2776" s="352" t="s">
        <v>19</v>
      </c>
      <c r="C2776" s="150"/>
      <c r="D2776" s="178">
        <f t="shared" si="88"/>
        <v>0</v>
      </c>
      <c r="E2776" s="159">
        <f t="shared" si="89"/>
        <v>0</v>
      </c>
    </row>
    <row r="2777" spans="1:5" x14ac:dyDescent="0.25">
      <c r="A2777" s="563" t="s">
        <v>3764</v>
      </c>
      <c r="B2777" s="352" t="s">
        <v>4320</v>
      </c>
      <c r="C2777" s="150"/>
      <c r="D2777" s="178">
        <f t="shared" si="88"/>
        <v>0</v>
      </c>
      <c r="E2777" s="159">
        <f t="shared" si="89"/>
        <v>0</v>
      </c>
    </row>
    <row r="2778" spans="1:5" ht="25.5" x14ac:dyDescent="0.25">
      <c r="A2778" s="563"/>
      <c r="B2778" s="353" t="s">
        <v>4894</v>
      </c>
      <c r="C2778" s="150">
        <v>2100</v>
      </c>
      <c r="D2778" s="178">
        <f t="shared" si="88"/>
        <v>1260</v>
      </c>
      <c r="E2778" s="159">
        <f t="shared" si="89"/>
        <v>1050</v>
      </c>
    </row>
    <row r="2779" spans="1:5" x14ac:dyDescent="0.25">
      <c r="A2779" s="563"/>
      <c r="B2779" s="353" t="s">
        <v>4895</v>
      </c>
      <c r="C2779" s="150">
        <v>2600</v>
      </c>
      <c r="D2779" s="178">
        <f t="shared" si="88"/>
        <v>1560</v>
      </c>
      <c r="E2779" s="159">
        <f t="shared" si="89"/>
        <v>1300</v>
      </c>
    </row>
    <row r="2780" spans="1:5" x14ac:dyDescent="0.25">
      <c r="A2780" s="563"/>
      <c r="B2780" s="353" t="s">
        <v>4716</v>
      </c>
      <c r="C2780" s="150">
        <v>2850</v>
      </c>
      <c r="D2780" s="178">
        <f t="shared" si="88"/>
        <v>1710</v>
      </c>
      <c r="E2780" s="159">
        <f t="shared" si="89"/>
        <v>1425</v>
      </c>
    </row>
    <row r="2781" spans="1:5" x14ac:dyDescent="0.25">
      <c r="A2781" s="563"/>
      <c r="B2781" s="353" t="s">
        <v>4717</v>
      </c>
      <c r="C2781" s="150">
        <v>3200</v>
      </c>
      <c r="D2781" s="178">
        <f t="shared" si="88"/>
        <v>1920</v>
      </c>
      <c r="E2781" s="159">
        <f t="shared" si="89"/>
        <v>1600</v>
      </c>
    </row>
    <row r="2782" spans="1:5" x14ac:dyDescent="0.25">
      <c r="A2782" s="563"/>
      <c r="B2782" s="353" t="s">
        <v>4718</v>
      </c>
      <c r="C2782" s="150">
        <v>3300</v>
      </c>
      <c r="D2782" s="178">
        <f t="shared" si="88"/>
        <v>1980</v>
      </c>
      <c r="E2782" s="159">
        <f t="shared" si="89"/>
        <v>1650</v>
      </c>
    </row>
    <row r="2783" spans="1:5" x14ac:dyDescent="0.25">
      <c r="A2783" s="563"/>
      <c r="B2783" s="353" t="s">
        <v>4896</v>
      </c>
      <c r="C2783" s="150">
        <v>3400</v>
      </c>
      <c r="D2783" s="178">
        <f t="shared" si="88"/>
        <v>2040</v>
      </c>
      <c r="E2783" s="159">
        <f t="shared" si="89"/>
        <v>1700</v>
      </c>
    </row>
    <row r="2784" spans="1:5" x14ac:dyDescent="0.25">
      <c r="A2784" s="563"/>
      <c r="B2784" s="353" t="s">
        <v>4897</v>
      </c>
      <c r="C2784" s="150">
        <v>3600</v>
      </c>
      <c r="D2784" s="178">
        <f t="shared" si="88"/>
        <v>2160</v>
      </c>
      <c r="E2784" s="159">
        <f t="shared" si="89"/>
        <v>1800</v>
      </c>
    </row>
    <row r="2785" spans="1:5" x14ac:dyDescent="0.25">
      <c r="A2785" s="563"/>
      <c r="B2785" s="353" t="s">
        <v>4898</v>
      </c>
      <c r="C2785" s="150">
        <v>3800</v>
      </c>
      <c r="D2785" s="178">
        <f t="shared" si="88"/>
        <v>2280</v>
      </c>
      <c r="E2785" s="159">
        <f t="shared" si="89"/>
        <v>1900</v>
      </c>
    </row>
    <row r="2786" spans="1:5" x14ac:dyDescent="0.25">
      <c r="A2786" s="563"/>
      <c r="B2786" s="353" t="s">
        <v>4899</v>
      </c>
      <c r="C2786" s="150">
        <v>4000</v>
      </c>
      <c r="D2786" s="178">
        <f t="shared" si="88"/>
        <v>2400</v>
      </c>
      <c r="E2786" s="159">
        <f t="shared" si="89"/>
        <v>2000</v>
      </c>
    </row>
    <row r="2787" spans="1:5" x14ac:dyDescent="0.25">
      <c r="A2787" s="563" t="s">
        <v>3767</v>
      </c>
      <c r="B2787" s="352" t="s">
        <v>4731</v>
      </c>
      <c r="C2787" s="150"/>
      <c r="D2787" s="178">
        <f t="shared" si="88"/>
        <v>0</v>
      </c>
      <c r="E2787" s="159">
        <f t="shared" si="89"/>
        <v>0</v>
      </c>
    </row>
    <row r="2788" spans="1:5" x14ac:dyDescent="0.25">
      <c r="A2788" s="563"/>
      <c r="B2788" s="353" t="s">
        <v>4900</v>
      </c>
      <c r="C2788" s="150">
        <v>600</v>
      </c>
      <c r="D2788" s="178">
        <f t="shared" si="88"/>
        <v>360</v>
      </c>
      <c r="E2788" s="159">
        <f t="shared" si="89"/>
        <v>300</v>
      </c>
    </row>
    <row r="2789" spans="1:5" x14ac:dyDescent="0.25">
      <c r="A2789" s="563"/>
      <c r="B2789" s="353" t="s">
        <v>4901</v>
      </c>
      <c r="C2789" s="150">
        <v>570</v>
      </c>
      <c r="D2789" s="178">
        <f t="shared" si="88"/>
        <v>342</v>
      </c>
      <c r="E2789" s="159">
        <f t="shared" si="89"/>
        <v>285</v>
      </c>
    </row>
    <row r="2790" spans="1:5" x14ac:dyDescent="0.25">
      <c r="A2790" s="563"/>
      <c r="B2790" s="353" t="s">
        <v>4902</v>
      </c>
      <c r="C2790" s="150">
        <v>540</v>
      </c>
      <c r="D2790" s="178">
        <f t="shared" si="88"/>
        <v>324</v>
      </c>
      <c r="E2790" s="159">
        <f t="shared" si="89"/>
        <v>270</v>
      </c>
    </row>
    <row r="2791" spans="1:5" x14ac:dyDescent="0.25">
      <c r="A2791" s="563"/>
      <c r="B2791" s="353" t="s">
        <v>4903</v>
      </c>
      <c r="C2791" s="150">
        <v>450</v>
      </c>
      <c r="D2791" s="178">
        <f t="shared" si="88"/>
        <v>270</v>
      </c>
      <c r="E2791" s="159">
        <f t="shared" si="89"/>
        <v>225</v>
      </c>
    </row>
    <row r="2792" spans="1:5" x14ac:dyDescent="0.25">
      <c r="A2792" s="563"/>
      <c r="B2792" s="353" t="s">
        <v>4904</v>
      </c>
      <c r="C2792" s="150">
        <v>420</v>
      </c>
      <c r="D2792" s="178">
        <f t="shared" si="88"/>
        <v>252</v>
      </c>
      <c r="E2792" s="159">
        <f t="shared" si="89"/>
        <v>210</v>
      </c>
    </row>
    <row r="2793" spans="1:5" x14ac:dyDescent="0.25">
      <c r="A2793" s="563"/>
      <c r="B2793" s="353" t="s">
        <v>4905</v>
      </c>
      <c r="C2793" s="150">
        <v>310</v>
      </c>
      <c r="D2793" s="178">
        <f t="shared" si="88"/>
        <v>186</v>
      </c>
      <c r="E2793" s="159">
        <f t="shared" si="89"/>
        <v>155</v>
      </c>
    </row>
    <row r="2794" spans="1:5" x14ac:dyDescent="0.25">
      <c r="A2794" s="563"/>
      <c r="B2794" s="353" t="s">
        <v>4906</v>
      </c>
      <c r="C2794" s="150">
        <v>270</v>
      </c>
      <c r="D2794" s="178">
        <f t="shared" si="88"/>
        <v>162</v>
      </c>
      <c r="E2794" s="159">
        <f t="shared" si="89"/>
        <v>135</v>
      </c>
    </row>
    <row r="2795" spans="1:5" x14ac:dyDescent="0.25">
      <c r="A2795" s="563"/>
      <c r="B2795" s="353" t="s">
        <v>4907</v>
      </c>
      <c r="C2795" s="150">
        <v>400</v>
      </c>
      <c r="D2795" s="178">
        <f t="shared" si="88"/>
        <v>240</v>
      </c>
      <c r="E2795" s="159">
        <f t="shared" si="89"/>
        <v>200</v>
      </c>
    </row>
    <row r="2796" spans="1:5" x14ac:dyDescent="0.25">
      <c r="A2796" s="563"/>
      <c r="B2796" s="353" t="s">
        <v>4908</v>
      </c>
      <c r="C2796" s="150">
        <v>300</v>
      </c>
      <c r="D2796" s="178">
        <f t="shared" si="88"/>
        <v>180</v>
      </c>
      <c r="E2796" s="159">
        <f t="shared" si="89"/>
        <v>150</v>
      </c>
    </row>
    <row r="2797" spans="1:5" x14ac:dyDescent="0.25">
      <c r="A2797" s="563"/>
      <c r="B2797" s="353" t="s">
        <v>4909</v>
      </c>
      <c r="C2797" s="150">
        <v>220</v>
      </c>
      <c r="D2797" s="178">
        <f t="shared" si="88"/>
        <v>132</v>
      </c>
      <c r="E2797" s="159">
        <f t="shared" si="89"/>
        <v>110</v>
      </c>
    </row>
    <row r="2798" spans="1:5" x14ac:dyDescent="0.25">
      <c r="A2798" s="563"/>
      <c r="B2798" s="353" t="s">
        <v>4910</v>
      </c>
      <c r="C2798" s="150">
        <v>210</v>
      </c>
      <c r="D2798" s="178">
        <f t="shared" si="88"/>
        <v>126</v>
      </c>
      <c r="E2798" s="159">
        <f t="shared" si="89"/>
        <v>105</v>
      </c>
    </row>
    <row r="2799" spans="1:5" x14ac:dyDescent="0.25">
      <c r="A2799" s="563"/>
      <c r="B2799" s="353" t="s">
        <v>4911</v>
      </c>
      <c r="C2799" s="150">
        <v>310</v>
      </c>
      <c r="D2799" s="178">
        <f t="shared" si="88"/>
        <v>186</v>
      </c>
      <c r="E2799" s="159">
        <f t="shared" si="89"/>
        <v>155</v>
      </c>
    </row>
    <row r="2800" spans="1:5" x14ac:dyDescent="0.25">
      <c r="A2800" s="563" t="s">
        <v>3769</v>
      </c>
      <c r="B2800" s="352" t="s">
        <v>4734</v>
      </c>
      <c r="C2800" s="150"/>
      <c r="D2800" s="178">
        <f t="shared" si="88"/>
        <v>0</v>
      </c>
      <c r="E2800" s="159">
        <f t="shared" si="89"/>
        <v>0</v>
      </c>
    </row>
    <row r="2801" spans="1:5" x14ac:dyDescent="0.25">
      <c r="A2801" s="563"/>
      <c r="B2801" s="353" t="s">
        <v>4912</v>
      </c>
      <c r="C2801" s="150">
        <v>750</v>
      </c>
      <c r="D2801" s="178">
        <f t="shared" si="88"/>
        <v>450</v>
      </c>
      <c r="E2801" s="159">
        <f t="shared" si="89"/>
        <v>375</v>
      </c>
    </row>
    <row r="2802" spans="1:5" x14ac:dyDescent="0.25">
      <c r="A2802" s="563"/>
      <c r="B2802" s="353" t="s">
        <v>4913</v>
      </c>
      <c r="C2802" s="150">
        <v>650</v>
      </c>
      <c r="D2802" s="178">
        <f t="shared" si="88"/>
        <v>390</v>
      </c>
      <c r="E2802" s="159">
        <f t="shared" si="89"/>
        <v>325</v>
      </c>
    </row>
    <row r="2803" spans="1:5" x14ac:dyDescent="0.25">
      <c r="A2803" s="563"/>
      <c r="B2803" s="353" t="s">
        <v>4914</v>
      </c>
      <c r="C2803" s="150">
        <v>550</v>
      </c>
      <c r="D2803" s="178">
        <f t="shared" si="88"/>
        <v>330</v>
      </c>
      <c r="E2803" s="159">
        <f t="shared" si="89"/>
        <v>275</v>
      </c>
    </row>
    <row r="2804" spans="1:5" x14ac:dyDescent="0.25">
      <c r="A2804" s="563"/>
      <c r="B2804" s="353" t="s">
        <v>4915</v>
      </c>
      <c r="C2804" s="150">
        <v>320</v>
      </c>
      <c r="D2804" s="178">
        <f t="shared" si="88"/>
        <v>192</v>
      </c>
      <c r="E2804" s="159">
        <f t="shared" si="89"/>
        <v>160</v>
      </c>
    </row>
    <row r="2805" spans="1:5" x14ac:dyDescent="0.25">
      <c r="A2805" s="563"/>
      <c r="B2805" s="353" t="s">
        <v>4916</v>
      </c>
      <c r="C2805" s="150">
        <v>370</v>
      </c>
      <c r="D2805" s="178">
        <f t="shared" si="88"/>
        <v>222</v>
      </c>
      <c r="E2805" s="159">
        <f t="shared" si="89"/>
        <v>185</v>
      </c>
    </row>
    <row r="2806" spans="1:5" x14ac:dyDescent="0.25">
      <c r="A2806" s="563"/>
      <c r="B2806" s="353" t="s">
        <v>4917</v>
      </c>
      <c r="C2806" s="150">
        <v>250</v>
      </c>
      <c r="D2806" s="178">
        <f t="shared" si="88"/>
        <v>150</v>
      </c>
      <c r="E2806" s="159">
        <f t="shared" si="89"/>
        <v>125</v>
      </c>
    </row>
    <row r="2807" spans="1:5" x14ac:dyDescent="0.25">
      <c r="A2807" s="563"/>
      <c r="B2807" s="353" t="s">
        <v>4918</v>
      </c>
      <c r="C2807" s="150">
        <v>200</v>
      </c>
      <c r="D2807" s="178">
        <f t="shared" si="88"/>
        <v>120</v>
      </c>
      <c r="E2807" s="159">
        <f t="shared" si="89"/>
        <v>100</v>
      </c>
    </row>
    <row r="2808" spans="1:5" x14ac:dyDescent="0.25">
      <c r="A2808" s="563" t="s">
        <v>3771</v>
      </c>
      <c r="B2808" s="353" t="s">
        <v>4919</v>
      </c>
      <c r="C2808" s="150">
        <v>2500</v>
      </c>
      <c r="D2808" s="178">
        <f t="shared" si="88"/>
        <v>1500</v>
      </c>
      <c r="E2808" s="159">
        <f t="shared" si="89"/>
        <v>1250</v>
      </c>
    </row>
    <row r="2809" spans="1:5" x14ac:dyDescent="0.25">
      <c r="A2809" s="563"/>
      <c r="B2809" s="353" t="s">
        <v>4920</v>
      </c>
      <c r="C2809" s="150">
        <v>2000</v>
      </c>
      <c r="D2809" s="178">
        <f t="shared" si="88"/>
        <v>1200</v>
      </c>
      <c r="E2809" s="159">
        <f t="shared" si="89"/>
        <v>1000</v>
      </c>
    </row>
    <row r="2810" spans="1:5" x14ac:dyDescent="0.25">
      <c r="A2810" s="563" t="s">
        <v>3773</v>
      </c>
      <c r="B2810" s="353" t="s">
        <v>4921</v>
      </c>
      <c r="C2810" s="150">
        <v>1500</v>
      </c>
      <c r="D2810" s="178">
        <f t="shared" si="88"/>
        <v>900</v>
      </c>
      <c r="E2810" s="159">
        <f t="shared" si="89"/>
        <v>750</v>
      </c>
    </row>
    <row r="2811" spans="1:5" x14ac:dyDescent="0.25">
      <c r="A2811" s="563"/>
      <c r="B2811" s="353" t="s">
        <v>4922</v>
      </c>
      <c r="C2811" s="150">
        <v>1600</v>
      </c>
      <c r="D2811" s="178">
        <f t="shared" si="88"/>
        <v>960</v>
      </c>
      <c r="E2811" s="159">
        <f t="shared" si="89"/>
        <v>800</v>
      </c>
    </row>
    <row r="2812" spans="1:5" x14ac:dyDescent="0.25">
      <c r="A2812" s="563"/>
      <c r="B2812" s="353" t="s">
        <v>4923</v>
      </c>
      <c r="C2812" s="150">
        <v>950</v>
      </c>
      <c r="D2812" s="178">
        <f t="shared" si="88"/>
        <v>570</v>
      </c>
      <c r="E2812" s="159">
        <f t="shared" si="89"/>
        <v>475</v>
      </c>
    </row>
    <row r="2813" spans="1:5" x14ac:dyDescent="0.25">
      <c r="A2813" s="459" t="s">
        <v>3775</v>
      </c>
      <c r="B2813" s="353" t="s">
        <v>4924</v>
      </c>
      <c r="C2813" s="150">
        <v>250</v>
      </c>
      <c r="D2813" s="178">
        <f t="shared" si="88"/>
        <v>150</v>
      </c>
      <c r="E2813" s="159">
        <f t="shared" si="89"/>
        <v>125</v>
      </c>
    </row>
    <row r="2814" spans="1:5" x14ac:dyDescent="0.25">
      <c r="A2814" s="563" t="s">
        <v>3777</v>
      </c>
      <c r="B2814" s="353" t="s">
        <v>4925</v>
      </c>
      <c r="C2814" s="150">
        <v>270</v>
      </c>
      <c r="D2814" s="178">
        <f t="shared" si="88"/>
        <v>162</v>
      </c>
      <c r="E2814" s="159">
        <f t="shared" si="89"/>
        <v>135</v>
      </c>
    </row>
    <row r="2815" spans="1:5" x14ac:dyDescent="0.25">
      <c r="A2815" s="563"/>
      <c r="B2815" s="361" t="s">
        <v>4926</v>
      </c>
      <c r="C2815" s="150">
        <v>220</v>
      </c>
      <c r="D2815" s="178">
        <f t="shared" si="88"/>
        <v>132</v>
      </c>
      <c r="E2815" s="159">
        <f t="shared" si="89"/>
        <v>110</v>
      </c>
    </row>
    <row r="2816" spans="1:5" x14ac:dyDescent="0.25">
      <c r="A2816" s="459" t="s">
        <v>3779</v>
      </c>
      <c r="B2816" s="353" t="s">
        <v>4927</v>
      </c>
      <c r="C2816" s="150">
        <v>260</v>
      </c>
      <c r="D2816" s="178">
        <f t="shared" si="88"/>
        <v>156</v>
      </c>
      <c r="E2816" s="159">
        <f t="shared" si="89"/>
        <v>130</v>
      </c>
    </row>
    <row r="2817" spans="1:5" x14ac:dyDescent="0.25">
      <c r="A2817" s="459" t="s">
        <v>3781</v>
      </c>
      <c r="B2817" s="353" t="s">
        <v>4928</v>
      </c>
      <c r="C2817" s="150">
        <v>210</v>
      </c>
      <c r="D2817" s="178">
        <f t="shared" si="88"/>
        <v>126</v>
      </c>
      <c r="E2817" s="159">
        <f t="shared" si="89"/>
        <v>105</v>
      </c>
    </row>
    <row r="2818" spans="1:5" x14ac:dyDescent="0.25">
      <c r="A2818" s="459" t="s">
        <v>3783</v>
      </c>
      <c r="B2818" s="353" t="s">
        <v>4929</v>
      </c>
      <c r="C2818" s="150">
        <v>200</v>
      </c>
      <c r="D2818" s="178">
        <f t="shared" si="88"/>
        <v>120</v>
      </c>
      <c r="E2818" s="159">
        <f t="shared" si="89"/>
        <v>100</v>
      </c>
    </row>
    <row r="2819" spans="1:5" x14ac:dyDescent="0.25">
      <c r="A2819" s="459" t="s">
        <v>3785</v>
      </c>
      <c r="B2819" s="353" t="s">
        <v>4930</v>
      </c>
      <c r="C2819" s="150">
        <v>210</v>
      </c>
      <c r="D2819" s="178">
        <f t="shared" si="88"/>
        <v>126</v>
      </c>
      <c r="E2819" s="159">
        <f t="shared" si="89"/>
        <v>105</v>
      </c>
    </row>
    <row r="2820" spans="1:5" x14ac:dyDescent="0.25">
      <c r="A2820" s="459" t="s">
        <v>3786</v>
      </c>
      <c r="B2820" s="353" t="s">
        <v>4931</v>
      </c>
      <c r="C2820" s="150">
        <v>180</v>
      </c>
      <c r="D2820" s="178">
        <f t="shared" si="88"/>
        <v>108</v>
      </c>
      <c r="E2820" s="159">
        <f t="shared" si="89"/>
        <v>90</v>
      </c>
    </row>
    <row r="2821" spans="1:5" x14ac:dyDescent="0.25">
      <c r="A2821" s="563" t="s">
        <v>4932</v>
      </c>
      <c r="B2821" s="353" t="s">
        <v>4933</v>
      </c>
      <c r="C2821" s="150">
        <v>150</v>
      </c>
      <c r="D2821" s="178">
        <f t="shared" si="88"/>
        <v>90</v>
      </c>
      <c r="E2821" s="159">
        <f t="shared" si="89"/>
        <v>75</v>
      </c>
    </row>
    <row r="2822" spans="1:5" x14ac:dyDescent="0.25">
      <c r="A2822" s="563"/>
      <c r="B2822" s="353" t="s">
        <v>4934</v>
      </c>
      <c r="C2822" s="150">
        <v>190</v>
      </c>
      <c r="D2822" s="178">
        <f t="shared" si="88"/>
        <v>114</v>
      </c>
      <c r="E2822" s="159">
        <f t="shared" si="89"/>
        <v>95</v>
      </c>
    </row>
    <row r="2823" spans="1:5" x14ac:dyDescent="0.25">
      <c r="A2823" s="563" t="s">
        <v>4935</v>
      </c>
      <c r="B2823" s="353" t="s">
        <v>4936</v>
      </c>
      <c r="C2823" s="150">
        <v>140</v>
      </c>
      <c r="D2823" s="178">
        <f t="shared" si="88"/>
        <v>84</v>
      </c>
      <c r="E2823" s="159">
        <f t="shared" si="89"/>
        <v>70</v>
      </c>
    </row>
    <row r="2824" spans="1:5" x14ac:dyDescent="0.25">
      <c r="A2824" s="563"/>
      <c r="B2824" s="353" t="s">
        <v>4937</v>
      </c>
      <c r="C2824" s="150">
        <v>160</v>
      </c>
      <c r="D2824" s="178">
        <f t="shared" si="88"/>
        <v>96</v>
      </c>
      <c r="E2824" s="159">
        <f t="shared" si="89"/>
        <v>80</v>
      </c>
    </row>
    <row r="2825" spans="1:5" ht="25.5" x14ac:dyDescent="0.25">
      <c r="A2825" s="563" t="s">
        <v>4938</v>
      </c>
      <c r="B2825" s="353" t="s">
        <v>4939</v>
      </c>
      <c r="C2825" s="150">
        <v>140</v>
      </c>
      <c r="D2825" s="178">
        <f t="shared" si="88"/>
        <v>84</v>
      </c>
      <c r="E2825" s="159">
        <f t="shared" si="89"/>
        <v>70</v>
      </c>
    </row>
    <row r="2826" spans="1:5" x14ac:dyDescent="0.25">
      <c r="A2826" s="563"/>
      <c r="B2826" s="353" t="s">
        <v>4934</v>
      </c>
      <c r="C2826" s="150">
        <v>180</v>
      </c>
      <c r="D2826" s="178">
        <f t="shared" si="88"/>
        <v>108</v>
      </c>
      <c r="E2826" s="159">
        <f t="shared" si="89"/>
        <v>90</v>
      </c>
    </row>
    <row r="2827" spans="1:5" x14ac:dyDescent="0.25">
      <c r="A2827" s="459" t="s">
        <v>4940</v>
      </c>
      <c r="B2827" s="353" t="s">
        <v>4941</v>
      </c>
      <c r="C2827" s="150">
        <v>140</v>
      </c>
      <c r="D2827" s="178">
        <f t="shared" si="88"/>
        <v>84</v>
      </c>
      <c r="E2827" s="159">
        <f t="shared" si="89"/>
        <v>70</v>
      </c>
    </row>
    <row r="2828" spans="1:5" x14ac:dyDescent="0.25">
      <c r="A2828" s="459" t="s">
        <v>4942</v>
      </c>
      <c r="B2828" s="353" t="s">
        <v>4943</v>
      </c>
      <c r="C2828" s="150">
        <v>145</v>
      </c>
      <c r="D2828" s="178">
        <f t="shared" si="88"/>
        <v>87</v>
      </c>
      <c r="E2828" s="159">
        <f t="shared" si="89"/>
        <v>72.5</v>
      </c>
    </row>
    <row r="2829" spans="1:5" x14ac:dyDescent="0.25">
      <c r="A2829" s="459" t="s">
        <v>4944</v>
      </c>
      <c r="B2829" s="353" t="s">
        <v>4945</v>
      </c>
      <c r="C2829" s="150">
        <v>180</v>
      </c>
      <c r="D2829" s="178">
        <f t="shared" si="88"/>
        <v>108</v>
      </c>
      <c r="E2829" s="159">
        <f t="shared" si="89"/>
        <v>90</v>
      </c>
    </row>
    <row r="2830" spans="1:5" x14ac:dyDescent="0.25">
      <c r="A2830" s="459" t="s">
        <v>4946</v>
      </c>
      <c r="B2830" s="353" t="s">
        <v>4947</v>
      </c>
      <c r="C2830" s="150">
        <v>140</v>
      </c>
      <c r="D2830" s="178">
        <f t="shared" si="88"/>
        <v>84</v>
      </c>
      <c r="E2830" s="159">
        <f t="shared" si="89"/>
        <v>70</v>
      </c>
    </row>
    <row r="2831" spans="1:5" x14ac:dyDescent="0.25">
      <c r="A2831" s="459" t="s">
        <v>4948</v>
      </c>
      <c r="B2831" s="353" t="s">
        <v>4949</v>
      </c>
      <c r="C2831" s="150">
        <v>150</v>
      </c>
      <c r="D2831" s="178">
        <f t="shared" ref="D2831:D2894" si="90">C2831*0.6</f>
        <v>90</v>
      </c>
      <c r="E2831" s="159">
        <f t="shared" ref="E2831:E2894" si="91">C2831*0.5</f>
        <v>75</v>
      </c>
    </row>
    <row r="2832" spans="1:5" x14ac:dyDescent="0.25">
      <c r="A2832" s="459" t="s">
        <v>4950</v>
      </c>
      <c r="B2832" s="353" t="s">
        <v>4951</v>
      </c>
      <c r="C2832" s="150">
        <v>180</v>
      </c>
      <c r="D2832" s="178">
        <f t="shared" si="90"/>
        <v>108</v>
      </c>
      <c r="E2832" s="159">
        <f t="shared" si="91"/>
        <v>90</v>
      </c>
    </row>
    <row r="2833" spans="1:5" x14ac:dyDescent="0.25">
      <c r="A2833" s="459" t="s">
        <v>4952</v>
      </c>
      <c r="B2833" s="353" t="s">
        <v>4953</v>
      </c>
      <c r="C2833" s="150">
        <v>190</v>
      </c>
      <c r="D2833" s="178">
        <f t="shared" si="90"/>
        <v>114</v>
      </c>
      <c r="E2833" s="159">
        <f t="shared" si="91"/>
        <v>95</v>
      </c>
    </row>
    <row r="2834" spans="1:5" x14ac:dyDescent="0.25">
      <c r="A2834" s="563" t="s">
        <v>4954</v>
      </c>
      <c r="B2834" s="353" t="s">
        <v>4955</v>
      </c>
      <c r="C2834" s="150">
        <v>150</v>
      </c>
      <c r="D2834" s="178">
        <f t="shared" si="90"/>
        <v>90</v>
      </c>
      <c r="E2834" s="159">
        <f t="shared" si="91"/>
        <v>75</v>
      </c>
    </row>
    <row r="2835" spans="1:5" x14ac:dyDescent="0.25">
      <c r="A2835" s="563"/>
      <c r="B2835" s="353" t="s">
        <v>4956</v>
      </c>
      <c r="C2835" s="150">
        <v>150</v>
      </c>
      <c r="D2835" s="178">
        <f t="shared" si="90"/>
        <v>90</v>
      </c>
      <c r="E2835" s="159">
        <f t="shared" si="91"/>
        <v>75</v>
      </c>
    </row>
    <row r="2836" spans="1:5" x14ac:dyDescent="0.25">
      <c r="A2836" s="459" t="s">
        <v>4957</v>
      </c>
      <c r="B2836" s="353" t="s">
        <v>4958</v>
      </c>
      <c r="C2836" s="150">
        <v>160</v>
      </c>
      <c r="D2836" s="178">
        <f t="shared" si="90"/>
        <v>96</v>
      </c>
      <c r="E2836" s="159">
        <f t="shared" si="91"/>
        <v>80</v>
      </c>
    </row>
    <row r="2837" spans="1:5" x14ac:dyDescent="0.25">
      <c r="A2837" s="459" t="s">
        <v>4959</v>
      </c>
      <c r="B2837" s="353" t="s">
        <v>4960</v>
      </c>
      <c r="C2837" s="150">
        <v>190</v>
      </c>
      <c r="D2837" s="178">
        <f t="shared" si="90"/>
        <v>114</v>
      </c>
      <c r="E2837" s="159">
        <f t="shared" si="91"/>
        <v>95</v>
      </c>
    </row>
    <row r="2838" spans="1:5" x14ac:dyDescent="0.25">
      <c r="A2838" s="459" t="s">
        <v>4961</v>
      </c>
      <c r="B2838" s="353" t="s">
        <v>4962</v>
      </c>
      <c r="C2838" s="150">
        <v>320</v>
      </c>
      <c r="D2838" s="178">
        <f t="shared" si="90"/>
        <v>192</v>
      </c>
      <c r="E2838" s="159">
        <f t="shared" si="91"/>
        <v>160</v>
      </c>
    </row>
    <row r="2839" spans="1:5" x14ac:dyDescent="0.25">
      <c r="A2839" s="459" t="s">
        <v>4963</v>
      </c>
      <c r="B2839" s="353" t="s">
        <v>4964</v>
      </c>
      <c r="C2839" s="150">
        <v>220</v>
      </c>
      <c r="D2839" s="178">
        <f t="shared" si="90"/>
        <v>132</v>
      </c>
      <c r="E2839" s="159">
        <f t="shared" si="91"/>
        <v>110</v>
      </c>
    </row>
    <row r="2840" spans="1:5" x14ac:dyDescent="0.25">
      <c r="A2840" s="459" t="s">
        <v>4965</v>
      </c>
      <c r="B2840" s="353" t="s">
        <v>4966</v>
      </c>
      <c r="C2840" s="150">
        <v>310</v>
      </c>
      <c r="D2840" s="178">
        <f t="shared" si="90"/>
        <v>186</v>
      </c>
      <c r="E2840" s="159">
        <f t="shared" si="91"/>
        <v>155</v>
      </c>
    </row>
    <row r="2841" spans="1:5" x14ac:dyDescent="0.25">
      <c r="A2841" s="459" t="s">
        <v>4967</v>
      </c>
      <c r="B2841" s="353" t="s">
        <v>4968</v>
      </c>
      <c r="C2841" s="150">
        <v>190</v>
      </c>
      <c r="D2841" s="178">
        <f t="shared" si="90"/>
        <v>114</v>
      </c>
      <c r="E2841" s="159">
        <f t="shared" si="91"/>
        <v>95</v>
      </c>
    </row>
    <row r="2842" spans="1:5" x14ac:dyDescent="0.25">
      <c r="A2842" s="459" t="s">
        <v>4969</v>
      </c>
      <c r="B2842" s="353" t="s">
        <v>4970</v>
      </c>
      <c r="C2842" s="150">
        <v>150</v>
      </c>
      <c r="D2842" s="178">
        <f t="shared" si="90"/>
        <v>90</v>
      </c>
      <c r="E2842" s="159">
        <f t="shared" si="91"/>
        <v>75</v>
      </c>
    </row>
    <row r="2843" spans="1:5" x14ac:dyDescent="0.25">
      <c r="A2843" s="563" t="s">
        <v>4971</v>
      </c>
      <c r="B2843" s="353" t="s">
        <v>4972</v>
      </c>
      <c r="C2843" s="150">
        <v>150</v>
      </c>
      <c r="D2843" s="178">
        <f t="shared" si="90"/>
        <v>90</v>
      </c>
      <c r="E2843" s="159">
        <f t="shared" si="91"/>
        <v>75</v>
      </c>
    </row>
    <row r="2844" spans="1:5" x14ac:dyDescent="0.25">
      <c r="A2844" s="563"/>
      <c r="B2844" s="353" t="s">
        <v>4973</v>
      </c>
      <c r="C2844" s="150">
        <v>140</v>
      </c>
      <c r="D2844" s="178">
        <f t="shared" si="90"/>
        <v>84</v>
      </c>
      <c r="E2844" s="159">
        <f t="shared" si="91"/>
        <v>70</v>
      </c>
    </row>
    <row r="2845" spans="1:5" x14ac:dyDescent="0.25">
      <c r="A2845" s="459" t="s">
        <v>4974</v>
      </c>
      <c r="B2845" s="353" t="s">
        <v>4975</v>
      </c>
      <c r="C2845" s="150">
        <v>140</v>
      </c>
      <c r="D2845" s="178">
        <f t="shared" si="90"/>
        <v>84</v>
      </c>
      <c r="E2845" s="159">
        <f t="shared" si="91"/>
        <v>70</v>
      </c>
    </row>
    <row r="2846" spans="1:5" x14ac:dyDescent="0.25">
      <c r="A2846" s="459" t="s">
        <v>4976</v>
      </c>
      <c r="B2846" s="353" t="s">
        <v>4977</v>
      </c>
      <c r="C2846" s="150">
        <v>150</v>
      </c>
      <c r="D2846" s="178">
        <f t="shared" si="90"/>
        <v>90</v>
      </c>
      <c r="E2846" s="159">
        <f t="shared" si="91"/>
        <v>75</v>
      </c>
    </row>
    <row r="2847" spans="1:5" x14ac:dyDescent="0.25">
      <c r="A2847" s="459" t="s">
        <v>4978</v>
      </c>
      <c r="B2847" s="353" t="s">
        <v>4979</v>
      </c>
      <c r="C2847" s="150">
        <v>145</v>
      </c>
      <c r="D2847" s="178">
        <f t="shared" si="90"/>
        <v>87</v>
      </c>
      <c r="E2847" s="159">
        <f t="shared" si="91"/>
        <v>72.5</v>
      </c>
    </row>
    <row r="2848" spans="1:5" x14ac:dyDescent="0.25">
      <c r="A2848" s="459" t="s">
        <v>4980</v>
      </c>
      <c r="B2848" s="353" t="s">
        <v>4981</v>
      </c>
      <c r="C2848" s="150">
        <v>140</v>
      </c>
      <c r="D2848" s="178">
        <f t="shared" si="90"/>
        <v>84</v>
      </c>
      <c r="E2848" s="159">
        <f t="shared" si="91"/>
        <v>70</v>
      </c>
    </row>
    <row r="2849" spans="1:5" x14ac:dyDescent="0.25">
      <c r="A2849" s="459" t="s">
        <v>4982</v>
      </c>
      <c r="B2849" s="353" t="s">
        <v>4983</v>
      </c>
      <c r="C2849" s="150">
        <v>145</v>
      </c>
      <c r="D2849" s="178">
        <f t="shared" si="90"/>
        <v>87</v>
      </c>
      <c r="E2849" s="159">
        <f t="shared" si="91"/>
        <v>72.5</v>
      </c>
    </row>
    <row r="2850" spans="1:5" x14ac:dyDescent="0.25">
      <c r="A2850" s="459" t="s">
        <v>4984</v>
      </c>
      <c r="B2850" s="353" t="s">
        <v>4985</v>
      </c>
      <c r="C2850" s="150">
        <v>140</v>
      </c>
      <c r="D2850" s="178">
        <f t="shared" si="90"/>
        <v>84</v>
      </c>
      <c r="E2850" s="159">
        <f t="shared" si="91"/>
        <v>70</v>
      </c>
    </row>
    <row r="2851" spans="1:5" x14ac:dyDescent="0.25">
      <c r="A2851" s="563" t="s">
        <v>4986</v>
      </c>
      <c r="B2851" s="355" t="s">
        <v>1675</v>
      </c>
      <c r="C2851" s="150"/>
      <c r="D2851" s="178">
        <f t="shared" si="90"/>
        <v>0</v>
      </c>
      <c r="E2851" s="159">
        <f t="shared" si="91"/>
        <v>0</v>
      </c>
    </row>
    <row r="2852" spans="1:5" x14ac:dyDescent="0.25">
      <c r="A2852" s="563"/>
      <c r="B2852" s="356" t="s">
        <v>1680</v>
      </c>
      <c r="C2852" s="150">
        <v>135</v>
      </c>
      <c r="D2852" s="178">
        <f t="shared" si="90"/>
        <v>81</v>
      </c>
      <c r="E2852" s="159">
        <f t="shared" si="91"/>
        <v>67.5</v>
      </c>
    </row>
    <row r="2853" spans="1:5" x14ac:dyDescent="0.25">
      <c r="A2853" s="563"/>
      <c r="B2853" s="356" t="s">
        <v>1677</v>
      </c>
      <c r="C2853" s="150">
        <v>120</v>
      </c>
      <c r="D2853" s="178">
        <f t="shared" si="90"/>
        <v>72</v>
      </c>
      <c r="E2853" s="159">
        <f t="shared" si="91"/>
        <v>60</v>
      </c>
    </row>
    <row r="2854" spans="1:5" x14ac:dyDescent="0.25">
      <c r="A2854" s="563"/>
      <c r="B2854" s="356" t="s">
        <v>1678</v>
      </c>
      <c r="C2854" s="150">
        <v>100</v>
      </c>
      <c r="D2854" s="178">
        <f t="shared" si="90"/>
        <v>60</v>
      </c>
      <c r="E2854" s="159">
        <f t="shared" si="91"/>
        <v>50</v>
      </c>
    </row>
    <row r="2855" spans="1:5" x14ac:dyDescent="0.25">
      <c r="A2855" s="563" t="s">
        <v>4987</v>
      </c>
      <c r="B2855" s="355" t="s">
        <v>1679</v>
      </c>
      <c r="C2855" s="150"/>
      <c r="D2855" s="178">
        <f t="shared" si="90"/>
        <v>0</v>
      </c>
      <c r="E2855" s="159">
        <f t="shared" si="91"/>
        <v>0</v>
      </c>
    </row>
    <row r="2856" spans="1:5" x14ac:dyDescent="0.25">
      <c r="A2856" s="563"/>
      <c r="B2856" s="356" t="s">
        <v>1680</v>
      </c>
      <c r="C2856" s="150">
        <v>110</v>
      </c>
      <c r="D2856" s="178">
        <f t="shared" si="90"/>
        <v>66</v>
      </c>
      <c r="E2856" s="159">
        <f t="shared" si="91"/>
        <v>55</v>
      </c>
    </row>
    <row r="2857" spans="1:5" x14ac:dyDescent="0.25">
      <c r="A2857" s="563"/>
      <c r="B2857" s="356" t="s">
        <v>1677</v>
      </c>
      <c r="C2857" s="150">
        <v>90</v>
      </c>
      <c r="D2857" s="178">
        <f t="shared" si="90"/>
        <v>54</v>
      </c>
      <c r="E2857" s="159">
        <f t="shared" si="91"/>
        <v>45</v>
      </c>
    </row>
    <row r="2858" spans="1:5" x14ac:dyDescent="0.25">
      <c r="A2858" s="563"/>
      <c r="B2858" s="356" t="s">
        <v>1678</v>
      </c>
      <c r="C2858" s="150">
        <v>80</v>
      </c>
      <c r="D2858" s="178">
        <f t="shared" si="90"/>
        <v>48</v>
      </c>
      <c r="E2858" s="159">
        <f t="shared" si="91"/>
        <v>40</v>
      </c>
    </row>
    <row r="2859" spans="1:5" x14ac:dyDescent="0.25">
      <c r="A2859" s="458" t="s">
        <v>4988</v>
      </c>
      <c r="B2859" s="307" t="s">
        <v>18</v>
      </c>
      <c r="C2859" s="150"/>
      <c r="D2859" s="178">
        <f t="shared" si="90"/>
        <v>0</v>
      </c>
      <c r="E2859" s="159">
        <f t="shared" si="91"/>
        <v>0</v>
      </c>
    </row>
    <row r="2860" spans="1:5" ht="25.5" x14ac:dyDescent="0.25">
      <c r="A2860" s="561" t="s">
        <v>4989</v>
      </c>
      <c r="B2860" s="243" t="s">
        <v>4990</v>
      </c>
      <c r="C2860" s="150">
        <v>300</v>
      </c>
      <c r="D2860" s="178">
        <f t="shared" si="90"/>
        <v>180</v>
      </c>
      <c r="E2860" s="159">
        <f t="shared" si="91"/>
        <v>150</v>
      </c>
    </row>
    <row r="2861" spans="1:5" x14ac:dyDescent="0.25">
      <c r="A2861" s="561"/>
      <c r="B2861" s="243" t="s">
        <v>4991</v>
      </c>
      <c r="C2861" s="150">
        <v>200</v>
      </c>
      <c r="D2861" s="178">
        <f t="shared" si="90"/>
        <v>120</v>
      </c>
      <c r="E2861" s="159">
        <f t="shared" si="91"/>
        <v>100</v>
      </c>
    </row>
    <row r="2862" spans="1:5" x14ac:dyDescent="0.25">
      <c r="A2862" s="561" t="s">
        <v>4992</v>
      </c>
      <c r="B2862" s="307" t="s">
        <v>4993</v>
      </c>
      <c r="C2862" s="150"/>
      <c r="D2862" s="178">
        <f t="shared" si="90"/>
        <v>0</v>
      </c>
      <c r="E2862" s="159">
        <f t="shared" si="91"/>
        <v>0</v>
      </c>
    </row>
    <row r="2863" spans="1:5" x14ac:dyDescent="0.25">
      <c r="A2863" s="561"/>
      <c r="B2863" s="243" t="s">
        <v>4994</v>
      </c>
      <c r="C2863" s="150">
        <v>250</v>
      </c>
      <c r="D2863" s="178">
        <f t="shared" si="90"/>
        <v>150</v>
      </c>
      <c r="E2863" s="159">
        <f t="shared" si="91"/>
        <v>125</v>
      </c>
    </row>
    <row r="2864" spans="1:5" x14ac:dyDescent="0.25">
      <c r="A2864" s="457" t="s">
        <v>4995</v>
      </c>
      <c r="B2864" s="243" t="s">
        <v>4996</v>
      </c>
      <c r="C2864" s="150">
        <v>110</v>
      </c>
      <c r="D2864" s="178">
        <f t="shared" si="90"/>
        <v>66</v>
      </c>
      <c r="E2864" s="159">
        <f t="shared" si="91"/>
        <v>55</v>
      </c>
    </row>
    <row r="2865" spans="1:5" x14ac:dyDescent="0.25">
      <c r="A2865" s="457" t="s">
        <v>4997</v>
      </c>
      <c r="B2865" s="243" t="s">
        <v>4998</v>
      </c>
      <c r="C2865" s="150">
        <v>130</v>
      </c>
      <c r="D2865" s="178">
        <f t="shared" si="90"/>
        <v>78</v>
      </c>
      <c r="E2865" s="159">
        <f t="shared" si="91"/>
        <v>65</v>
      </c>
    </row>
    <row r="2866" spans="1:5" x14ac:dyDescent="0.25">
      <c r="A2866" s="561" t="s">
        <v>4999</v>
      </c>
      <c r="B2866" s="306" t="s">
        <v>1675</v>
      </c>
      <c r="C2866" s="150"/>
      <c r="D2866" s="178">
        <f t="shared" si="90"/>
        <v>0</v>
      </c>
      <c r="E2866" s="159">
        <f t="shared" si="91"/>
        <v>0</v>
      </c>
    </row>
    <row r="2867" spans="1:5" x14ac:dyDescent="0.25">
      <c r="A2867" s="561"/>
      <c r="B2867" s="216" t="s">
        <v>5000</v>
      </c>
      <c r="C2867" s="150">
        <v>110</v>
      </c>
      <c r="D2867" s="178">
        <f t="shared" si="90"/>
        <v>66</v>
      </c>
      <c r="E2867" s="159">
        <f t="shared" si="91"/>
        <v>55</v>
      </c>
    </row>
    <row r="2868" spans="1:5" x14ac:dyDescent="0.25">
      <c r="A2868" s="561"/>
      <c r="B2868" s="216" t="s">
        <v>5001</v>
      </c>
      <c r="C2868" s="150">
        <v>100</v>
      </c>
      <c r="D2868" s="178">
        <f t="shared" si="90"/>
        <v>60</v>
      </c>
      <c r="E2868" s="159">
        <f t="shared" si="91"/>
        <v>50</v>
      </c>
    </row>
    <row r="2869" spans="1:5" x14ac:dyDescent="0.25">
      <c r="A2869" s="561"/>
      <c r="B2869" s="216" t="s">
        <v>1677</v>
      </c>
      <c r="C2869" s="150">
        <v>90</v>
      </c>
      <c r="D2869" s="178">
        <f t="shared" si="90"/>
        <v>54</v>
      </c>
      <c r="E2869" s="159">
        <f t="shared" si="91"/>
        <v>45</v>
      </c>
    </row>
    <row r="2870" spans="1:5" x14ac:dyDescent="0.25">
      <c r="A2870" s="561"/>
      <c r="B2870" s="216" t="s">
        <v>1678</v>
      </c>
      <c r="C2870" s="150">
        <v>80</v>
      </c>
      <c r="D2870" s="178">
        <f t="shared" si="90"/>
        <v>48</v>
      </c>
      <c r="E2870" s="159">
        <f t="shared" si="91"/>
        <v>40</v>
      </c>
    </row>
    <row r="2871" spans="1:5" x14ac:dyDescent="0.25">
      <c r="A2871" s="561" t="s">
        <v>5002</v>
      </c>
      <c r="B2871" s="306" t="s">
        <v>1679</v>
      </c>
      <c r="C2871" s="150"/>
      <c r="D2871" s="178">
        <f t="shared" si="90"/>
        <v>0</v>
      </c>
      <c r="E2871" s="159">
        <f t="shared" si="91"/>
        <v>0</v>
      </c>
    </row>
    <row r="2872" spans="1:5" x14ac:dyDescent="0.25">
      <c r="A2872" s="561"/>
      <c r="B2872" s="216" t="s">
        <v>1680</v>
      </c>
      <c r="C2872" s="150">
        <v>80</v>
      </c>
      <c r="D2872" s="178">
        <f t="shared" si="90"/>
        <v>48</v>
      </c>
      <c r="E2872" s="159">
        <f t="shared" si="91"/>
        <v>40</v>
      </c>
    </row>
    <row r="2873" spans="1:5" x14ac:dyDescent="0.25">
      <c r="A2873" s="561"/>
      <c r="B2873" s="216" t="s">
        <v>1677</v>
      </c>
      <c r="C2873" s="150">
        <v>70</v>
      </c>
      <c r="D2873" s="178">
        <f t="shared" si="90"/>
        <v>42</v>
      </c>
      <c r="E2873" s="159">
        <f t="shared" si="91"/>
        <v>35</v>
      </c>
    </row>
    <row r="2874" spans="1:5" x14ac:dyDescent="0.25">
      <c r="A2874" s="561"/>
      <c r="B2874" s="216" t="s">
        <v>1678</v>
      </c>
      <c r="C2874" s="150">
        <v>65</v>
      </c>
      <c r="D2874" s="178">
        <f t="shared" si="90"/>
        <v>39</v>
      </c>
      <c r="E2874" s="159">
        <f t="shared" si="91"/>
        <v>32.5</v>
      </c>
    </row>
    <row r="2875" spans="1:5" x14ac:dyDescent="0.25">
      <c r="A2875" s="341" t="s">
        <v>58</v>
      </c>
      <c r="B2875" s="299" t="s">
        <v>49</v>
      </c>
      <c r="C2875" s="150"/>
      <c r="D2875" s="178">
        <f t="shared" si="90"/>
        <v>0</v>
      </c>
      <c r="E2875" s="159">
        <f t="shared" si="91"/>
        <v>0</v>
      </c>
    </row>
    <row r="2876" spans="1:5" x14ac:dyDescent="0.25">
      <c r="A2876" s="341" t="s">
        <v>329</v>
      </c>
      <c r="B2876" s="299" t="s">
        <v>2619</v>
      </c>
      <c r="C2876" s="150"/>
      <c r="D2876" s="178">
        <f t="shared" si="90"/>
        <v>0</v>
      </c>
      <c r="E2876" s="159">
        <f t="shared" si="91"/>
        <v>0</v>
      </c>
    </row>
    <row r="2877" spans="1:5" x14ac:dyDescent="0.25">
      <c r="A2877" s="458" t="s">
        <v>3222</v>
      </c>
      <c r="B2877" s="307" t="s">
        <v>23</v>
      </c>
      <c r="C2877" s="150"/>
      <c r="D2877" s="178">
        <f t="shared" si="90"/>
        <v>0</v>
      </c>
      <c r="E2877" s="159">
        <f t="shared" si="91"/>
        <v>0</v>
      </c>
    </row>
    <row r="2878" spans="1:5" x14ac:dyDescent="0.25">
      <c r="A2878" s="543" t="s">
        <v>952</v>
      </c>
      <c r="B2878" s="259" t="s">
        <v>2309</v>
      </c>
      <c r="C2878" s="150"/>
      <c r="D2878" s="178">
        <f t="shared" si="90"/>
        <v>0</v>
      </c>
      <c r="E2878" s="159">
        <f t="shared" si="91"/>
        <v>0</v>
      </c>
    </row>
    <row r="2879" spans="1:5" x14ac:dyDescent="0.25">
      <c r="A2879" s="543"/>
      <c r="B2879" s="258" t="s">
        <v>5003</v>
      </c>
      <c r="C2879" s="150">
        <v>6000</v>
      </c>
      <c r="D2879" s="178">
        <f t="shared" si="90"/>
        <v>3600</v>
      </c>
      <c r="E2879" s="159">
        <f t="shared" si="91"/>
        <v>3000</v>
      </c>
    </row>
    <row r="2880" spans="1:5" x14ac:dyDescent="0.25">
      <c r="A2880" s="543"/>
      <c r="B2880" s="258" t="s">
        <v>5004</v>
      </c>
      <c r="C2880" s="150">
        <v>4200</v>
      </c>
      <c r="D2880" s="178">
        <f t="shared" si="90"/>
        <v>2520</v>
      </c>
      <c r="E2880" s="159">
        <f t="shared" si="91"/>
        <v>2100</v>
      </c>
    </row>
    <row r="2881" spans="1:5" x14ac:dyDescent="0.25">
      <c r="A2881" s="543"/>
      <c r="B2881" s="258" t="s">
        <v>5005</v>
      </c>
      <c r="C2881" s="150">
        <v>2700</v>
      </c>
      <c r="D2881" s="178">
        <f t="shared" si="90"/>
        <v>1620</v>
      </c>
      <c r="E2881" s="159">
        <f t="shared" si="91"/>
        <v>1350</v>
      </c>
    </row>
    <row r="2882" spans="1:5" x14ac:dyDescent="0.25">
      <c r="A2882" s="543"/>
      <c r="B2882" s="258" t="s">
        <v>5006</v>
      </c>
      <c r="C2882" s="150">
        <v>2500</v>
      </c>
      <c r="D2882" s="178">
        <f t="shared" si="90"/>
        <v>1500</v>
      </c>
      <c r="E2882" s="159">
        <f t="shared" si="91"/>
        <v>1250</v>
      </c>
    </row>
    <row r="2883" spans="1:5" x14ac:dyDescent="0.25">
      <c r="A2883" s="543"/>
      <c r="B2883" s="258" t="s">
        <v>5007</v>
      </c>
      <c r="C2883" s="150">
        <v>1700</v>
      </c>
      <c r="D2883" s="178">
        <f t="shared" si="90"/>
        <v>1020</v>
      </c>
      <c r="E2883" s="159">
        <f t="shared" si="91"/>
        <v>850</v>
      </c>
    </row>
    <row r="2884" spans="1:5" x14ac:dyDescent="0.25">
      <c r="A2884" s="448"/>
      <c r="B2884" s="210" t="s">
        <v>5008</v>
      </c>
      <c r="C2884" s="150">
        <v>1700</v>
      </c>
      <c r="D2884" s="178">
        <f t="shared" si="90"/>
        <v>1020</v>
      </c>
      <c r="E2884" s="159">
        <f t="shared" si="91"/>
        <v>850</v>
      </c>
    </row>
    <row r="2885" spans="1:5" x14ac:dyDescent="0.25">
      <c r="A2885" s="543" t="s">
        <v>957</v>
      </c>
      <c r="B2885" s="259" t="s">
        <v>5009</v>
      </c>
      <c r="C2885" s="150"/>
      <c r="D2885" s="178">
        <f t="shared" si="90"/>
        <v>0</v>
      </c>
      <c r="E2885" s="159">
        <f t="shared" si="91"/>
        <v>0</v>
      </c>
    </row>
    <row r="2886" spans="1:5" ht="25.5" x14ac:dyDescent="0.25">
      <c r="A2886" s="543"/>
      <c r="B2886" s="258" t="s">
        <v>5010</v>
      </c>
      <c r="C2886" s="150">
        <v>4000</v>
      </c>
      <c r="D2886" s="178">
        <f t="shared" si="90"/>
        <v>2400</v>
      </c>
      <c r="E2886" s="159">
        <f t="shared" si="91"/>
        <v>2000</v>
      </c>
    </row>
    <row r="2887" spans="1:5" x14ac:dyDescent="0.25">
      <c r="A2887" s="543"/>
      <c r="B2887" s="258" t="s">
        <v>5011</v>
      </c>
      <c r="C2887" s="150">
        <v>2500</v>
      </c>
      <c r="D2887" s="178">
        <f t="shared" si="90"/>
        <v>1500</v>
      </c>
      <c r="E2887" s="159">
        <f t="shared" si="91"/>
        <v>1250</v>
      </c>
    </row>
    <row r="2888" spans="1:5" x14ac:dyDescent="0.25">
      <c r="A2888" s="543" t="s">
        <v>959</v>
      </c>
      <c r="B2888" s="259" t="s">
        <v>5012</v>
      </c>
      <c r="C2888" s="150"/>
      <c r="D2888" s="178">
        <f t="shared" si="90"/>
        <v>0</v>
      </c>
      <c r="E2888" s="159">
        <f t="shared" si="91"/>
        <v>0</v>
      </c>
    </row>
    <row r="2889" spans="1:5" x14ac:dyDescent="0.25">
      <c r="A2889" s="543"/>
      <c r="B2889" s="258" t="s">
        <v>5013</v>
      </c>
      <c r="C2889" s="150">
        <v>1500</v>
      </c>
      <c r="D2889" s="178">
        <f t="shared" si="90"/>
        <v>900</v>
      </c>
      <c r="E2889" s="159">
        <f t="shared" si="91"/>
        <v>750</v>
      </c>
    </row>
    <row r="2890" spans="1:5" x14ac:dyDescent="0.25">
      <c r="A2890" s="543"/>
      <c r="B2890" s="258" t="s">
        <v>5014</v>
      </c>
      <c r="C2890" s="150">
        <v>1000</v>
      </c>
      <c r="D2890" s="178">
        <f t="shared" si="90"/>
        <v>600</v>
      </c>
      <c r="E2890" s="159">
        <f t="shared" si="91"/>
        <v>500</v>
      </c>
    </row>
    <row r="2891" spans="1:5" x14ac:dyDescent="0.25">
      <c r="A2891" s="543" t="s">
        <v>963</v>
      </c>
      <c r="B2891" s="259" t="s">
        <v>2311</v>
      </c>
      <c r="C2891" s="150"/>
      <c r="D2891" s="178">
        <f t="shared" si="90"/>
        <v>0</v>
      </c>
      <c r="E2891" s="159">
        <f t="shared" si="91"/>
        <v>0</v>
      </c>
    </row>
    <row r="2892" spans="1:5" ht="25.5" x14ac:dyDescent="0.25">
      <c r="A2892" s="543"/>
      <c r="B2892" s="258" t="s">
        <v>5015</v>
      </c>
      <c r="C2892" s="150">
        <v>1300</v>
      </c>
      <c r="D2892" s="178">
        <f t="shared" si="90"/>
        <v>780</v>
      </c>
      <c r="E2892" s="159">
        <f t="shared" si="91"/>
        <v>650</v>
      </c>
    </row>
    <row r="2893" spans="1:5" x14ac:dyDescent="0.25">
      <c r="A2893" s="543"/>
      <c r="B2893" s="258" t="s">
        <v>5016</v>
      </c>
      <c r="C2893" s="150">
        <v>1800</v>
      </c>
      <c r="D2893" s="178">
        <f t="shared" si="90"/>
        <v>1080</v>
      </c>
      <c r="E2893" s="159">
        <f t="shared" si="91"/>
        <v>900</v>
      </c>
    </row>
    <row r="2894" spans="1:5" x14ac:dyDescent="0.25">
      <c r="A2894" s="543" t="s">
        <v>967</v>
      </c>
      <c r="B2894" s="259" t="s">
        <v>5017</v>
      </c>
      <c r="C2894" s="150"/>
      <c r="D2894" s="178">
        <f t="shared" si="90"/>
        <v>0</v>
      </c>
      <c r="E2894" s="159">
        <f t="shared" si="91"/>
        <v>0</v>
      </c>
    </row>
    <row r="2895" spans="1:5" x14ac:dyDescent="0.25">
      <c r="A2895" s="543"/>
      <c r="B2895" s="258" t="s">
        <v>5018</v>
      </c>
      <c r="C2895" s="150">
        <v>900</v>
      </c>
      <c r="D2895" s="178">
        <f t="shared" ref="D2895:D2958" si="92">C2895*0.6</f>
        <v>540</v>
      </c>
      <c r="E2895" s="159">
        <f t="shared" ref="E2895:E2958" si="93">C2895*0.5</f>
        <v>450</v>
      </c>
    </row>
    <row r="2896" spans="1:5" x14ac:dyDescent="0.25">
      <c r="A2896" s="543"/>
      <c r="B2896" s="258" t="s">
        <v>5019</v>
      </c>
      <c r="C2896" s="150">
        <v>700</v>
      </c>
      <c r="D2896" s="178">
        <f t="shared" si="92"/>
        <v>420</v>
      </c>
      <c r="E2896" s="159">
        <f t="shared" si="93"/>
        <v>350</v>
      </c>
    </row>
    <row r="2897" spans="1:5" x14ac:dyDescent="0.25">
      <c r="A2897" s="543" t="s">
        <v>969</v>
      </c>
      <c r="B2897" s="259" t="s">
        <v>2313</v>
      </c>
      <c r="C2897" s="150"/>
      <c r="D2897" s="178">
        <f t="shared" si="92"/>
        <v>0</v>
      </c>
      <c r="E2897" s="159">
        <f t="shared" si="93"/>
        <v>0</v>
      </c>
    </row>
    <row r="2898" spans="1:5" x14ac:dyDescent="0.25">
      <c r="A2898" s="543"/>
      <c r="B2898" s="258" t="s">
        <v>5020</v>
      </c>
      <c r="C2898" s="150">
        <v>700</v>
      </c>
      <c r="D2898" s="178">
        <f t="shared" si="92"/>
        <v>420</v>
      </c>
      <c r="E2898" s="159">
        <f t="shared" si="93"/>
        <v>350</v>
      </c>
    </row>
    <row r="2899" spans="1:5" x14ac:dyDescent="0.25">
      <c r="A2899" s="543"/>
      <c r="B2899" s="258" t="s">
        <v>5021</v>
      </c>
      <c r="C2899" s="150">
        <v>900</v>
      </c>
      <c r="D2899" s="178">
        <f t="shared" si="92"/>
        <v>540</v>
      </c>
      <c r="E2899" s="159">
        <f t="shared" si="93"/>
        <v>450</v>
      </c>
    </row>
    <row r="2900" spans="1:5" x14ac:dyDescent="0.25">
      <c r="A2900" s="543" t="s">
        <v>971</v>
      </c>
      <c r="B2900" s="259" t="s">
        <v>5022</v>
      </c>
      <c r="C2900" s="150"/>
      <c r="D2900" s="178">
        <f t="shared" si="92"/>
        <v>0</v>
      </c>
      <c r="E2900" s="159">
        <f t="shared" si="93"/>
        <v>0</v>
      </c>
    </row>
    <row r="2901" spans="1:5" x14ac:dyDescent="0.25">
      <c r="A2901" s="543"/>
      <c r="B2901" s="258" t="s">
        <v>5023</v>
      </c>
      <c r="C2901" s="150">
        <v>2500</v>
      </c>
      <c r="D2901" s="178">
        <f t="shared" si="92"/>
        <v>1500</v>
      </c>
      <c r="E2901" s="159">
        <f t="shared" si="93"/>
        <v>1250</v>
      </c>
    </row>
    <row r="2902" spans="1:5" x14ac:dyDescent="0.25">
      <c r="A2902" s="543" t="s">
        <v>973</v>
      </c>
      <c r="B2902" s="259" t="s">
        <v>5024</v>
      </c>
      <c r="C2902" s="150"/>
      <c r="D2902" s="178">
        <f t="shared" si="92"/>
        <v>0</v>
      </c>
      <c r="E2902" s="159">
        <f t="shared" si="93"/>
        <v>0</v>
      </c>
    </row>
    <row r="2903" spans="1:5" x14ac:dyDescent="0.25">
      <c r="A2903" s="543"/>
      <c r="B2903" s="258" t="s">
        <v>5025</v>
      </c>
      <c r="C2903" s="150">
        <v>800</v>
      </c>
      <c r="D2903" s="178">
        <f t="shared" si="92"/>
        <v>480</v>
      </c>
      <c r="E2903" s="159">
        <f t="shared" si="93"/>
        <v>400</v>
      </c>
    </row>
    <row r="2904" spans="1:5" x14ac:dyDescent="0.25">
      <c r="A2904" s="543"/>
      <c r="B2904" s="258" t="s">
        <v>5026</v>
      </c>
      <c r="C2904" s="150">
        <v>600</v>
      </c>
      <c r="D2904" s="178">
        <f t="shared" si="92"/>
        <v>360</v>
      </c>
      <c r="E2904" s="159">
        <f t="shared" si="93"/>
        <v>300</v>
      </c>
    </row>
    <row r="2905" spans="1:5" x14ac:dyDescent="0.25">
      <c r="A2905" s="543"/>
      <c r="B2905" s="258" t="s">
        <v>5016</v>
      </c>
      <c r="C2905" s="150">
        <v>450</v>
      </c>
      <c r="D2905" s="178">
        <f t="shared" si="92"/>
        <v>270</v>
      </c>
      <c r="E2905" s="159">
        <f t="shared" si="93"/>
        <v>225</v>
      </c>
    </row>
    <row r="2906" spans="1:5" x14ac:dyDescent="0.25">
      <c r="A2906" s="448" t="s">
        <v>975</v>
      </c>
      <c r="B2906" s="259" t="s">
        <v>5027</v>
      </c>
      <c r="C2906" s="150">
        <v>1000</v>
      </c>
      <c r="D2906" s="178">
        <f t="shared" si="92"/>
        <v>600</v>
      </c>
      <c r="E2906" s="159">
        <f t="shared" si="93"/>
        <v>500</v>
      </c>
    </row>
    <row r="2907" spans="1:5" x14ac:dyDescent="0.25">
      <c r="A2907" s="567" t="s">
        <v>977</v>
      </c>
      <c r="B2907" s="259" t="s">
        <v>5028</v>
      </c>
      <c r="C2907" s="150">
        <v>900</v>
      </c>
      <c r="D2907" s="178">
        <f t="shared" si="92"/>
        <v>540</v>
      </c>
      <c r="E2907" s="159">
        <f t="shared" si="93"/>
        <v>450</v>
      </c>
    </row>
    <row r="2908" spans="1:5" x14ac:dyDescent="0.25">
      <c r="A2908" s="567"/>
      <c r="B2908" s="216" t="s">
        <v>5029</v>
      </c>
      <c r="C2908" s="150">
        <v>300</v>
      </c>
      <c r="D2908" s="178">
        <f t="shared" si="92"/>
        <v>180</v>
      </c>
      <c r="E2908" s="159">
        <f t="shared" si="93"/>
        <v>150</v>
      </c>
    </row>
    <row r="2909" spans="1:5" x14ac:dyDescent="0.25">
      <c r="A2909" s="567"/>
      <c r="B2909" s="216" t="s">
        <v>5030</v>
      </c>
      <c r="C2909" s="150">
        <v>280</v>
      </c>
      <c r="D2909" s="178">
        <f t="shared" si="92"/>
        <v>168</v>
      </c>
      <c r="E2909" s="159">
        <f t="shared" si="93"/>
        <v>140</v>
      </c>
    </row>
    <row r="2910" spans="1:5" x14ac:dyDescent="0.25">
      <c r="A2910" s="567" t="s">
        <v>979</v>
      </c>
      <c r="B2910" s="216" t="s">
        <v>5031</v>
      </c>
      <c r="C2910" s="150">
        <v>240</v>
      </c>
      <c r="D2910" s="178">
        <f t="shared" si="92"/>
        <v>144</v>
      </c>
      <c r="E2910" s="159">
        <f t="shared" si="93"/>
        <v>120</v>
      </c>
    </row>
    <row r="2911" spans="1:5" x14ac:dyDescent="0.25">
      <c r="A2911" s="567"/>
      <c r="B2911" s="216" t="s">
        <v>5032</v>
      </c>
      <c r="C2911" s="150">
        <v>240</v>
      </c>
      <c r="D2911" s="178">
        <f t="shared" si="92"/>
        <v>144</v>
      </c>
      <c r="E2911" s="159">
        <f t="shared" si="93"/>
        <v>120</v>
      </c>
    </row>
    <row r="2912" spans="1:5" x14ac:dyDescent="0.25">
      <c r="A2912" s="567"/>
      <c r="B2912" s="216" t="s">
        <v>5033</v>
      </c>
      <c r="C2912" s="150">
        <v>240</v>
      </c>
      <c r="D2912" s="178">
        <f t="shared" si="92"/>
        <v>144</v>
      </c>
      <c r="E2912" s="159">
        <f t="shared" si="93"/>
        <v>120</v>
      </c>
    </row>
    <row r="2913" spans="1:5" ht="25.5" x14ac:dyDescent="0.25">
      <c r="A2913" s="567"/>
      <c r="B2913" s="216" t="s">
        <v>5034</v>
      </c>
      <c r="C2913" s="150">
        <v>240</v>
      </c>
      <c r="D2913" s="178">
        <f t="shared" si="92"/>
        <v>144</v>
      </c>
      <c r="E2913" s="159">
        <f t="shared" si="93"/>
        <v>120</v>
      </c>
    </row>
    <row r="2914" spans="1:5" ht="25.5" x14ac:dyDescent="0.25">
      <c r="A2914" s="567"/>
      <c r="B2914" s="216" t="s">
        <v>5035</v>
      </c>
      <c r="C2914" s="150">
        <v>240</v>
      </c>
      <c r="D2914" s="178">
        <f t="shared" si="92"/>
        <v>144</v>
      </c>
      <c r="E2914" s="159">
        <f t="shared" si="93"/>
        <v>120</v>
      </c>
    </row>
    <row r="2915" spans="1:5" ht="25.5" x14ac:dyDescent="0.25">
      <c r="A2915" s="567"/>
      <c r="B2915" s="216" t="s">
        <v>5036</v>
      </c>
      <c r="C2915" s="150">
        <v>240</v>
      </c>
      <c r="D2915" s="178">
        <f t="shared" si="92"/>
        <v>144</v>
      </c>
      <c r="E2915" s="159">
        <f t="shared" si="93"/>
        <v>120</v>
      </c>
    </row>
    <row r="2916" spans="1:5" x14ac:dyDescent="0.25">
      <c r="A2916" s="567"/>
      <c r="B2916" s="216" t="s">
        <v>5037</v>
      </c>
      <c r="C2916" s="150">
        <v>240</v>
      </c>
      <c r="D2916" s="178">
        <f t="shared" si="92"/>
        <v>144</v>
      </c>
      <c r="E2916" s="159">
        <f t="shared" si="93"/>
        <v>120</v>
      </c>
    </row>
    <row r="2917" spans="1:5" x14ac:dyDescent="0.25">
      <c r="A2917" s="567"/>
      <c r="B2917" s="216" t="s">
        <v>5038</v>
      </c>
      <c r="C2917" s="150">
        <v>500</v>
      </c>
      <c r="D2917" s="178">
        <f t="shared" si="92"/>
        <v>300</v>
      </c>
      <c r="E2917" s="159">
        <f t="shared" si="93"/>
        <v>250</v>
      </c>
    </row>
    <row r="2918" spans="1:5" ht="25.5" x14ac:dyDescent="0.25">
      <c r="A2918" s="567"/>
      <c r="B2918" s="216" t="s">
        <v>5039</v>
      </c>
      <c r="C2918" s="150">
        <v>240</v>
      </c>
      <c r="D2918" s="178">
        <f t="shared" si="92"/>
        <v>144</v>
      </c>
      <c r="E2918" s="159">
        <f t="shared" si="93"/>
        <v>120</v>
      </c>
    </row>
    <row r="2919" spans="1:5" ht="25.5" x14ac:dyDescent="0.25">
      <c r="A2919" s="567"/>
      <c r="B2919" s="216" t="s">
        <v>5040</v>
      </c>
      <c r="C2919" s="150">
        <v>240</v>
      </c>
      <c r="D2919" s="178">
        <f t="shared" si="92"/>
        <v>144</v>
      </c>
      <c r="E2919" s="159">
        <f t="shared" si="93"/>
        <v>120</v>
      </c>
    </row>
    <row r="2920" spans="1:5" ht="25.5" x14ac:dyDescent="0.25">
      <c r="A2920" s="567"/>
      <c r="B2920" s="216" t="s">
        <v>5041</v>
      </c>
      <c r="C2920" s="150">
        <v>240</v>
      </c>
      <c r="D2920" s="178">
        <f t="shared" si="92"/>
        <v>144</v>
      </c>
      <c r="E2920" s="159">
        <f t="shared" si="93"/>
        <v>120</v>
      </c>
    </row>
    <row r="2921" spans="1:5" x14ac:dyDescent="0.25">
      <c r="A2921" s="567"/>
      <c r="B2921" s="216" t="s">
        <v>5042</v>
      </c>
      <c r="C2921" s="150">
        <v>240</v>
      </c>
      <c r="D2921" s="178">
        <f t="shared" si="92"/>
        <v>144</v>
      </c>
      <c r="E2921" s="159">
        <f t="shared" si="93"/>
        <v>120</v>
      </c>
    </row>
    <row r="2922" spans="1:5" ht="25.5" x14ac:dyDescent="0.25">
      <c r="A2922" s="567"/>
      <c r="B2922" s="216" t="s">
        <v>5043</v>
      </c>
      <c r="C2922" s="150">
        <v>240</v>
      </c>
      <c r="D2922" s="178">
        <f t="shared" si="92"/>
        <v>144</v>
      </c>
      <c r="E2922" s="159">
        <f t="shared" si="93"/>
        <v>120</v>
      </c>
    </row>
    <row r="2923" spans="1:5" ht="25.5" x14ac:dyDescent="0.25">
      <c r="A2923" s="567" t="s">
        <v>981</v>
      </c>
      <c r="B2923" s="240" t="s">
        <v>5044</v>
      </c>
      <c r="C2923" s="150"/>
      <c r="D2923" s="178">
        <f t="shared" si="92"/>
        <v>0</v>
      </c>
      <c r="E2923" s="159">
        <f t="shared" si="93"/>
        <v>0</v>
      </c>
    </row>
    <row r="2924" spans="1:5" x14ac:dyDescent="0.25">
      <c r="A2924" s="567"/>
      <c r="B2924" s="216" t="s">
        <v>5045</v>
      </c>
      <c r="C2924" s="150">
        <v>400</v>
      </c>
      <c r="D2924" s="178">
        <f t="shared" si="92"/>
        <v>240</v>
      </c>
      <c r="E2924" s="159">
        <f t="shared" si="93"/>
        <v>200</v>
      </c>
    </row>
    <row r="2925" spans="1:5" x14ac:dyDescent="0.25">
      <c r="A2925" s="567"/>
      <c r="B2925" s="216" t="s">
        <v>5046</v>
      </c>
      <c r="C2925" s="150">
        <v>250</v>
      </c>
      <c r="D2925" s="178">
        <f t="shared" si="92"/>
        <v>150</v>
      </c>
      <c r="E2925" s="159">
        <f t="shared" si="93"/>
        <v>125</v>
      </c>
    </row>
    <row r="2926" spans="1:5" x14ac:dyDescent="0.25">
      <c r="A2926" s="567" t="s">
        <v>983</v>
      </c>
      <c r="B2926" s="216" t="s">
        <v>5047</v>
      </c>
      <c r="C2926" s="150">
        <v>200</v>
      </c>
      <c r="D2926" s="178">
        <f t="shared" si="92"/>
        <v>120</v>
      </c>
      <c r="E2926" s="159">
        <f t="shared" si="93"/>
        <v>100</v>
      </c>
    </row>
    <row r="2927" spans="1:5" x14ac:dyDescent="0.25">
      <c r="A2927" s="567"/>
      <c r="B2927" s="216" t="s">
        <v>5048</v>
      </c>
      <c r="C2927" s="150">
        <v>300</v>
      </c>
      <c r="D2927" s="178">
        <f t="shared" si="92"/>
        <v>180</v>
      </c>
      <c r="E2927" s="159">
        <f t="shared" si="93"/>
        <v>150</v>
      </c>
    </row>
    <row r="2928" spans="1:5" x14ac:dyDescent="0.25">
      <c r="A2928" s="567"/>
      <c r="B2928" s="216" t="s">
        <v>5049</v>
      </c>
      <c r="C2928" s="150">
        <v>240</v>
      </c>
      <c r="D2928" s="178">
        <f t="shared" si="92"/>
        <v>144</v>
      </c>
      <c r="E2928" s="159">
        <f t="shared" si="93"/>
        <v>120</v>
      </c>
    </row>
    <row r="2929" spans="1:5" ht="25.5" x14ac:dyDescent="0.25">
      <c r="A2929" s="567"/>
      <c r="B2929" s="216" t="s">
        <v>5050</v>
      </c>
      <c r="C2929" s="150">
        <v>240</v>
      </c>
      <c r="D2929" s="178">
        <f t="shared" si="92"/>
        <v>144</v>
      </c>
      <c r="E2929" s="159">
        <f t="shared" si="93"/>
        <v>120</v>
      </c>
    </row>
    <row r="2930" spans="1:5" x14ac:dyDescent="0.25">
      <c r="A2930" s="567"/>
      <c r="B2930" s="216" t="s">
        <v>5051</v>
      </c>
      <c r="C2930" s="150">
        <v>240</v>
      </c>
      <c r="D2930" s="178">
        <f t="shared" si="92"/>
        <v>144</v>
      </c>
      <c r="E2930" s="159">
        <f t="shared" si="93"/>
        <v>120</v>
      </c>
    </row>
    <row r="2931" spans="1:5" ht="38.25" x14ac:dyDescent="0.25">
      <c r="A2931" s="567"/>
      <c r="B2931" s="216" t="s">
        <v>5052</v>
      </c>
      <c r="C2931" s="150">
        <v>220</v>
      </c>
      <c r="D2931" s="178">
        <f t="shared" si="92"/>
        <v>132</v>
      </c>
      <c r="E2931" s="159">
        <f t="shared" si="93"/>
        <v>110</v>
      </c>
    </row>
    <row r="2932" spans="1:5" ht="25.5" x14ac:dyDescent="0.25">
      <c r="A2932" s="567"/>
      <c r="B2932" s="216" t="s">
        <v>5053</v>
      </c>
      <c r="C2932" s="150">
        <v>220</v>
      </c>
      <c r="D2932" s="178">
        <f t="shared" si="92"/>
        <v>132</v>
      </c>
      <c r="E2932" s="159">
        <f t="shared" si="93"/>
        <v>110</v>
      </c>
    </row>
    <row r="2933" spans="1:5" x14ac:dyDescent="0.25">
      <c r="A2933" s="567"/>
      <c r="B2933" s="216" t="s">
        <v>5054</v>
      </c>
      <c r="C2933" s="150">
        <v>400</v>
      </c>
      <c r="D2933" s="178">
        <f t="shared" si="92"/>
        <v>240</v>
      </c>
      <c r="E2933" s="159">
        <f t="shared" si="93"/>
        <v>200</v>
      </c>
    </row>
    <row r="2934" spans="1:5" x14ac:dyDescent="0.25">
      <c r="A2934" s="567"/>
      <c r="B2934" s="216" t="s">
        <v>5055</v>
      </c>
      <c r="C2934" s="150">
        <v>500</v>
      </c>
      <c r="D2934" s="178">
        <f t="shared" si="92"/>
        <v>300</v>
      </c>
      <c r="E2934" s="159">
        <f t="shared" si="93"/>
        <v>250</v>
      </c>
    </row>
    <row r="2935" spans="1:5" x14ac:dyDescent="0.25">
      <c r="A2935" s="567"/>
      <c r="B2935" s="216" t="s">
        <v>5056</v>
      </c>
      <c r="C2935" s="150">
        <v>700</v>
      </c>
      <c r="D2935" s="178">
        <f t="shared" si="92"/>
        <v>420</v>
      </c>
      <c r="E2935" s="159">
        <f t="shared" si="93"/>
        <v>350</v>
      </c>
    </row>
    <row r="2936" spans="1:5" x14ac:dyDescent="0.25">
      <c r="A2936" s="567"/>
      <c r="B2936" s="216" t="s">
        <v>5057</v>
      </c>
      <c r="C2936" s="150">
        <v>1600</v>
      </c>
      <c r="D2936" s="178">
        <f t="shared" si="92"/>
        <v>960</v>
      </c>
      <c r="E2936" s="159">
        <f t="shared" si="93"/>
        <v>800</v>
      </c>
    </row>
    <row r="2937" spans="1:5" x14ac:dyDescent="0.25">
      <c r="A2937" s="567"/>
      <c r="B2937" s="216" t="s">
        <v>5058</v>
      </c>
      <c r="C2937" s="150">
        <v>1000</v>
      </c>
      <c r="D2937" s="178">
        <f t="shared" si="92"/>
        <v>600</v>
      </c>
      <c r="E2937" s="159">
        <f t="shared" si="93"/>
        <v>500</v>
      </c>
    </row>
    <row r="2938" spans="1:5" x14ac:dyDescent="0.25">
      <c r="A2938" s="567"/>
      <c r="B2938" s="216" t="s">
        <v>2334</v>
      </c>
      <c r="C2938" s="150">
        <v>130</v>
      </c>
      <c r="D2938" s="178">
        <f t="shared" si="92"/>
        <v>78</v>
      </c>
      <c r="E2938" s="159">
        <f t="shared" si="93"/>
        <v>65</v>
      </c>
    </row>
    <row r="2939" spans="1:5" x14ac:dyDescent="0.25">
      <c r="A2939" s="567"/>
      <c r="B2939" s="258" t="s">
        <v>5059</v>
      </c>
      <c r="C2939" s="150">
        <v>1500</v>
      </c>
      <c r="D2939" s="178">
        <f t="shared" si="92"/>
        <v>900</v>
      </c>
      <c r="E2939" s="159">
        <f t="shared" si="93"/>
        <v>750</v>
      </c>
    </row>
    <row r="2940" spans="1:5" x14ac:dyDescent="0.25">
      <c r="A2940" s="567"/>
      <c r="B2940" s="258" t="s">
        <v>5060</v>
      </c>
      <c r="C2940" s="150">
        <v>2000</v>
      </c>
      <c r="D2940" s="178">
        <f t="shared" si="92"/>
        <v>1200</v>
      </c>
      <c r="E2940" s="159">
        <f t="shared" si="93"/>
        <v>1000</v>
      </c>
    </row>
    <row r="2941" spans="1:5" x14ac:dyDescent="0.25">
      <c r="A2941" s="567"/>
      <c r="B2941" s="258" t="s">
        <v>5061</v>
      </c>
      <c r="C2941" s="150">
        <v>1200</v>
      </c>
      <c r="D2941" s="178">
        <f t="shared" si="92"/>
        <v>720</v>
      </c>
      <c r="E2941" s="159">
        <f t="shared" si="93"/>
        <v>600</v>
      </c>
    </row>
    <row r="2942" spans="1:5" x14ac:dyDescent="0.25">
      <c r="A2942" s="568" t="s">
        <v>984</v>
      </c>
      <c r="B2942" s="259" t="s">
        <v>5062</v>
      </c>
      <c r="C2942" s="150"/>
      <c r="D2942" s="178">
        <f t="shared" si="92"/>
        <v>0</v>
      </c>
      <c r="E2942" s="159">
        <f t="shared" si="93"/>
        <v>0</v>
      </c>
    </row>
    <row r="2943" spans="1:5" x14ac:dyDescent="0.25">
      <c r="A2943" s="569"/>
      <c r="B2943" s="258" t="s">
        <v>5063</v>
      </c>
      <c r="C2943" s="150">
        <v>5000</v>
      </c>
      <c r="D2943" s="178">
        <f t="shared" si="92"/>
        <v>3000</v>
      </c>
      <c r="E2943" s="159">
        <f t="shared" si="93"/>
        <v>2500</v>
      </c>
    </row>
    <row r="2944" spans="1:5" x14ac:dyDescent="0.25">
      <c r="A2944" s="570"/>
      <c r="B2944" s="258" t="s">
        <v>5064</v>
      </c>
      <c r="C2944" s="150">
        <v>1850</v>
      </c>
      <c r="D2944" s="178">
        <f t="shared" si="92"/>
        <v>1110</v>
      </c>
      <c r="E2944" s="159">
        <f t="shared" si="93"/>
        <v>925</v>
      </c>
    </row>
    <row r="2945" spans="1:5" x14ac:dyDescent="0.25">
      <c r="A2945" s="294">
        <v>2</v>
      </c>
      <c r="B2945" s="240" t="s">
        <v>27</v>
      </c>
      <c r="C2945" s="150"/>
      <c r="D2945" s="178">
        <f t="shared" si="92"/>
        <v>0</v>
      </c>
      <c r="E2945" s="159">
        <f t="shared" si="93"/>
        <v>0</v>
      </c>
    </row>
    <row r="2946" spans="1:5" x14ac:dyDescent="0.25">
      <c r="A2946" s="546" t="s">
        <v>1222</v>
      </c>
      <c r="B2946" s="259" t="s">
        <v>2309</v>
      </c>
      <c r="C2946" s="150"/>
      <c r="D2946" s="178">
        <f t="shared" si="92"/>
        <v>0</v>
      </c>
      <c r="E2946" s="159">
        <f t="shared" si="93"/>
        <v>0</v>
      </c>
    </row>
    <row r="2947" spans="1:5" x14ac:dyDescent="0.25">
      <c r="A2947" s="546"/>
      <c r="B2947" s="258" t="s">
        <v>5065</v>
      </c>
      <c r="C2947" s="150">
        <v>3500</v>
      </c>
      <c r="D2947" s="178">
        <f t="shared" si="92"/>
        <v>2100</v>
      </c>
      <c r="E2947" s="159">
        <f t="shared" si="93"/>
        <v>1750</v>
      </c>
    </row>
    <row r="2948" spans="1:5" x14ac:dyDescent="0.25">
      <c r="A2948" s="546"/>
      <c r="B2948" s="258" t="s">
        <v>5066</v>
      </c>
      <c r="C2948" s="150">
        <v>3000</v>
      </c>
      <c r="D2948" s="178">
        <f t="shared" si="92"/>
        <v>1800</v>
      </c>
      <c r="E2948" s="159">
        <f t="shared" si="93"/>
        <v>1500</v>
      </c>
    </row>
    <row r="2949" spans="1:5" x14ac:dyDescent="0.25">
      <c r="A2949" s="546"/>
      <c r="B2949" s="259" t="s">
        <v>5067</v>
      </c>
      <c r="C2949" s="150"/>
      <c r="D2949" s="178">
        <f t="shared" si="92"/>
        <v>0</v>
      </c>
      <c r="E2949" s="159">
        <f t="shared" si="93"/>
        <v>0</v>
      </c>
    </row>
    <row r="2950" spans="1:5" s="179" customFormat="1" ht="25.5" x14ac:dyDescent="0.25">
      <c r="A2950" s="546" t="s">
        <v>1224</v>
      </c>
      <c r="B2950" s="258" t="s">
        <v>5068</v>
      </c>
      <c r="C2950" s="150">
        <v>2500</v>
      </c>
      <c r="D2950" s="178">
        <f t="shared" si="92"/>
        <v>1500</v>
      </c>
      <c r="E2950" s="159">
        <f t="shared" si="93"/>
        <v>1250</v>
      </c>
    </row>
    <row r="2951" spans="1:5" x14ac:dyDescent="0.25">
      <c r="A2951" s="546"/>
      <c r="B2951" s="258" t="s">
        <v>5069</v>
      </c>
      <c r="C2951" s="150">
        <v>1800</v>
      </c>
      <c r="D2951" s="178">
        <f t="shared" si="92"/>
        <v>1080</v>
      </c>
      <c r="E2951" s="159">
        <f t="shared" si="93"/>
        <v>900</v>
      </c>
    </row>
    <row r="2952" spans="1:5" x14ac:dyDescent="0.25">
      <c r="A2952" s="546"/>
      <c r="B2952" s="259" t="s">
        <v>5070</v>
      </c>
      <c r="C2952" s="150"/>
      <c r="D2952" s="178">
        <f t="shared" si="92"/>
        <v>0</v>
      </c>
      <c r="E2952" s="159">
        <f t="shared" si="93"/>
        <v>0</v>
      </c>
    </row>
    <row r="2953" spans="1:5" ht="25.5" x14ac:dyDescent="0.25">
      <c r="A2953" s="546" t="s">
        <v>1226</v>
      </c>
      <c r="B2953" s="258" t="s">
        <v>5071</v>
      </c>
      <c r="C2953" s="150">
        <v>450</v>
      </c>
      <c r="D2953" s="178">
        <f t="shared" si="92"/>
        <v>270</v>
      </c>
      <c r="E2953" s="159">
        <f t="shared" si="93"/>
        <v>225</v>
      </c>
    </row>
    <row r="2954" spans="1:5" x14ac:dyDescent="0.25">
      <c r="A2954" s="546"/>
      <c r="B2954" s="258" t="s">
        <v>5072</v>
      </c>
      <c r="C2954" s="150">
        <v>650</v>
      </c>
      <c r="D2954" s="178">
        <f t="shared" si="92"/>
        <v>390</v>
      </c>
      <c r="E2954" s="159">
        <f t="shared" si="93"/>
        <v>325</v>
      </c>
    </row>
    <row r="2955" spans="1:5" x14ac:dyDescent="0.25">
      <c r="A2955" s="451" t="s">
        <v>593</v>
      </c>
      <c r="B2955" s="259" t="s">
        <v>5073</v>
      </c>
      <c r="C2955" s="150">
        <v>550</v>
      </c>
      <c r="D2955" s="178">
        <f t="shared" si="92"/>
        <v>330</v>
      </c>
      <c r="E2955" s="159">
        <f t="shared" si="93"/>
        <v>275</v>
      </c>
    </row>
    <row r="2956" spans="1:5" x14ac:dyDescent="0.25">
      <c r="A2956" s="451" t="s">
        <v>1229</v>
      </c>
      <c r="B2956" s="299" t="s">
        <v>5074</v>
      </c>
      <c r="C2956" s="150"/>
      <c r="D2956" s="178">
        <f t="shared" si="92"/>
        <v>0</v>
      </c>
      <c r="E2956" s="159">
        <f t="shared" si="93"/>
        <v>0</v>
      </c>
    </row>
    <row r="2957" spans="1:5" x14ac:dyDescent="0.25">
      <c r="A2957" s="546" t="s">
        <v>1231</v>
      </c>
      <c r="B2957" s="300" t="s">
        <v>5075</v>
      </c>
      <c r="C2957" s="150">
        <v>350</v>
      </c>
      <c r="D2957" s="178">
        <f t="shared" si="92"/>
        <v>210</v>
      </c>
      <c r="E2957" s="159">
        <f t="shared" si="93"/>
        <v>175</v>
      </c>
    </row>
    <row r="2958" spans="1:5" x14ac:dyDescent="0.25">
      <c r="A2958" s="546"/>
      <c r="B2958" s="300" t="s">
        <v>5076</v>
      </c>
      <c r="C2958" s="150">
        <v>400</v>
      </c>
      <c r="D2958" s="178">
        <f t="shared" si="92"/>
        <v>240</v>
      </c>
      <c r="E2958" s="159">
        <f t="shared" si="93"/>
        <v>200</v>
      </c>
    </row>
    <row r="2959" spans="1:5" x14ac:dyDescent="0.25">
      <c r="A2959" s="546"/>
      <c r="B2959" s="300" t="s">
        <v>5077</v>
      </c>
      <c r="C2959" s="150">
        <v>550</v>
      </c>
      <c r="D2959" s="178">
        <f t="shared" ref="D2959:D3022" si="94">C2959*0.6</f>
        <v>330</v>
      </c>
      <c r="E2959" s="159">
        <f t="shared" ref="E2959:E3022" si="95">C2959*0.5</f>
        <v>275</v>
      </c>
    </row>
    <row r="2960" spans="1:5" x14ac:dyDescent="0.25">
      <c r="A2960" s="546"/>
      <c r="B2960" s="300" t="s">
        <v>5078</v>
      </c>
      <c r="C2960" s="150">
        <v>300</v>
      </c>
      <c r="D2960" s="178">
        <f t="shared" si="94"/>
        <v>180</v>
      </c>
      <c r="E2960" s="159">
        <f t="shared" si="95"/>
        <v>150</v>
      </c>
    </row>
    <row r="2961" spans="1:5" x14ac:dyDescent="0.25">
      <c r="A2961" s="546"/>
      <c r="B2961" s="299" t="s">
        <v>5079</v>
      </c>
      <c r="C2961" s="150"/>
      <c r="D2961" s="178">
        <f t="shared" si="94"/>
        <v>0</v>
      </c>
      <c r="E2961" s="159">
        <f t="shared" si="95"/>
        <v>0</v>
      </c>
    </row>
    <row r="2962" spans="1:5" x14ac:dyDescent="0.25">
      <c r="A2962" s="546" t="s">
        <v>1233</v>
      </c>
      <c r="B2962" s="300" t="s">
        <v>5080</v>
      </c>
      <c r="C2962" s="150">
        <v>200</v>
      </c>
      <c r="D2962" s="178">
        <f t="shared" si="94"/>
        <v>120</v>
      </c>
      <c r="E2962" s="159">
        <f t="shared" si="95"/>
        <v>100</v>
      </c>
    </row>
    <row r="2963" spans="1:5" x14ac:dyDescent="0.25">
      <c r="A2963" s="546"/>
      <c r="B2963" s="300" t="s">
        <v>5081</v>
      </c>
      <c r="C2963" s="150">
        <v>200</v>
      </c>
      <c r="D2963" s="178">
        <f t="shared" si="94"/>
        <v>120</v>
      </c>
      <c r="E2963" s="159">
        <f t="shared" si="95"/>
        <v>100</v>
      </c>
    </row>
    <row r="2964" spans="1:5" x14ac:dyDescent="0.25">
      <c r="A2964" s="546"/>
      <c r="B2964" s="300" t="s">
        <v>5082</v>
      </c>
      <c r="C2964" s="150">
        <v>200</v>
      </c>
      <c r="D2964" s="178">
        <f t="shared" si="94"/>
        <v>120</v>
      </c>
      <c r="E2964" s="159">
        <f t="shared" si="95"/>
        <v>100</v>
      </c>
    </row>
    <row r="2965" spans="1:5" x14ac:dyDescent="0.25">
      <c r="A2965" s="546"/>
      <c r="B2965" s="300" t="s">
        <v>5083</v>
      </c>
      <c r="C2965" s="150">
        <v>200</v>
      </c>
      <c r="D2965" s="178">
        <f t="shared" si="94"/>
        <v>120</v>
      </c>
      <c r="E2965" s="159">
        <f t="shared" si="95"/>
        <v>100</v>
      </c>
    </row>
    <row r="2966" spans="1:5" x14ac:dyDescent="0.25">
      <c r="A2966" s="546"/>
      <c r="B2966" s="300" t="s">
        <v>5084</v>
      </c>
      <c r="C2966" s="150">
        <v>200</v>
      </c>
      <c r="D2966" s="178">
        <f t="shared" si="94"/>
        <v>120</v>
      </c>
      <c r="E2966" s="159">
        <f t="shared" si="95"/>
        <v>100</v>
      </c>
    </row>
    <row r="2967" spans="1:5" x14ac:dyDescent="0.25">
      <c r="A2967" s="546"/>
      <c r="B2967" s="300" t="s">
        <v>5085</v>
      </c>
      <c r="C2967" s="150">
        <v>200</v>
      </c>
      <c r="D2967" s="178">
        <f t="shared" si="94"/>
        <v>120</v>
      </c>
      <c r="E2967" s="159">
        <f t="shared" si="95"/>
        <v>100</v>
      </c>
    </row>
    <row r="2968" spans="1:5" x14ac:dyDescent="0.25">
      <c r="A2968" s="546"/>
      <c r="B2968" s="300" t="s">
        <v>5086</v>
      </c>
      <c r="C2968" s="150">
        <v>200</v>
      </c>
      <c r="D2968" s="178">
        <f t="shared" si="94"/>
        <v>120</v>
      </c>
      <c r="E2968" s="159">
        <f t="shared" si="95"/>
        <v>100</v>
      </c>
    </row>
    <row r="2969" spans="1:5" x14ac:dyDescent="0.25">
      <c r="A2969" s="546"/>
      <c r="B2969" s="300" t="s">
        <v>5087</v>
      </c>
      <c r="C2969" s="150">
        <v>200</v>
      </c>
      <c r="D2969" s="178">
        <f t="shared" si="94"/>
        <v>120</v>
      </c>
      <c r="E2969" s="159">
        <f t="shared" si="95"/>
        <v>100</v>
      </c>
    </row>
    <row r="2970" spans="1:5" x14ac:dyDescent="0.25">
      <c r="A2970" s="546"/>
      <c r="B2970" s="300" t="s">
        <v>5088</v>
      </c>
      <c r="C2970" s="150">
        <v>200</v>
      </c>
      <c r="D2970" s="178">
        <f t="shared" si="94"/>
        <v>120</v>
      </c>
      <c r="E2970" s="159">
        <f t="shared" si="95"/>
        <v>100</v>
      </c>
    </row>
    <row r="2971" spans="1:5" x14ac:dyDescent="0.25">
      <c r="A2971" s="546"/>
      <c r="B2971" s="300" t="s">
        <v>5089</v>
      </c>
      <c r="C2971" s="150">
        <v>200</v>
      </c>
      <c r="D2971" s="178">
        <f t="shared" si="94"/>
        <v>120</v>
      </c>
      <c r="E2971" s="159">
        <f t="shared" si="95"/>
        <v>100</v>
      </c>
    </row>
    <row r="2972" spans="1:5" x14ac:dyDescent="0.25">
      <c r="A2972" s="546"/>
      <c r="B2972" s="300" t="s">
        <v>5090</v>
      </c>
      <c r="C2972" s="150">
        <v>200</v>
      </c>
      <c r="D2972" s="178">
        <f t="shared" si="94"/>
        <v>120</v>
      </c>
      <c r="E2972" s="159">
        <f t="shared" si="95"/>
        <v>100</v>
      </c>
    </row>
    <row r="2973" spans="1:5" x14ac:dyDescent="0.25">
      <c r="A2973" s="546"/>
      <c r="B2973" s="300" t="s">
        <v>5091</v>
      </c>
      <c r="C2973" s="150">
        <v>200</v>
      </c>
      <c r="D2973" s="178">
        <f t="shared" si="94"/>
        <v>120</v>
      </c>
      <c r="E2973" s="159">
        <f t="shared" si="95"/>
        <v>100</v>
      </c>
    </row>
    <row r="2974" spans="1:5" ht="25.5" x14ac:dyDescent="0.25">
      <c r="A2974" s="546"/>
      <c r="B2974" s="300" t="s">
        <v>5092</v>
      </c>
      <c r="C2974" s="150">
        <v>650</v>
      </c>
      <c r="D2974" s="178">
        <f t="shared" si="94"/>
        <v>390</v>
      </c>
      <c r="E2974" s="159">
        <f t="shared" si="95"/>
        <v>325</v>
      </c>
    </row>
    <row r="2975" spans="1:5" x14ac:dyDescent="0.25">
      <c r="A2975" s="546"/>
      <c r="B2975" s="299" t="s">
        <v>5093</v>
      </c>
      <c r="C2975" s="150"/>
      <c r="D2975" s="178">
        <f t="shared" si="94"/>
        <v>0</v>
      </c>
      <c r="E2975" s="159">
        <f t="shared" si="95"/>
        <v>0</v>
      </c>
    </row>
    <row r="2976" spans="1:5" x14ac:dyDescent="0.25">
      <c r="A2976" s="546" t="s">
        <v>1235</v>
      </c>
      <c r="B2976" s="300" t="s">
        <v>5094</v>
      </c>
      <c r="C2976" s="150">
        <v>200</v>
      </c>
      <c r="D2976" s="178">
        <f t="shared" si="94"/>
        <v>120</v>
      </c>
      <c r="E2976" s="159">
        <f t="shared" si="95"/>
        <v>100</v>
      </c>
    </row>
    <row r="2977" spans="1:5" x14ac:dyDescent="0.25">
      <c r="A2977" s="546"/>
      <c r="B2977" s="300" t="s">
        <v>5095</v>
      </c>
      <c r="C2977" s="150">
        <v>200</v>
      </c>
      <c r="D2977" s="178">
        <f t="shared" si="94"/>
        <v>120</v>
      </c>
      <c r="E2977" s="159">
        <f t="shared" si="95"/>
        <v>100</v>
      </c>
    </row>
    <row r="2978" spans="1:5" x14ac:dyDescent="0.25">
      <c r="A2978" s="546"/>
      <c r="B2978" s="300" t="s">
        <v>5096</v>
      </c>
      <c r="C2978" s="150">
        <v>200</v>
      </c>
      <c r="D2978" s="178">
        <f t="shared" si="94"/>
        <v>120</v>
      </c>
      <c r="E2978" s="159">
        <f t="shared" si="95"/>
        <v>100</v>
      </c>
    </row>
    <row r="2979" spans="1:5" x14ac:dyDescent="0.25">
      <c r="A2979" s="546"/>
      <c r="B2979" s="300" t="s">
        <v>5097</v>
      </c>
      <c r="C2979" s="150">
        <v>200</v>
      </c>
      <c r="D2979" s="178">
        <f t="shared" si="94"/>
        <v>120</v>
      </c>
      <c r="E2979" s="159">
        <f t="shared" si="95"/>
        <v>100</v>
      </c>
    </row>
    <row r="2980" spans="1:5" x14ac:dyDescent="0.25">
      <c r="A2980" s="546"/>
      <c r="B2980" s="300" t="s">
        <v>5098</v>
      </c>
      <c r="C2980" s="150">
        <v>200</v>
      </c>
      <c r="D2980" s="178">
        <f t="shared" si="94"/>
        <v>120</v>
      </c>
      <c r="E2980" s="159">
        <f t="shared" si="95"/>
        <v>100</v>
      </c>
    </row>
    <row r="2981" spans="1:5" x14ac:dyDescent="0.25">
      <c r="A2981" s="546"/>
      <c r="B2981" s="300" t="s">
        <v>5099</v>
      </c>
      <c r="C2981" s="150">
        <v>200</v>
      </c>
      <c r="D2981" s="178">
        <f t="shared" si="94"/>
        <v>120</v>
      </c>
      <c r="E2981" s="159">
        <f t="shared" si="95"/>
        <v>100</v>
      </c>
    </row>
    <row r="2982" spans="1:5" x14ac:dyDescent="0.25">
      <c r="A2982" s="546"/>
      <c r="B2982" s="300" t="s">
        <v>5100</v>
      </c>
      <c r="C2982" s="150">
        <v>200</v>
      </c>
      <c r="D2982" s="178">
        <f t="shared" si="94"/>
        <v>120</v>
      </c>
      <c r="E2982" s="159">
        <f t="shared" si="95"/>
        <v>100</v>
      </c>
    </row>
    <row r="2983" spans="1:5" x14ac:dyDescent="0.25">
      <c r="A2983" s="546"/>
      <c r="B2983" s="300" t="s">
        <v>5101</v>
      </c>
      <c r="C2983" s="150">
        <v>200</v>
      </c>
      <c r="D2983" s="178">
        <f t="shared" si="94"/>
        <v>120</v>
      </c>
      <c r="E2983" s="159">
        <f t="shared" si="95"/>
        <v>100</v>
      </c>
    </row>
    <row r="2984" spans="1:5" x14ac:dyDescent="0.25">
      <c r="A2984" s="546"/>
      <c r="B2984" s="300" t="s">
        <v>5102</v>
      </c>
      <c r="C2984" s="150">
        <v>200</v>
      </c>
      <c r="D2984" s="178">
        <f t="shared" si="94"/>
        <v>120</v>
      </c>
      <c r="E2984" s="159">
        <f t="shared" si="95"/>
        <v>100</v>
      </c>
    </row>
    <row r="2985" spans="1:5" x14ac:dyDescent="0.25">
      <c r="A2985" s="546"/>
      <c r="B2985" s="300" t="s">
        <v>5103</v>
      </c>
      <c r="C2985" s="150">
        <v>200</v>
      </c>
      <c r="D2985" s="178">
        <f t="shared" si="94"/>
        <v>120</v>
      </c>
      <c r="E2985" s="159">
        <f t="shared" si="95"/>
        <v>100</v>
      </c>
    </row>
    <row r="2986" spans="1:5" x14ac:dyDescent="0.25">
      <c r="A2986" s="546"/>
      <c r="B2986" s="299" t="s">
        <v>5104</v>
      </c>
      <c r="C2986" s="150"/>
      <c r="D2986" s="178">
        <f t="shared" si="94"/>
        <v>0</v>
      </c>
      <c r="E2986" s="159">
        <f t="shared" si="95"/>
        <v>0</v>
      </c>
    </row>
    <row r="2987" spans="1:5" x14ac:dyDescent="0.25">
      <c r="A2987" s="546" t="s">
        <v>1237</v>
      </c>
      <c r="B2987" s="300" t="s">
        <v>5105</v>
      </c>
      <c r="C2987" s="150">
        <v>200</v>
      </c>
      <c r="D2987" s="178">
        <f t="shared" si="94"/>
        <v>120</v>
      </c>
      <c r="E2987" s="159">
        <f t="shared" si="95"/>
        <v>100</v>
      </c>
    </row>
    <row r="2988" spans="1:5" x14ac:dyDescent="0.25">
      <c r="A2988" s="546"/>
      <c r="B2988" s="300" t="s">
        <v>5106</v>
      </c>
      <c r="C2988" s="150">
        <v>200</v>
      </c>
      <c r="D2988" s="178">
        <f t="shared" si="94"/>
        <v>120</v>
      </c>
      <c r="E2988" s="159">
        <f t="shared" si="95"/>
        <v>100</v>
      </c>
    </row>
    <row r="2989" spans="1:5" x14ac:dyDescent="0.25">
      <c r="A2989" s="546"/>
      <c r="B2989" s="300" t="s">
        <v>5107</v>
      </c>
      <c r="C2989" s="150">
        <v>200</v>
      </c>
      <c r="D2989" s="178">
        <f t="shared" si="94"/>
        <v>120</v>
      </c>
      <c r="E2989" s="159">
        <f t="shared" si="95"/>
        <v>100</v>
      </c>
    </row>
    <row r="2990" spans="1:5" x14ac:dyDescent="0.25">
      <c r="A2990" s="546"/>
      <c r="B2990" s="300" t="s">
        <v>5108</v>
      </c>
      <c r="C2990" s="150">
        <v>200</v>
      </c>
      <c r="D2990" s="178">
        <f t="shared" si="94"/>
        <v>120</v>
      </c>
      <c r="E2990" s="159">
        <f t="shared" si="95"/>
        <v>100</v>
      </c>
    </row>
    <row r="2991" spans="1:5" x14ac:dyDescent="0.25">
      <c r="A2991" s="546"/>
      <c r="B2991" s="300" t="s">
        <v>5109</v>
      </c>
      <c r="C2991" s="150">
        <v>200</v>
      </c>
      <c r="D2991" s="178">
        <f t="shared" si="94"/>
        <v>120</v>
      </c>
      <c r="E2991" s="159">
        <f t="shared" si="95"/>
        <v>100</v>
      </c>
    </row>
    <row r="2992" spans="1:5" x14ac:dyDescent="0.25">
      <c r="A2992" s="546"/>
      <c r="B2992" s="300" t="s">
        <v>5110</v>
      </c>
      <c r="C2992" s="150">
        <v>200</v>
      </c>
      <c r="D2992" s="178">
        <f t="shared" si="94"/>
        <v>120</v>
      </c>
      <c r="E2992" s="159">
        <f t="shared" si="95"/>
        <v>100</v>
      </c>
    </row>
    <row r="2993" spans="1:5" x14ac:dyDescent="0.25">
      <c r="A2993" s="546"/>
      <c r="B2993" s="300" t="s">
        <v>5111</v>
      </c>
      <c r="C2993" s="150">
        <v>200</v>
      </c>
      <c r="D2993" s="178">
        <f t="shared" si="94"/>
        <v>120</v>
      </c>
      <c r="E2993" s="159">
        <f t="shared" si="95"/>
        <v>100</v>
      </c>
    </row>
    <row r="2994" spans="1:5" x14ac:dyDescent="0.25">
      <c r="A2994" s="546"/>
      <c r="B2994" s="300" t="s">
        <v>5112</v>
      </c>
      <c r="C2994" s="150">
        <v>200</v>
      </c>
      <c r="D2994" s="178">
        <f t="shared" si="94"/>
        <v>120</v>
      </c>
      <c r="E2994" s="159">
        <f t="shared" si="95"/>
        <v>100</v>
      </c>
    </row>
    <row r="2995" spans="1:5" x14ac:dyDescent="0.25">
      <c r="A2995" s="546"/>
      <c r="B2995" s="299" t="s">
        <v>5113</v>
      </c>
      <c r="C2995" s="150"/>
      <c r="D2995" s="178">
        <f t="shared" si="94"/>
        <v>0</v>
      </c>
      <c r="E2995" s="159">
        <f t="shared" si="95"/>
        <v>0</v>
      </c>
    </row>
    <row r="2996" spans="1:5" ht="25.5" x14ac:dyDescent="0.25">
      <c r="A2996" s="545" t="s">
        <v>1239</v>
      </c>
      <c r="B2996" s="300" t="s">
        <v>5114</v>
      </c>
      <c r="C2996" s="150">
        <v>1000</v>
      </c>
      <c r="D2996" s="178">
        <f t="shared" si="94"/>
        <v>600</v>
      </c>
      <c r="E2996" s="159">
        <f t="shared" si="95"/>
        <v>500</v>
      </c>
    </row>
    <row r="2997" spans="1:5" ht="25.5" x14ac:dyDescent="0.25">
      <c r="A2997" s="545"/>
      <c r="B2997" s="300" t="s">
        <v>5115</v>
      </c>
      <c r="C2997" s="150">
        <v>700</v>
      </c>
      <c r="D2997" s="178">
        <f t="shared" si="94"/>
        <v>420</v>
      </c>
      <c r="E2997" s="159">
        <f t="shared" si="95"/>
        <v>350</v>
      </c>
    </row>
    <row r="2998" spans="1:5" x14ac:dyDescent="0.25">
      <c r="A2998" s="545"/>
      <c r="B2998" s="300" t="s">
        <v>5116</v>
      </c>
      <c r="C2998" s="150">
        <v>200</v>
      </c>
      <c r="D2998" s="178">
        <f t="shared" si="94"/>
        <v>120</v>
      </c>
      <c r="E2998" s="159">
        <f t="shared" si="95"/>
        <v>100</v>
      </c>
    </row>
    <row r="2999" spans="1:5" x14ac:dyDescent="0.25">
      <c r="A2999" s="545"/>
      <c r="B2999" s="300" t="s">
        <v>5117</v>
      </c>
      <c r="C2999" s="150">
        <v>200</v>
      </c>
      <c r="D2999" s="178">
        <f t="shared" si="94"/>
        <v>120</v>
      </c>
      <c r="E2999" s="159">
        <f t="shared" si="95"/>
        <v>100</v>
      </c>
    </row>
    <row r="3000" spans="1:5" x14ac:dyDescent="0.25">
      <c r="A3000" s="545"/>
      <c r="B3000" s="300" t="s">
        <v>5118</v>
      </c>
      <c r="C3000" s="150">
        <v>200</v>
      </c>
      <c r="D3000" s="178">
        <f t="shared" si="94"/>
        <v>120</v>
      </c>
      <c r="E3000" s="159">
        <f t="shared" si="95"/>
        <v>100</v>
      </c>
    </row>
    <row r="3001" spans="1:5" x14ac:dyDescent="0.25">
      <c r="A3001" s="545"/>
      <c r="B3001" s="300" t="s">
        <v>5119</v>
      </c>
      <c r="C3001" s="150">
        <v>200</v>
      </c>
      <c r="D3001" s="178">
        <f t="shared" si="94"/>
        <v>120</v>
      </c>
      <c r="E3001" s="159">
        <f t="shared" si="95"/>
        <v>100</v>
      </c>
    </row>
    <row r="3002" spans="1:5" x14ac:dyDescent="0.25">
      <c r="A3002" s="545"/>
      <c r="B3002" s="299" t="s">
        <v>5120</v>
      </c>
      <c r="C3002" s="150">
        <v>200</v>
      </c>
      <c r="D3002" s="178">
        <f t="shared" si="94"/>
        <v>120</v>
      </c>
      <c r="E3002" s="159">
        <f t="shared" si="95"/>
        <v>100</v>
      </c>
    </row>
    <row r="3003" spans="1:5" x14ac:dyDescent="0.25">
      <c r="A3003" s="545" t="s">
        <v>1241</v>
      </c>
      <c r="B3003" s="300" t="s">
        <v>5121</v>
      </c>
      <c r="C3003" s="150">
        <v>200</v>
      </c>
      <c r="D3003" s="178">
        <f t="shared" si="94"/>
        <v>120</v>
      </c>
      <c r="E3003" s="159">
        <f t="shared" si="95"/>
        <v>100</v>
      </c>
    </row>
    <row r="3004" spans="1:5" x14ac:dyDescent="0.25">
      <c r="A3004" s="545"/>
      <c r="B3004" s="300" t="s">
        <v>5122</v>
      </c>
      <c r="C3004" s="150">
        <v>200</v>
      </c>
      <c r="D3004" s="178">
        <f t="shared" si="94"/>
        <v>120</v>
      </c>
      <c r="E3004" s="159">
        <f t="shared" si="95"/>
        <v>100</v>
      </c>
    </row>
    <row r="3005" spans="1:5" x14ac:dyDescent="0.25">
      <c r="A3005" s="545"/>
      <c r="B3005" s="300" t="s">
        <v>5123</v>
      </c>
      <c r="C3005" s="150">
        <v>200</v>
      </c>
      <c r="D3005" s="178">
        <f t="shared" si="94"/>
        <v>120</v>
      </c>
      <c r="E3005" s="159">
        <f t="shared" si="95"/>
        <v>100</v>
      </c>
    </row>
    <row r="3006" spans="1:5" x14ac:dyDescent="0.25">
      <c r="A3006" s="545"/>
      <c r="B3006" s="300" t="s">
        <v>5124</v>
      </c>
      <c r="C3006" s="150">
        <v>200</v>
      </c>
      <c r="D3006" s="178">
        <f t="shared" si="94"/>
        <v>120</v>
      </c>
      <c r="E3006" s="159">
        <f t="shared" si="95"/>
        <v>100</v>
      </c>
    </row>
    <row r="3007" spans="1:5" x14ac:dyDescent="0.25">
      <c r="A3007" s="545"/>
      <c r="B3007" s="300" t="s">
        <v>5125</v>
      </c>
      <c r="C3007" s="150">
        <v>200</v>
      </c>
      <c r="D3007" s="178">
        <f t="shared" si="94"/>
        <v>120</v>
      </c>
      <c r="E3007" s="159">
        <f t="shared" si="95"/>
        <v>100</v>
      </c>
    </row>
    <row r="3008" spans="1:5" x14ac:dyDescent="0.25">
      <c r="A3008" s="545"/>
      <c r="B3008" s="300" t="s">
        <v>5126</v>
      </c>
      <c r="C3008" s="150">
        <v>200</v>
      </c>
      <c r="D3008" s="178">
        <f t="shared" si="94"/>
        <v>120</v>
      </c>
      <c r="E3008" s="159">
        <f t="shared" si="95"/>
        <v>100</v>
      </c>
    </row>
    <row r="3009" spans="1:5" x14ac:dyDescent="0.25">
      <c r="A3009" s="545"/>
      <c r="B3009" s="300" t="s">
        <v>5127</v>
      </c>
      <c r="C3009" s="150">
        <v>200</v>
      </c>
      <c r="D3009" s="178">
        <f t="shared" si="94"/>
        <v>120</v>
      </c>
      <c r="E3009" s="159">
        <f t="shared" si="95"/>
        <v>100</v>
      </c>
    </row>
    <row r="3010" spans="1:5" x14ac:dyDescent="0.25">
      <c r="A3010" s="545"/>
      <c r="B3010" s="299" t="s">
        <v>5128</v>
      </c>
      <c r="C3010" s="150"/>
      <c r="D3010" s="178">
        <f t="shared" si="94"/>
        <v>0</v>
      </c>
      <c r="E3010" s="159">
        <f t="shared" si="95"/>
        <v>0</v>
      </c>
    </row>
    <row r="3011" spans="1:5" x14ac:dyDescent="0.25">
      <c r="A3011" s="545" t="s">
        <v>1243</v>
      </c>
      <c r="B3011" s="300" t="s">
        <v>5129</v>
      </c>
      <c r="C3011" s="150">
        <v>200</v>
      </c>
      <c r="D3011" s="178">
        <f t="shared" si="94"/>
        <v>120</v>
      </c>
      <c r="E3011" s="159">
        <f t="shared" si="95"/>
        <v>100</v>
      </c>
    </row>
    <row r="3012" spans="1:5" x14ac:dyDescent="0.25">
      <c r="A3012" s="545"/>
      <c r="B3012" s="300" t="s">
        <v>5130</v>
      </c>
      <c r="C3012" s="150">
        <v>200</v>
      </c>
      <c r="D3012" s="178">
        <f t="shared" si="94"/>
        <v>120</v>
      </c>
      <c r="E3012" s="159">
        <f t="shared" si="95"/>
        <v>100</v>
      </c>
    </row>
    <row r="3013" spans="1:5" x14ac:dyDescent="0.25">
      <c r="A3013" s="545"/>
      <c r="B3013" s="300" t="s">
        <v>5131</v>
      </c>
      <c r="C3013" s="150">
        <v>200</v>
      </c>
      <c r="D3013" s="178">
        <f t="shared" si="94"/>
        <v>120</v>
      </c>
      <c r="E3013" s="159">
        <f t="shared" si="95"/>
        <v>100</v>
      </c>
    </row>
    <row r="3014" spans="1:5" x14ac:dyDescent="0.25">
      <c r="A3014" s="545"/>
      <c r="B3014" s="300" t="s">
        <v>5132</v>
      </c>
      <c r="C3014" s="150">
        <v>200</v>
      </c>
      <c r="D3014" s="178">
        <f t="shared" si="94"/>
        <v>120</v>
      </c>
      <c r="E3014" s="159">
        <f t="shared" si="95"/>
        <v>100</v>
      </c>
    </row>
    <row r="3015" spans="1:5" x14ac:dyDescent="0.25">
      <c r="A3015" s="545"/>
      <c r="B3015" s="300" t="s">
        <v>5133</v>
      </c>
      <c r="C3015" s="150">
        <v>200</v>
      </c>
      <c r="D3015" s="178">
        <f t="shared" si="94"/>
        <v>120</v>
      </c>
      <c r="E3015" s="159">
        <f t="shared" si="95"/>
        <v>100</v>
      </c>
    </row>
    <row r="3016" spans="1:5" x14ac:dyDescent="0.25">
      <c r="A3016" s="545"/>
      <c r="B3016" s="300" t="s">
        <v>5134</v>
      </c>
      <c r="C3016" s="150">
        <v>200</v>
      </c>
      <c r="D3016" s="178">
        <f t="shared" si="94"/>
        <v>120</v>
      </c>
      <c r="E3016" s="159">
        <f t="shared" si="95"/>
        <v>100</v>
      </c>
    </row>
    <row r="3017" spans="1:5" x14ac:dyDescent="0.25">
      <c r="A3017" s="545"/>
      <c r="B3017" s="299" t="s">
        <v>5135</v>
      </c>
      <c r="C3017" s="150"/>
      <c r="D3017" s="178">
        <f t="shared" si="94"/>
        <v>0</v>
      </c>
      <c r="E3017" s="159">
        <f t="shared" si="95"/>
        <v>0</v>
      </c>
    </row>
    <row r="3018" spans="1:5" x14ac:dyDescent="0.25">
      <c r="A3018" s="545" t="s">
        <v>1245</v>
      </c>
      <c r="B3018" s="300" t="s">
        <v>5136</v>
      </c>
      <c r="C3018" s="150">
        <v>200</v>
      </c>
      <c r="D3018" s="178">
        <f t="shared" si="94"/>
        <v>120</v>
      </c>
      <c r="E3018" s="159">
        <f t="shared" si="95"/>
        <v>100</v>
      </c>
    </row>
    <row r="3019" spans="1:5" x14ac:dyDescent="0.25">
      <c r="A3019" s="545"/>
      <c r="B3019" s="300" t="s">
        <v>5137</v>
      </c>
      <c r="C3019" s="150">
        <v>200</v>
      </c>
      <c r="D3019" s="178">
        <f t="shared" si="94"/>
        <v>120</v>
      </c>
      <c r="E3019" s="159">
        <f t="shared" si="95"/>
        <v>100</v>
      </c>
    </row>
    <row r="3020" spans="1:5" x14ac:dyDescent="0.25">
      <c r="A3020" s="545"/>
      <c r="B3020" s="300" t="s">
        <v>5138</v>
      </c>
      <c r="C3020" s="150">
        <v>200</v>
      </c>
      <c r="D3020" s="178">
        <f t="shared" si="94"/>
        <v>120</v>
      </c>
      <c r="E3020" s="159">
        <f t="shared" si="95"/>
        <v>100</v>
      </c>
    </row>
    <row r="3021" spans="1:5" x14ac:dyDescent="0.25">
      <c r="A3021" s="545"/>
      <c r="B3021" s="300" t="s">
        <v>5139</v>
      </c>
      <c r="C3021" s="150">
        <v>200</v>
      </c>
      <c r="D3021" s="178">
        <f t="shared" si="94"/>
        <v>120</v>
      </c>
      <c r="E3021" s="159">
        <f t="shared" si="95"/>
        <v>100</v>
      </c>
    </row>
    <row r="3022" spans="1:5" x14ac:dyDescent="0.25">
      <c r="A3022" s="545"/>
      <c r="B3022" s="300" t="s">
        <v>5140</v>
      </c>
      <c r="C3022" s="150">
        <v>200</v>
      </c>
      <c r="D3022" s="178">
        <f t="shared" si="94"/>
        <v>120</v>
      </c>
      <c r="E3022" s="159">
        <f t="shared" si="95"/>
        <v>100</v>
      </c>
    </row>
    <row r="3023" spans="1:5" x14ac:dyDescent="0.25">
      <c r="A3023" s="545"/>
      <c r="B3023" s="300" t="s">
        <v>5141</v>
      </c>
      <c r="C3023" s="150">
        <v>200</v>
      </c>
      <c r="D3023" s="178">
        <f t="shared" ref="D3023:D3086" si="96">C3023*0.6</f>
        <v>120</v>
      </c>
      <c r="E3023" s="159">
        <f t="shared" ref="E3023:E3086" si="97">C3023*0.5</f>
        <v>100</v>
      </c>
    </row>
    <row r="3024" spans="1:5" x14ac:dyDescent="0.25">
      <c r="A3024" s="545"/>
      <c r="B3024" s="300" t="s">
        <v>5142</v>
      </c>
      <c r="C3024" s="150">
        <v>200</v>
      </c>
      <c r="D3024" s="178">
        <f t="shared" si="96"/>
        <v>120</v>
      </c>
      <c r="E3024" s="159">
        <f t="shared" si="97"/>
        <v>100</v>
      </c>
    </row>
    <row r="3025" spans="1:5" x14ac:dyDescent="0.25">
      <c r="A3025" s="545"/>
      <c r="B3025" s="300" t="s">
        <v>5143</v>
      </c>
      <c r="C3025" s="150">
        <v>200</v>
      </c>
      <c r="D3025" s="178">
        <f t="shared" si="96"/>
        <v>120</v>
      </c>
      <c r="E3025" s="159">
        <f t="shared" si="97"/>
        <v>100</v>
      </c>
    </row>
    <row r="3026" spans="1:5" x14ac:dyDescent="0.25">
      <c r="A3026" s="545"/>
      <c r="B3026" s="300" t="s">
        <v>5144</v>
      </c>
      <c r="C3026" s="150">
        <v>200</v>
      </c>
      <c r="D3026" s="178">
        <f t="shared" si="96"/>
        <v>120</v>
      </c>
      <c r="E3026" s="159">
        <f t="shared" si="97"/>
        <v>100</v>
      </c>
    </row>
    <row r="3027" spans="1:5" x14ac:dyDescent="0.25">
      <c r="A3027" s="545"/>
      <c r="B3027" s="300" t="s">
        <v>5145</v>
      </c>
      <c r="C3027" s="150">
        <v>200</v>
      </c>
      <c r="D3027" s="178">
        <f t="shared" si="96"/>
        <v>120</v>
      </c>
      <c r="E3027" s="159">
        <f t="shared" si="97"/>
        <v>100</v>
      </c>
    </row>
    <row r="3028" spans="1:5" x14ac:dyDescent="0.25">
      <c r="A3028" s="545"/>
      <c r="B3028" s="299" t="s">
        <v>5146</v>
      </c>
      <c r="C3028" s="150"/>
      <c r="D3028" s="178">
        <f t="shared" si="96"/>
        <v>0</v>
      </c>
      <c r="E3028" s="159">
        <f t="shared" si="97"/>
        <v>0</v>
      </c>
    </row>
    <row r="3029" spans="1:5" x14ac:dyDescent="0.25">
      <c r="A3029" s="545" t="s">
        <v>1247</v>
      </c>
      <c r="B3029" s="300" t="s">
        <v>5147</v>
      </c>
      <c r="C3029" s="150">
        <v>200</v>
      </c>
      <c r="D3029" s="178">
        <f t="shared" si="96"/>
        <v>120</v>
      </c>
      <c r="E3029" s="159">
        <f t="shared" si="97"/>
        <v>100</v>
      </c>
    </row>
    <row r="3030" spans="1:5" x14ac:dyDescent="0.25">
      <c r="A3030" s="545"/>
      <c r="B3030" s="300" t="s">
        <v>5148</v>
      </c>
      <c r="C3030" s="150">
        <v>200</v>
      </c>
      <c r="D3030" s="178">
        <f t="shared" si="96"/>
        <v>120</v>
      </c>
      <c r="E3030" s="159">
        <f t="shared" si="97"/>
        <v>100</v>
      </c>
    </row>
    <row r="3031" spans="1:5" x14ac:dyDescent="0.25">
      <c r="A3031" s="545"/>
      <c r="B3031" s="300" t="s">
        <v>5149</v>
      </c>
      <c r="C3031" s="150">
        <v>200</v>
      </c>
      <c r="D3031" s="178">
        <f t="shared" si="96"/>
        <v>120</v>
      </c>
      <c r="E3031" s="159">
        <f t="shared" si="97"/>
        <v>100</v>
      </c>
    </row>
    <row r="3032" spans="1:5" x14ac:dyDescent="0.25">
      <c r="A3032" s="545"/>
      <c r="B3032" s="299" t="s">
        <v>5150</v>
      </c>
      <c r="C3032" s="150"/>
      <c r="D3032" s="178">
        <f t="shared" si="96"/>
        <v>0</v>
      </c>
      <c r="E3032" s="159">
        <f t="shared" si="97"/>
        <v>0</v>
      </c>
    </row>
    <row r="3033" spans="1:5" x14ac:dyDescent="0.25">
      <c r="A3033" s="545" t="s">
        <v>1249</v>
      </c>
      <c r="B3033" s="300" t="s">
        <v>5151</v>
      </c>
      <c r="C3033" s="150">
        <v>200</v>
      </c>
      <c r="D3033" s="178">
        <f t="shared" si="96"/>
        <v>120</v>
      </c>
      <c r="E3033" s="159">
        <f t="shared" si="97"/>
        <v>100</v>
      </c>
    </row>
    <row r="3034" spans="1:5" x14ac:dyDescent="0.25">
      <c r="A3034" s="545"/>
      <c r="B3034" s="300" t="s">
        <v>5152</v>
      </c>
      <c r="C3034" s="150">
        <v>200</v>
      </c>
      <c r="D3034" s="178">
        <f t="shared" si="96"/>
        <v>120</v>
      </c>
      <c r="E3034" s="159">
        <f t="shared" si="97"/>
        <v>100</v>
      </c>
    </row>
    <row r="3035" spans="1:5" x14ac:dyDescent="0.25">
      <c r="A3035" s="545"/>
      <c r="B3035" s="300" t="s">
        <v>5153</v>
      </c>
      <c r="C3035" s="150">
        <v>200</v>
      </c>
      <c r="D3035" s="178">
        <f t="shared" si="96"/>
        <v>120</v>
      </c>
      <c r="E3035" s="159">
        <f t="shared" si="97"/>
        <v>100</v>
      </c>
    </row>
    <row r="3036" spans="1:5" x14ac:dyDescent="0.25">
      <c r="A3036" s="545"/>
      <c r="B3036" s="300" t="s">
        <v>5154</v>
      </c>
      <c r="C3036" s="150">
        <v>200</v>
      </c>
      <c r="D3036" s="178">
        <f t="shared" si="96"/>
        <v>120</v>
      </c>
      <c r="E3036" s="159">
        <f t="shared" si="97"/>
        <v>100</v>
      </c>
    </row>
    <row r="3037" spans="1:5" x14ac:dyDescent="0.25">
      <c r="A3037" s="545"/>
      <c r="B3037" s="300" t="s">
        <v>5155</v>
      </c>
      <c r="C3037" s="150">
        <v>200</v>
      </c>
      <c r="D3037" s="178">
        <f t="shared" si="96"/>
        <v>120</v>
      </c>
      <c r="E3037" s="159">
        <f t="shared" si="97"/>
        <v>100</v>
      </c>
    </row>
    <row r="3038" spans="1:5" x14ac:dyDescent="0.25">
      <c r="A3038" s="545"/>
      <c r="B3038" s="300" t="s">
        <v>5156</v>
      </c>
      <c r="C3038" s="150">
        <v>200</v>
      </c>
      <c r="D3038" s="178">
        <f t="shared" si="96"/>
        <v>120</v>
      </c>
      <c r="E3038" s="159">
        <f t="shared" si="97"/>
        <v>100</v>
      </c>
    </row>
    <row r="3039" spans="1:5" x14ac:dyDescent="0.25">
      <c r="A3039" s="545"/>
      <c r="B3039" s="300" t="s">
        <v>5157</v>
      </c>
      <c r="C3039" s="150">
        <v>200</v>
      </c>
      <c r="D3039" s="178">
        <f t="shared" si="96"/>
        <v>120</v>
      </c>
      <c r="E3039" s="159">
        <f t="shared" si="97"/>
        <v>100</v>
      </c>
    </row>
    <row r="3040" spans="1:5" x14ac:dyDescent="0.25">
      <c r="A3040" s="545"/>
      <c r="B3040" s="300" t="s">
        <v>5158</v>
      </c>
      <c r="C3040" s="150">
        <v>200</v>
      </c>
      <c r="D3040" s="178">
        <f t="shared" si="96"/>
        <v>120</v>
      </c>
      <c r="E3040" s="159">
        <f t="shared" si="97"/>
        <v>100</v>
      </c>
    </row>
    <row r="3041" spans="1:5" x14ac:dyDescent="0.25">
      <c r="A3041" s="545"/>
      <c r="B3041" s="299" t="s">
        <v>5159</v>
      </c>
      <c r="C3041" s="150"/>
      <c r="D3041" s="178">
        <f t="shared" si="96"/>
        <v>0</v>
      </c>
      <c r="E3041" s="159">
        <f t="shared" si="97"/>
        <v>0</v>
      </c>
    </row>
    <row r="3042" spans="1:5" x14ac:dyDescent="0.25">
      <c r="A3042" s="545" t="s">
        <v>1251</v>
      </c>
      <c r="B3042" s="300" t="s">
        <v>5160</v>
      </c>
      <c r="C3042" s="150">
        <v>200</v>
      </c>
      <c r="D3042" s="178">
        <f t="shared" si="96"/>
        <v>120</v>
      </c>
      <c r="E3042" s="159">
        <f t="shared" si="97"/>
        <v>100</v>
      </c>
    </row>
    <row r="3043" spans="1:5" x14ac:dyDescent="0.25">
      <c r="A3043" s="545"/>
      <c r="B3043" s="300" t="s">
        <v>5161</v>
      </c>
      <c r="C3043" s="150">
        <v>200</v>
      </c>
      <c r="D3043" s="178">
        <f t="shared" si="96"/>
        <v>120</v>
      </c>
      <c r="E3043" s="159">
        <f t="shared" si="97"/>
        <v>100</v>
      </c>
    </row>
    <row r="3044" spans="1:5" x14ac:dyDescent="0.25">
      <c r="A3044" s="545"/>
      <c r="B3044" s="300" t="s">
        <v>5162</v>
      </c>
      <c r="C3044" s="150">
        <v>200</v>
      </c>
      <c r="D3044" s="178">
        <f t="shared" si="96"/>
        <v>120</v>
      </c>
      <c r="E3044" s="159">
        <f t="shared" si="97"/>
        <v>100</v>
      </c>
    </row>
    <row r="3045" spans="1:5" x14ac:dyDescent="0.25">
      <c r="A3045" s="545"/>
      <c r="B3045" s="340" t="s">
        <v>5163</v>
      </c>
      <c r="C3045" s="150">
        <v>200</v>
      </c>
      <c r="D3045" s="178">
        <f t="shared" si="96"/>
        <v>120</v>
      </c>
      <c r="E3045" s="159">
        <f t="shared" si="97"/>
        <v>100</v>
      </c>
    </row>
    <row r="3046" spans="1:5" x14ac:dyDescent="0.25">
      <c r="A3046" s="545"/>
      <c r="B3046" s="340" t="s">
        <v>5164</v>
      </c>
      <c r="C3046" s="150">
        <v>200</v>
      </c>
      <c r="D3046" s="178">
        <f t="shared" si="96"/>
        <v>120</v>
      </c>
      <c r="E3046" s="159">
        <f t="shared" si="97"/>
        <v>100</v>
      </c>
    </row>
    <row r="3047" spans="1:5" x14ac:dyDescent="0.25">
      <c r="A3047" s="545"/>
      <c r="B3047" s="340" t="s">
        <v>5165</v>
      </c>
      <c r="C3047" s="150">
        <v>200</v>
      </c>
      <c r="D3047" s="178">
        <f t="shared" si="96"/>
        <v>120</v>
      </c>
      <c r="E3047" s="159">
        <f t="shared" si="97"/>
        <v>100</v>
      </c>
    </row>
    <row r="3048" spans="1:5" x14ac:dyDescent="0.25">
      <c r="A3048" s="545"/>
      <c r="B3048" s="340" t="s">
        <v>5166</v>
      </c>
      <c r="C3048" s="150">
        <v>200</v>
      </c>
      <c r="D3048" s="178">
        <f t="shared" si="96"/>
        <v>120</v>
      </c>
      <c r="E3048" s="159">
        <f t="shared" si="97"/>
        <v>100</v>
      </c>
    </row>
    <row r="3049" spans="1:5" x14ac:dyDescent="0.25">
      <c r="A3049" s="545"/>
      <c r="B3049" s="340" t="s">
        <v>5167</v>
      </c>
      <c r="C3049" s="150">
        <v>200</v>
      </c>
      <c r="D3049" s="178">
        <f t="shared" si="96"/>
        <v>120</v>
      </c>
      <c r="E3049" s="159">
        <f t="shared" si="97"/>
        <v>100</v>
      </c>
    </row>
    <row r="3050" spans="1:5" x14ac:dyDescent="0.25">
      <c r="A3050" s="568" t="s">
        <v>1253</v>
      </c>
      <c r="B3050" s="259" t="s">
        <v>5062</v>
      </c>
      <c r="C3050" s="150"/>
      <c r="D3050" s="178">
        <f t="shared" si="96"/>
        <v>0</v>
      </c>
      <c r="E3050" s="159">
        <f t="shared" si="97"/>
        <v>0</v>
      </c>
    </row>
    <row r="3051" spans="1:5" x14ac:dyDescent="0.25">
      <c r="A3051" s="569"/>
      <c r="B3051" s="258" t="s">
        <v>5063</v>
      </c>
      <c r="C3051" s="150">
        <v>5000</v>
      </c>
      <c r="D3051" s="178">
        <f t="shared" si="96"/>
        <v>3000</v>
      </c>
      <c r="E3051" s="159">
        <f t="shared" si="97"/>
        <v>2500</v>
      </c>
    </row>
    <row r="3052" spans="1:5" x14ac:dyDescent="0.25">
      <c r="A3052" s="570"/>
      <c r="B3052" s="258" t="s">
        <v>5064</v>
      </c>
      <c r="C3052" s="150">
        <v>1850</v>
      </c>
      <c r="D3052" s="178">
        <f t="shared" si="96"/>
        <v>1110</v>
      </c>
      <c r="E3052" s="159">
        <f t="shared" si="97"/>
        <v>925</v>
      </c>
    </row>
    <row r="3053" spans="1:5" x14ac:dyDescent="0.25">
      <c r="A3053" s="218">
        <v>3</v>
      </c>
      <c r="B3053" s="240" t="s">
        <v>38</v>
      </c>
      <c r="C3053" s="150"/>
      <c r="D3053" s="178">
        <f t="shared" si="96"/>
        <v>0</v>
      </c>
      <c r="E3053" s="159">
        <f t="shared" si="97"/>
        <v>0</v>
      </c>
    </row>
    <row r="3054" spans="1:5" x14ac:dyDescent="0.25">
      <c r="A3054" s="501" t="s">
        <v>594</v>
      </c>
      <c r="B3054" s="240" t="s">
        <v>5168</v>
      </c>
      <c r="C3054" s="150"/>
      <c r="D3054" s="178">
        <f t="shared" si="96"/>
        <v>0</v>
      </c>
      <c r="E3054" s="159">
        <f t="shared" si="97"/>
        <v>0</v>
      </c>
    </row>
    <row r="3055" spans="1:5" x14ac:dyDescent="0.25">
      <c r="A3055" s="502"/>
      <c r="B3055" s="258" t="s">
        <v>5169</v>
      </c>
      <c r="C3055" s="150">
        <v>270</v>
      </c>
      <c r="D3055" s="178">
        <f t="shared" si="96"/>
        <v>162</v>
      </c>
      <c r="E3055" s="159">
        <f t="shared" si="97"/>
        <v>135</v>
      </c>
    </row>
    <row r="3056" spans="1:5" ht="25.5" x14ac:dyDescent="0.25">
      <c r="A3056" s="502"/>
      <c r="B3056" s="216" t="s">
        <v>5170</v>
      </c>
      <c r="C3056" s="150">
        <v>200</v>
      </c>
      <c r="D3056" s="178">
        <f t="shared" si="96"/>
        <v>120</v>
      </c>
      <c r="E3056" s="159">
        <f t="shared" si="97"/>
        <v>100</v>
      </c>
    </row>
    <row r="3057" spans="1:5" ht="25.5" x14ac:dyDescent="0.25">
      <c r="A3057" s="502"/>
      <c r="B3057" s="216" t="s">
        <v>5171</v>
      </c>
      <c r="C3057" s="150">
        <v>200</v>
      </c>
      <c r="D3057" s="178">
        <f t="shared" si="96"/>
        <v>120</v>
      </c>
      <c r="E3057" s="159">
        <f t="shared" si="97"/>
        <v>100</v>
      </c>
    </row>
    <row r="3058" spans="1:5" ht="25.5" x14ac:dyDescent="0.25">
      <c r="A3058" s="503"/>
      <c r="B3058" s="216" t="s">
        <v>5172</v>
      </c>
      <c r="C3058" s="150">
        <v>150</v>
      </c>
      <c r="D3058" s="178">
        <f t="shared" si="96"/>
        <v>90</v>
      </c>
      <c r="E3058" s="159">
        <f t="shared" si="97"/>
        <v>75</v>
      </c>
    </row>
    <row r="3059" spans="1:5" x14ac:dyDescent="0.25">
      <c r="A3059" s="440" t="s">
        <v>600</v>
      </c>
      <c r="B3059" s="240" t="s">
        <v>5173</v>
      </c>
      <c r="C3059" s="150"/>
      <c r="D3059" s="178">
        <f t="shared" si="96"/>
        <v>0</v>
      </c>
      <c r="E3059" s="159">
        <f t="shared" si="97"/>
        <v>0</v>
      </c>
    </row>
    <row r="3060" spans="1:5" x14ac:dyDescent="0.25">
      <c r="A3060" s="504" t="s">
        <v>604</v>
      </c>
      <c r="B3060" s="240" t="s">
        <v>5174</v>
      </c>
      <c r="C3060" s="150"/>
      <c r="D3060" s="178">
        <f t="shared" si="96"/>
        <v>0</v>
      </c>
      <c r="E3060" s="159">
        <f t="shared" si="97"/>
        <v>0</v>
      </c>
    </row>
    <row r="3061" spans="1:5" x14ac:dyDescent="0.25">
      <c r="A3061" s="504"/>
      <c r="B3061" s="216" t="s">
        <v>5175</v>
      </c>
      <c r="C3061" s="150">
        <v>150</v>
      </c>
      <c r="D3061" s="178">
        <f t="shared" si="96"/>
        <v>90</v>
      </c>
      <c r="E3061" s="159">
        <f t="shared" si="97"/>
        <v>75</v>
      </c>
    </row>
    <row r="3062" spans="1:5" x14ac:dyDescent="0.25">
      <c r="A3062" s="440" t="s">
        <v>1263</v>
      </c>
      <c r="B3062" s="240" t="s">
        <v>5176</v>
      </c>
      <c r="C3062" s="150">
        <v>150</v>
      </c>
      <c r="D3062" s="178">
        <f t="shared" si="96"/>
        <v>90</v>
      </c>
      <c r="E3062" s="159">
        <f t="shared" si="97"/>
        <v>75</v>
      </c>
    </row>
    <row r="3063" spans="1:5" x14ac:dyDescent="0.25">
      <c r="A3063" s="504" t="s">
        <v>1265</v>
      </c>
      <c r="B3063" s="216" t="s">
        <v>5177</v>
      </c>
      <c r="C3063" s="150">
        <v>150</v>
      </c>
      <c r="D3063" s="178">
        <f t="shared" si="96"/>
        <v>90</v>
      </c>
      <c r="E3063" s="159">
        <f t="shared" si="97"/>
        <v>75</v>
      </c>
    </row>
    <row r="3064" spans="1:5" x14ac:dyDescent="0.25">
      <c r="A3064" s="504"/>
      <c r="B3064" s="216" t="s">
        <v>5178</v>
      </c>
      <c r="C3064" s="150">
        <v>100</v>
      </c>
      <c r="D3064" s="178">
        <f t="shared" si="96"/>
        <v>60</v>
      </c>
      <c r="E3064" s="159">
        <f t="shared" si="97"/>
        <v>50</v>
      </c>
    </row>
    <row r="3065" spans="1:5" x14ac:dyDescent="0.25">
      <c r="A3065" s="504" t="s">
        <v>1267</v>
      </c>
      <c r="B3065" s="240" t="s">
        <v>5179</v>
      </c>
      <c r="C3065" s="150"/>
      <c r="D3065" s="178">
        <f t="shared" si="96"/>
        <v>0</v>
      </c>
      <c r="E3065" s="159">
        <f t="shared" si="97"/>
        <v>0</v>
      </c>
    </row>
    <row r="3066" spans="1:5" ht="25.5" x14ac:dyDescent="0.25">
      <c r="A3066" s="504"/>
      <c r="B3066" s="216" t="s">
        <v>5180</v>
      </c>
      <c r="C3066" s="150">
        <v>150</v>
      </c>
      <c r="D3066" s="178">
        <f t="shared" si="96"/>
        <v>90</v>
      </c>
      <c r="E3066" s="159">
        <f t="shared" si="97"/>
        <v>75</v>
      </c>
    </row>
    <row r="3067" spans="1:5" x14ac:dyDescent="0.25">
      <c r="A3067" s="504"/>
      <c r="B3067" s="216" t="s">
        <v>5181</v>
      </c>
      <c r="C3067" s="150">
        <v>150</v>
      </c>
      <c r="D3067" s="178">
        <f t="shared" si="96"/>
        <v>90</v>
      </c>
      <c r="E3067" s="159">
        <f t="shared" si="97"/>
        <v>75</v>
      </c>
    </row>
    <row r="3068" spans="1:5" x14ac:dyDescent="0.25">
      <c r="A3068" s="504"/>
      <c r="B3068" s="216" t="s">
        <v>5182</v>
      </c>
      <c r="C3068" s="150">
        <v>150</v>
      </c>
      <c r="D3068" s="178">
        <f t="shared" si="96"/>
        <v>90</v>
      </c>
      <c r="E3068" s="159">
        <f t="shared" si="97"/>
        <v>75</v>
      </c>
    </row>
    <row r="3069" spans="1:5" x14ac:dyDescent="0.25">
      <c r="A3069" s="504"/>
      <c r="B3069" s="216" t="s">
        <v>5178</v>
      </c>
      <c r="C3069" s="150">
        <v>100</v>
      </c>
      <c r="D3069" s="178">
        <f t="shared" si="96"/>
        <v>60</v>
      </c>
      <c r="E3069" s="159">
        <f t="shared" si="97"/>
        <v>50</v>
      </c>
    </row>
    <row r="3070" spans="1:5" x14ac:dyDescent="0.25">
      <c r="A3070" s="504"/>
      <c r="B3070" s="216" t="s">
        <v>5183</v>
      </c>
      <c r="C3070" s="150">
        <v>150</v>
      </c>
      <c r="D3070" s="178">
        <f t="shared" si="96"/>
        <v>90</v>
      </c>
      <c r="E3070" s="159">
        <f t="shared" si="97"/>
        <v>75</v>
      </c>
    </row>
    <row r="3071" spans="1:5" x14ac:dyDescent="0.25">
      <c r="A3071" s="504"/>
      <c r="B3071" s="216" t="s">
        <v>5184</v>
      </c>
      <c r="C3071" s="150"/>
      <c r="D3071" s="178">
        <f t="shared" si="96"/>
        <v>0</v>
      </c>
      <c r="E3071" s="159">
        <f t="shared" si="97"/>
        <v>0</v>
      </c>
    </row>
    <row r="3072" spans="1:5" x14ac:dyDescent="0.25">
      <c r="A3072" s="504"/>
      <c r="B3072" s="216" t="s">
        <v>5185</v>
      </c>
      <c r="C3072" s="150">
        <v>120</v>
      </c>
      <c r="D3072" s="178">
        <f t="shared" si="96"/>
        <v>72</v>
      </c>
      <c r="E3072" s="159">
        <f t="shared" si="97"/>
        <v>60</v>
      </c>
    </row>
    <row r="3073" spans="1:5" x14ac:dyDescent="0.25">
      <c r="A3073" s="504"/>
      <c r="B3073" s="216" t="s">
        <v>5178</v>
      </c>
      <c r="C3073" s="150">
        <v>120</v>
      </c>
      <c r="D3073" s="178">
        <f t="shared" si="96"/>
        <v>72</v>
      </c>
      <c r="E3073" s="159">
        <f t="shared" si="97"/>
        <v>60</v>
      </c>
    </row>
    <row r="3074" spans="1:5" x14ac:dyDescent="0.25">
      <c r="A3074" s="504" t="s">
        <v>1269</v>
      </c>
      <c r="B3074" s="240" t="s">
        <v>5186</v>
      </c>
      <c r="C3074" s="150"/>
      <c r="D3074" s="178">
        <f t="shared" si="96"/>
        <v>0</v>
      </c>
      <c r="E3074" s="159">
        <f t="shared" si="97"/>
        <v>0</v>
      </c>
    </row>
    <row r="3075" spans="1:5" x14ac:dyDescent="0.25">
      <c r="A3075" s="504"/>
      <c r="B3075" s="216" t="s">
        <v>5187</v>
      </c>
      <c r="C3075" s="150">
        <v>150</v>
      </c>
      <c r="D3075" s="178">
        <f t="shared" si="96"/>
        <v>90</v>
      </c>
      <c r="E3075" s="159">
        <f t="shared" si="97"/>
        <v>75</v>
      </c>
    </row>
    <row r="3076" spans="1:5" x14ac:dyDescent="0.25">
      <c r="A3076" s="504"/>
      <c r="B3076" s="216" t="s">
        <v>5188</v>
      </c>
      <c r="C3076" s="150">
        <v>120</v>
      </c>
      <c r="D3076" s="178">
        <f t="shared" si="96"/>
        <v>72</v>
      </c>
      <c r="E3076" s="159">
        <f t="shared" si="97"/>
        <v>60</v>
      </c>
    </row>
    <row r="3077" spans="1:5" x14ac:dyDescent="0.25">
      <c r="A3077" s="504"/>
      <c r="B3077" s="216" t="s">
        <v>5178</v>
      </c>
      <c r="C3077" s="150">
        <v>120</v>
      </c>
      <c r="D3077" s="178">
        <f t="shared" si="96"/>
        <v>72</v>
      </c>
      <c r="E3077" s="159">
        <f t="shared" si="97"/>
        <v>60</v>
      </c>
    </row>
    <row r="3078" spans="1:5" x14ac:dyDescent="0.25">
      <c r="A3078" s="504" t="s">
        <v>1271</v>
      </c>
      <c r="B3078" s="240" t="s">
        <v>5189</v>
      </c>
      <c r="C3078" s="150"/>
      <c r="D3078" s="178">
        <f t="shared" si="96"/>
        <v>0</v>
      </c>
      <c r="E3078" s="159">
        <f t="shared" si="97"/>
        <v>0</v>
      </c>
    </row>
    <row r="3079" spans="1:5" x14ac:dyDescent="0.25">
      <c r="A3079" s="504"/>
      <c r="B3079" s="216" t="s">
        <v>5190</v>
      </c>
      <c r="C3079" s="150">
        <v>150</v>
      </c>
      <c r="D3079" s="178">
        <f t="shared" si="96"/>
        <v>90</v>
      </c>
      <c r="E3079" s="159">
        <f t="shared" si="97"/>
        <v>75</v>
      </c>
    </row>
    <row r="3080" spans="1:5" x14ac:dyDescent="0.25">
      <c r="A3080" s="504"/>
      <c r="B3080" s="216" t="s">
        <v>5191</v>
      </c>
      <c r="C3080" s="150">
        <v>150</v>
      </c>
      <c r="D3080" s="178">
        <f t="shared" si="96"/>
        <v>90</v>
      </c>
      <c r="E3080" s="159">
        <f t="shared" si="97"/>
        <v>75</v>
      </c>
    </row>
    <row r="3081" spans="1:5" x14ac:dyDescent="0.25">
      <c r="A3081" s="504"/>
      <c r="B3081" s="216" t="s">
        <v>5192</v>
      </c>
      <c r="C3081" s="150">
        <v>150</v>
      </c>
      <c r="D3081" s="178">
        <f t="shared" si="96"/>
        <v>90</v>
      </c>
      <c r="E3081" s="159">
        <f t="shared" si="97"/>
        <v>75</v>
      </c>
    </row>
    <row r="3082" spans="1:5" x14ac:dyDescent="0.25">
      <c r="A3082" s="504"/>
      <c r="B3082" s="216" t="s">
        <v>5193</v>
      </c>
      <c r="C3082" s="150">
        <v>150</v>
      </c>
      <c r="D3082" s="178">
        <f t="shared" si="96"/>
        <v>90</v>
      </c>
      <c r="E3082" s="159">
        <f t="shared" si="97"/>
        <v>75</v>
      </c>
    </row>
    <row r="3083" spans="1:5" x14ac:dyDescent="0.25">
      <c r="A3083" s="504"/>
      <c r="B3083" s="216" t="s">
        <v>5194</v>
      </c>
      <c r="C3083" s="150">
        <v>150</v>
      </c>
      <c r="D3083" s="178">
        <f t="shared" si="96"/>
        <v>90</v>
      </c>
      <c r="E3083" s="159">
        <f t="shared" si="97"/>
        <v>75</v>
      </c>
    </row>
    <row r="3084" spans="1:5" x14ac:dyDescent="0.25">
      <c r="A3084" s="505" t="s">
        <v>1273</v>
      </c>
      <c r="B3084" s="240" t="s">
        <v>5195</v>
      </c>
      <c r="C3084" s="150">
        <v>150</v>
      </c>
      <c r="D3084" s="178">
        <f t="shared" si="96"/>
        <v>90</v>
      </c>
      <c r="E3084" s="159">
        <f t="shared" si="97"/>
        <v>75</v>
      </c>
    </row>
    <row r="3085" spans="1:5" x14ac:dyDescent="0.25">
      <c r="A3085" s="505"/>
      <c r="B3085" s="216" t="s">
        <v>5196</v>
      </c>
      <c r="C3085" s="150">
        <v>120</v>
      </c>
      <c r="D3085" s="178">
        <f t="shared" si="96"/>
        <v>72</v>
      </c>
      <c r="E3085" s="159">
        <f t="shared" si="97"/>
        <v>60</v>
      </c>
    </row>
    <row r="3086" spans="1:5" x14ac:dyDescent="0.25">
      <c r="A3086" s="505"/>
      <c r="B3086" s="216" t="s">
        <v>5197</v>
      </c>
      <c r="C3086" s="150">
        <v>120</v>
      </c>
      <c r="D3086" s="178">
        <f t="shared" si="96"/>
        <v>72</v>
      </c>
      <c r="E3086" s="159">
        <f t="shared" si="97"/>
        <v>60</v>
      </c>
    </row>
    <row r="3087" spans="1:5" x14ac:dyDescent="0.25">
      <c r="A3087" s="505"/>
      <c r="B3087" s="216" t="s">
        <v>5198</v>
      </c>
      <c r="C3087" s="150">
        <v>120</v>
      </c>
      <c r="D3087" s="178">
        <f t="shared" ref="D3087:D3150" si="98">C3087*0.6</f>
        <v>72</v>
      </c>
      <c r="E3087" s="159">
        <f t="shared" ref="E3087:E3150" si="99">C3087*0.5</f>
        <v>60</v>
      </c>
    </row>
    <row r="3088" spans="1:5" x14ac:dyDescent="0.25">
      <c r="A3088" s="505"/>
      <c r="B3088" s="216" t="s">
        <v>5199</v>
      </c>
      <c r="C3088" s="150">
        <v>120</v>
      </c>
      <c r="D3088" s="178">
        <f t="shared" si="98"/>
        <v>72</v>
      </c>
      <c r="E3088" s="159">
        <f t="shared" si="99"/>
        <v>60</v>
      </c>
    </row>
    <row r="3089" spans="1:5" x14ac:dyDescent="0.25">
      <c r="A3089" s="505"/>
      <c r="B3089" s="216" t="s">
        <v>5178</v>
      </c>
      <c r="C3089" s="150">
        <v>120</v>
      </c>
      <c r="D3089" s="178">
        <f t="shared" si="98"/>
        <v>72</v>
      </c>
      <c r="E3089" s="159">
        <f t="shared" si="99"/>
        <v>60</v>
      </c>
    </row>
    <row r="3090" spans="1:5" x14ac:dyDescent="0.25">
      <c r="A3090" s="571" t="s">
        <v>1275</v>
      </c>
      <c r="B3090" s="240" t="s">
        <v>5200</v>
      </c>
      <c r="C3090" s="150"/>
      <c r="D3090" s="178">
        <f t="shared" si="98"/>
        <v>0</v>
      </c>
      <c r="E3090" s="159">
        <f t="shared" si="99"/>
        <v>0</v>
      </c>
    </row>
    <row r="3091" spans="1:5" x14ac:dyDescent="0.25">
      <c r="A3091" s="571"/>
      <c r="B3091" s="216" t="s">
        <v>5201</v>
      </c>
      <c r="C3091" s="150">
        <v>150</v>
      </c>
      <c r="D3091" s="178">
        <f t="shared" si="98"/>
        <v>90</v>
      </c>
      <c r="E3091" s="159">
        <f t="shared" si="99"/>
        <v>75</v>
      </c>
    </row>
    <row r="3092" spans="1:5" x14ac:dyDescent="0.25">
      <c r="A3092" s="571"/>
      <c r="B3092" s="216" t="s">
        <v>5202</v>
      </c>
      <c r="C3092" s="150">
        <v>120</v>
      </c>
      <c r="D3092" s="178">
        <f t="shared" si="98"/>
        <v>72</v>
      </c>
      <c r="E3092" s="159">
        <f t="shared" si="99"/>
        <v>60</v>
      </c>
    </row>
    <row r="3093" spans="1:5" x14ac:dyDescent="0.25">
      <c r="A3093" s="571"/>
      <c r="B3093" s="216" t="s">
        <v>5178</v>
      </c>
      <c r="C3093" s="150">
        <v>100</v>
      </c>
      <c r="D3093" s="178">
        <f t="shared" si="98"/>
        <v>60</v>
      </c>
      <c r="E3093" s="159">
        <f t="shared" si="99"/>
        <v>50</v>
      </c>
    </row>
    <row r="3094" spans="1:5" x14ac:dyDescent="0.25">
      <c r="A3094" s="464" t="s">
        <v>1277</v>
      </c>
      <c r="B3094" s="240" t="s">
        <v>2334</v>
      </c>
      <c r="C3094" s="150">
        <v>80</v>
      </c>
      <c r="D3094" s="178">
        <f t="shared" si="98"/>
        <v>48</v>
      </c>
      <c r="E3094" s="159">
        <f t="shared" si="99"/>
        <v>40</v>
      </c>
    </row>
    <row r="3095" spans="1:5" x14ac:dyDescent="0.25">
      <c r="A3095" s="211">
        <v>4</v>
      </c>
      <c r="B3095" s="240" t="s">
        <v>26</v>
      </c>
      <c r="C3095" s="150"/>
      <c r="D3095" s="178">
        <f t="shared" si="98"/>
        <v>0</v>
      </c>
      <c r="E3095" s="159">
        <f t="shared" si="99"/>
        <v>0</v>
      </c>
    </row>
    <row r="3096" spans="1:5" x14ac:dyDescent="0.25">
      <c r="A3096" s="543" t="s">
        <v>1297</v>
      </c>
      <c r="B3096" s="240" t="s">
        <v>2309</v>
      </c>
      <c r="C3096" s="150"/>
      <c r="D3096" s="178">
        <f t="shared" si="98"/>
        <v>0</v>
      </c>
      <c r="E3096" s="159">
        <f t="shared" si="99"/>
        <v>0</v>
      </c>
    </row>
    <row r="3097" spans="1:5" ht="25.5" x14ac:dyDescent="0.25">
      <c r="A3097" s="543"/>
      <c r="B3097" s="258" t="s">
        <v>5203</v>
      </c>
      <c r="C3097" s="150">
        <v>3000</v>
      </c>
      <c r="D3097" s="178">
        <f t="shared" si="98"/>
        <v>1800</v>
      </c>
      <c r="E3097" s="159">
        <f t="shared" si="99"/>
        <v>1500</v>
      </c>
    </row>
    <row r="3098" spans="1:5" x14ac:dyDescent="0.25">
      <c r="A3098" s="543" t="s">
        <v>1301</v>
      </c>
      <c r="B3098" s="240" t="s">
        <v>5204</v>
      </c>
      <c r="C3098" s="150"/>
      <c r="D3098" s="178">
        <f t="shared" si="98"/>
        <v>0</v>
      </c>
      <c r="E3098" s="159">
        <f t="shared" si="99"/>
        <v>0</v>
      </c>
    </row>
    <row r="3099" spans="1:5" x14ac:dyDescent="0.25">
      <c r="A3099" s="543"/>
      <c r="B3099" s="258" t="s">
        <v>5205</v>
      </c>
      <c r="C3099" s="150">
        <v>1500</v>
      </c>
      <c r="D3099" s="178">
        <f t="shared" si="98"/>
        <v>900</v>
      </c>
      <c r="E3099" s="159">
        <f t="shared" si="99"/>
        <v>750</v>
      </c>
    </row>
    <row r="3100" spans="1:5" x14ac:dyDescent="0.25">
      <c r="A3100" s="543" t="s">
        <v>1303</v>
      </c>
      <c r="B3100" s="259" t="s">
        <v>5206</v>
      </c>
      <c r="C3100" s="150"/>
      <c r="D3100" s="178">
        <f t="shared" si="98"/>
        <v>0</v>
      </c>
      <c r="E3100" s="159">
        <f t="shared" si="99"/>
        <v>0</v>
      </c>
    </row>
    <row r="3101" spans="1:5" x14ac:dyDescent="0.25">
      <c r="A3101" s="543"/>
      <c r="B3101" s="258" t="s">
        <v>5207</v>
      </c>
      <c r="C3101" s="150">
        <v>900</v>
      </c>
      <c r="D3101" s="178">
        <f t="shared" si="98"/>
        <v>540</v>
      </c>
      <c r="E3101" s="159">
        <f t="shared" si="99"/>
        <v>450</v>
      </c>
    </row>
    <row r="3102" spans="1:5" x14ac:dyDescent="0.25">
      <c r="A3102" s="543"/>
      <c r="B3102" s="258" t="s">
        <v>5208</v>
      </c>
      <c r="C3102" s="150">
        <v>800</v>
      </c>
      <c r="D3102" s="178">
        <f t="shared" si="98"/>
        <v>480</v>
      </c>
      <c r="E3102" s="159">
        <f t="shared" si="99"/>
        <v>400</v>
      </c>
    </row>
    <row r="3103" spans="1:5" x14ac:dyDescent="0.25">
      <c r="A3103" s="448" t="s">
        <v>1307</v>
      </c>
      <c r="B3103" s="259" t="s">
        <v>5209</v>
      </c>
      <c r="C3103" s="150">
        <v>450</v>
      </c>
      <c r="D3103" s="178">
        <f t="shared" si="98"/>
        <v>270</v>
      </c>
      <c r="E3103" s="159">
        <f t="shared" si="99"/>
        <v>225</v>
      </c>
    </row>
    <row r="3104" spans="1:5" x14ac:dyDescent="0.25">
      <c r="A3104" s="448" t="s">
        <v>1309</v>
      </c>
      <c r="B3104" s="259" t="s">
        <v>5210</v>
      </c>
      <c r="C3104" s="150">
        <v>300</v>
      </c>
      <c r="D3104" s="178">
        <f t="shared" si="98"/>
        <v>180</v>
      </c>
      <c r="E3104" s="159">
        <f t="shared" si="99"/>
        <v>150</v>
      </c>
    </row>
    <row r="3105" spans="1:5" x14ac:dyDescent="0.25">
      <c r="A3105" s="543" t="s">
        <v>1311</v>
      </c>
      <c r="B3105" s="240" t="s">
        <v>5211</v>
      </c>
      <c r="C3105" s="150"/>
      <c r="D3105" s="178">
        <f t="shared" si="98"/>
        <v>0</v>
      </c>
      <c r="E3105" s="159">
        <f t="shared" si="99"/>
        <v>0</v>
      </c>
    </row>
    <row r="3106" spans="1:5" x14ac:dyDescent="0.25">
      <c r="A3106" s="543"/>
      <c r="B3106" s="216" t="s">
        <v>5212</v>
      </c>
      <c r="C3106" s="150">
        <v>300</v>
      </c>
      <c r="D3106" s="178">
        <f t="shared" si="98"/>
        <v>180</v>
      </c>
      <c r="E3106" s="159">
        <f t="shared" si="99"/>
        <v>150</v>
      </c>
    </row>
    <row r="3107" spans="1:5" x14ac:dyDescent="0.25">
      <c r="A3107" s="543"/>
      <c r="B3107" s="216" t="s">
        <v>5213</v>
      </c>
      <c r="C3107" s="150">
        <v>240</v>
      </c>
      <c r="D3107" s="178">
        <f t="shared" si="98"/>
        <v>144</v>
      </c>
      <c r="E3107" s="159">
        <f t="shared" si="99"/>
        <v>120</v>
      </c>
    </row>
    <row r="3108" spans="1:5" ht="25.5" x14ac:dyDescent="0.25">
      <c r="A3108" s="543"/>
      <c r="B3108" s="216" t="s">
        <v>5214</v>
      </c>
      <c r="C3108" s="150">
        <v>300</v>
      </c>
      <c r="D3108" s="178">
        <f t="shared" si="98"/>
        <v>180</v>
      </c>
      <c r="E3108" s="159">
        <f t="shared" si="99"/>
        <v>150</v>
      </c>
    </row>
    <row r="3109" spans="1:5" x14ac:dyDescent="0.25">
      <c r="A3109" s="543"/>
      <c r="B3109" s="216" t="s">
        <v>5215</v>
      </c>
      <c r="C3109" s="150"/>
      <c r="D3109" s="178">
        <f t="shared" si="98"/>
        <v>0</v>
      </c>
      <c r="E3109" s="159">
        <f t="shared" si="99"/>
        <v>0</v>
      </c>
    </row>
    <row r="3110" spans="1:5" x14ac:dyDescent="0.25">
      <c r="A3110" s="543"/>
      <c r="B3110" s="216" t="s">
        <v>5216</v>
      </c>
      <c r="C3110" s="150">
        <v>270</v>
      </c>
      <c r="D3110" s="178">
        <f t="shared" si="98"/>
        <v>162</v>
      </c>
      <c r="E3110" s="159">
        <f t="shared" si="99"/>
        <v>135</v>
      </c>
    </row>
    <row r="3111" spans="1:5" x14ac:dyDescent="0.25">
      <c r="A3111" s="543"/>
      <c r="B3111" s="216" t="s">
        <v>5217</v>
      </c>
      <c r="C3111" s="150">
        <v>1000</v>
      </c>
      <c r="D3111" s="178">
        <f t="shared" si="98"/>
        <v>600</v>
      </c>
      <c r="E3111" s="159">
        <f t="shared" si="99"/>
        <v>500</v>
      </c>
    </row>
    <row r="3112" spans="1:5" x14ac:dyDescent="0.25">
      <c r="A3112" s="543"/>
      <c r="B3112" s="216" t="s">
        <v>5218</v>
      </c>
      <c r="C3112" s="150">
        <v>700</v>
      </c>
      <c r="D3112" s="178">
        <f t="shared" si="98"/>
        <v>420</v>
      </c>
      <c r="E3112" s="159">
        <f t="shared" si="99"/>
        <v>350</v>
      </c>
    </row>
    <row r="3113" spans="1:5" x14ac:dyDescent="0.25">
      <c r="A3113" s="543"/>
      <c r="B3113" s="216" t="s">
        <v>5219</v>
      </c>
      <c r="C3113" s="150">
        <v>700</v>
      </c>
      <c r="D3113" s="178">
        <f t="shared" si="98"/>
        <v>420</v>
      </c>
      <c r="E3113" s="159">
        <f t="shared" si="99"/>
        <v>350</v>
      </c>
    </row>
    <row r="3114" spans="1:5" x14ac:dyDescent="0.25">
      <c r="A3114" s="543" t="s">
        <v>1313</v>
      </c>
      <c r="B3114" s="240" t="s">
        <v>5220</v>
      </c>
      <c r="C3114" s="150"/>
      <c r="D3114" s="178">
        <f t="shared" si="98"/>
        <v>0</v>
      </c>
      <c r="E3114" s="159">
        <f t="shared" si="99"/>
        <v>0</v>
      </c>
    </row>
    <row r="3115" spans="1:5" x14ac:dyDescent="0.25">
      <c r="A3115" s="543"/>
      <c r="B3115" s="216" t="s">
        <v>5221</v>
      </c>
      <c r="C3115" s="150">
        <v>150</v>
      </c>
      <c r="D3115" s="178">
        <f t="shared" si="98"/>
        <v>90</v>
      </c>
      <c r="E3115" s="159">
        <f t="shared" si="99"/>
        <v>75</v>
      </c>
    </row>
    <row r="3116" spans="1:5" x14ac:dyDescent="0.25">
      <c r="A3116" s="543"/>
      <c r="B3116" s="216" t="s">
        <v>5222</v>
      </c>
      <c r="C3116" s="150">
        <v>150</v>
      </c>
      <c r="D3116" s="178">
        <f t="shared" si="98"/>
        <v>90</v>
      </c>
      <c r="E3116" s="159">
        <f t="shared" si="99"/>
        <v>75</v>
      </c>
    </row>
    <row r="3117" spans="1:5" x14ac:dyDescent="0.25">
      <c r="A3117" s="543"/>
      <c r="B3117" s="216" t="s">
        <v>5223</v>
      </c>
      <c r="C3117" s="150">
        <v>150</v>
      </c>
      <c r="D3117" s="178">
        <f t="shared" si="98"/>
        <v>90</v>
      </c>
      <c r="E3117" s="159">
        <f t="shared" si="99"/>
        <v>75</v>
      </c>
    </row>
    <row r="3118" spans="1:5" x14ac:dyDescent="0.25">
      <c r="A3118" s="543"/>
      <c r="B3118" s="210" t="s">
        <v>5224</v>
      </c>
      <c r="C3118" s="150">
        <v>150</v>
      </c>
      <c r="D3118" s="178">
        <f t="shared" si="98"/>
        <v>90</v>
      </c>
      <c r="E3118" s="159">
        <f t="shared" si="99"/>
        <v>75</v>
      </c>
    </row>
    <row r="3119" spans="1:5" x14ac:dyDescent="0.25">
      <c r="A3119" s="543"/>
      <c r="B3119" s="210" t="s">
        <v>5225</v>
      </c>
      <c r="C3119" s="150">
        <v>150</v>
      </c>
      <c r="D3119" s="178">
        <f t="shared" si="98"/>
        <v>90</v>
      </c>
      <c r="E3119" s="159">
        <f t="shared" si="99"/>
        <v>75</v>
      </c>
    </row>
    <row r="3120" spans="1:5" s="96" customFormat="1" x14ac:dyDescent="0.2">
      <c r="A3120" s="543"/>
      <c r="B3120" s="210" t="s">
        <v>5226</v>
      </c>
      <c r="C3120" s="150">
        <v>150</v>
      </c>
      <c r="D3120" s="178">
        <f t="shared" si="98"/>
        <v>90</v>
      </c>
      <c r="E3120" s="159">
        <f t="shared" si="99"/>
        <v>75</v>
      </c>
    </row>
    <row r="3121" spans="1:5" x14ac:dyDescent="0.25">
      <c r="A3121" s="543" t="s">
        <v>1315</v>
      </c>
      <c r="B3121" s="240" t="s">
        <v>5227</v>
      </c>
      <c r="C3121" s="150"/>
      <c r="D3121" s="178">
        <f t="shared" si="98"/>
        <v>0</v>
      </c>
      <c r="E3121" s="159">
        <f t="shared" si="99"/>
        <v>0</v>
      </c>
    </row>
    <row r="3122" spans="1:5" x14ac:dyDescent="0.25">
      <c r="A3122" s="543"/>
      <c r="B3122" s="216" t="s">
        <v>5228</v>
      </c>
      <c r="C3122" s="150">
        <v>150</v>
      </c>
      <c r="D3122" s="178">
        <f t="shared" si="98"/>
        <v>90</v>
      </c>
      <c r="E3122" s="159">
        <f t="shared" si="99"/>
        <v>75</v>
      </c>
    </row>
    <row r="3123" spans="1:5" x14ac:dyDescent="0.25">
      <c r="A3123" s="543"/>
      <c r="B3123" s="216" t="s">
        <v>5229</v>
      </c>
      <c r="C3123" s="150">
        <v>150</v>
      </c>
      <c r="D3123" s="178">
        <f t="shared" si="98"/>
        <v>90</v>
      </c>
      <c r="E3123" s="159">
        <f t="shared" si="99"/>
        <v>75</v>
      </c>
    </row>
    <row r="3124" spans="1:5" x14ac:dyDescent="0.25">
      <c r="A3124" s="543"/>
      <c r="B3124" s="216" t="s">
        <v>5230</v>
      </c>
      <c r="C3124" s="150">
        <v>150</v>
      </c>
      <c r="D3124" s="178">
        <f t="shared" si="98"/>
        <v>90</v>
      </c>
      <c r="E3124" s="159">
        <f t="shared" si="99"/>
        <v>75</v>
      </c>
    </row>
    <row r="3125" spans="1:5" x14ac:dyDescent="0.25">
      <c r="A3125" s="543"/>
      <c r="B3125" s="216" t="s">
        <v>5231</v>
      </c>
      <c r="C3125" s="150">
        <v>150</v>
      </c>
      <c r="D3125" s="178">
        <f t="shared" si="98"/>
        <v>90</v>
      </c>
      <c r="E3125" s="159">
        <f t="shared" si="99"/>
        <v>75</v>
      </c>
    </row>
    <row r="3126" spans="1:5" x14ac:dyDescent="0.25">
      <c r="A3126" s="543"/>
      <c r="B3126" s="210" t="s">
        <v>5232</v>
      </c>
      <c r="C3126" s="150">
        <v>150</v>
      </c>
      <c r="D3126" s="178">
        <f t="shared" si="98"/>
        <v>90</v>
      </c>
      <c r="E3126" s="159">
        <f t="shared" si="99"/>
        <v>75</v>
      </c>
    </row>
    <row r="3127" spans="1:5" x14ac:dyDescent="0.25">
      <c r="A3127" s="543"/>
      <c r="B3127" s="210" t="s">
        <v>5233</v>
      </c>
      <c r="C3127" s="150">
        <v>150</v>
      </c>
      <c r="D3127" s="178">
        <f t="shared" si="98"/>
        <v>90</v>
      </c>
      <c r="E3127" s="159">
        <f t="shared" si="99"/>
        <v>75</v>
      </c>
    </row>
    <row r="3128" spans="1:5" x14ac:dyDescent="0.25">
      <c r="A3128" s="543"/>
      <c r="B3128" s="210" t="s">
        <v>5234</v>
      </c>
      <c r="C3128" s="150">
        <v>150</v>
      </c>
      <c r="D3128" s="178">
        <f t="shared" si="98"/>
        <v>90</v>
      </c>
      <c r="E3128" s="159">
        <f t="shared" si="99"/>
        <v>75</v>
      </c>
    </row>
    <row r="3129" spans="1:5" x14ac:dyDescent="0.25">
      <c r="A3129" s="543"/>
      <c r="B3129" s="210" t="s">
        <v>5235</v>
      </c>
      <c r="C3129" s="150">
        <v>150</v>
      </c>
      <c r="D3129" s="178">
        <f t="shared" si="98"/>
        <v>90</v>
      </c>
      <c r="E3129" s="159">
        <f t="shared" si="99"/>
        <v>75</v>
      </c>
    </row>
    <row r="3130" spans="1:5" x14ac:dyDescent="0.25">
      <c r="A3130" s="567" t="s">
        <v>1317</v>
      </c>
      <c r="B3130" s="240" t="s">
        <v>5236</v>
      </c>
      <c r="C3130" s="150"/>
      <c r="D3130" s="178">
        <f t="shared" si="98"/>
        <v>0</v>
      </c>
      <c r="E3130" s="159">
        <f t="shared" si="99"/>
        <v>0</v>
      </c>
    </row>
    <row r="3131" spans="1:5" x14ac:dyDescent="0.25">
      <c r="A3131" s="567"/>
      <c r="B3131" s="216" t="s">
        <v>5237</v>
      </c>
      <c r="C3131" s="150">
        <v>200</v>
      </c>
      <c r="D3131" s="178">
        <f t="shared" si="98"/>
        <v>120</v>
      </c>
      <c r="E3131" s="159">
        <f t="shared" si="99"/>
        <v>100</v>
      </c>
    </row>
    <row r="3132" spans="1:5" x14ac:dyDescent="0.25">
      <c r="A3132" s="567"/>
      <c r="B3132" s="216" t="s">
        <v>5238</v>
      </c>
      <c r="C3132" s="150">
        <v>200</v>
      </c>
      <c r="D3132" s="178">
        <f t="shared" si="98"/>
        <v>120</v>
      </c>
      <c r="E3132" s="159">
        <f t="shared" si="99"/>
        <v>100</v>
      </c>
    </row>
    <row r="3133" spans="1:5" x14ac:dyDescent="0.25">
      <c r="A3133" s="567"/>
      <c r="B3133" s="216" t="s">
        <v>5239</v>
      </c>
      <c r="C3133" s="150">
        <v>200</v>
      </c>
      <c r="D3133" s="178">
        <f t="shared" si="98"/>
        <v>120</v>
      </c>
      <c r="E3133" s="159">
        <f t="shared" si="99"/>
        <v>100</v>
      </c>
    </row>
    <row r="3134" spans="1:5" x14ac:dyDescent="0.25">
      <c r="A3134" s="567"/>
      <c r="B3134" s="216" t="s">
        <v>5240</v>
      </c>
      <c r="C3134" s="150">
        <v>200</v>
      </c>
      <c r="D3134" s="178">
        <f t="shared" si="98"/>
        <v>120</v>
      </c>
      <c r="E3134" s="159">
        <f t="shared" si="99"/>
        <v>100</v>
      </c>
    </row>
    <row r="3135" spans="1:5" x14ac:dyDescent="0.25">
      <c r="A3135" s="567"/>
      <c r="B3135" s="216" t="s">
        <v>5241</v>
      </c>
      <c r="C3135" s="150">
        <v>200</v>
      </c>
      <c r="D3135" s="178">
        <f t="shared" si="98"/>
        <v>120</v>
      </c>
      <c r="E3135" s="159">
        <f t="shared" si="99"/>
        <v>100</v>
      </c>
    </row>
    <row r="3136" spans="1:5" x14ac:dyDescent="0.25">
      <c r="A3136" s="567"/>
      <c r="B3136" s="210" t="s">
        <v>5242</v>
      </c>
      <c r="C3136" s="150">
        <v>150</v>
      </c>
      <c r="D3136" s="178">
        <f t="shared" si="98"/>
        <v>90</v>
      </c>
      <c r="E3136" s="159">
        <f t="shared" si="99"/>
        <v>75</v>
      </c>
    </row>
    <row r="3137" spans="1:5" x14ac:dyDescent="0.25">
      <c r="A3137" s="567"/>
      <c r="B3137" s="210" t="s">
        <v>5243</v>
      </c>
      <c r="C3137" s="150">
        <v>150</v>
      </c>
      <c r="D3137" s="178">
        <f t="shared" si="98"/>
        <v>90</v>
      </c>
      <c r="E3137" s="159">
        <f t="shared" si="99"/>
        <v>75</v>
      </c>
    </row>
    <row r="3138" spans="1:5" x14ac:dyDescent="0.25">
      <c r="A3138" s="567" t="s">
        <v>1319</v>
      </c>
      <c r="B3138" s="240" t="s">
        <v>5244</v>
      </c>
      <c r="C3138" s="150"/>
      <c r="D3138" s="178">
        <f t="shared" si="98"/>
        <v>0</v>
      </c>
      <c r="E3138" s="159">
        <f t="shared" si="99"/>
        <v>0</v>
      </c>
    </row>
    <row r="3139" spans="1:5" x14ac:dyDescent="0.25">
      <c r="A3139" s="567"/>
      <c r="B3139" s="216" t="s">
        <v>5245</v>
      </c>
      <c r="C3139" s="150">
        <v>150</v>
      </c>
      <c r="D3139" s="178">
        <f t="shared" si="98"/>
        <v>90</v>
      </c>
      <c r="E3139" s="159">
        <f t="shared" si="99"/>
        <v>75</v>
      </c>
    </row>
    <row r="3140" spans="1:5" s="147" customFormat="1" x14ac:dyDescent="0.25">
      <c r="A3140" s="567"/>
      <c r="B3140" s="210" t="s">
        <v>5246</v>
      </c>
      <c r="C3140" s="150">
        <v>150</v>
      </c>
      <c r="D3140" s="178">
        <f t="shared" si="98"/>
        <v>90</v>
      </c>
      <c r="E3140" s="159">
        <f t="shared" si="99"/>
        <v>75</v>
      </c>
    </row>
    <row r="3141" spans="1:5" s="147" customFormat="1" x14ac:dyDescent="0.25">
      <c r="A3141" s="567"/>
      <c r="B3141" s="210" t="s">
        <v>5247</v>
      </c>
      <c r="C3141" s="150">
        <v>150</v>
      </c>
      <c r="D3141" s="178">
        <f t="shared" si="98"/>
        <v>90</v>
      </c>
      <c r="E3141" s="159">
        <f t="shared" si="99"/>
        <v>75</v>
      </c>
    </row>
    <row r="3142" spans="1:5" s="147" customFormat="1" x14ac:dyDescent="0.25">
      <c r="A3142" s="567"/>
      <c r="B3142" s="210" t="s">
        <v>5248</v>
      </c>
      <c r="C3142" s="150">
        <v>150</v>
      </c>
      <c r="D3142" s="178">
        <f t="shared" si="98"/>
        <v>90</v>
      </c>
      <c r="E3142" s="159">
        <f t="shared" si="99"/>
        <v>75</v>
      </c>
    </row>
    <row r="3143" spans="1:5" s="147" customFormat="1" x14ac:dyDescent="0.25">
      <c r="A3143" s="567"/>
      <c r="B3143" s="210" t="s">
        <v>5249</v>
      </c>
      <c r="C3143" s="150">
        <v>150</v>
      </c>
      <c r="D3143" s="178">
        <f t="shared" si="98"/>
        <v>90</v>
      </c>
      <c r="E3143" s="159">
        <f t="shared" si="99"/>
        <v>75</v>
      </c>
    </row>
    <row r="3144" spans="1:5" s="147" customFormat="1" x14ac:dyDescent="0.25">
      <c r="A3144" s="567"/>
      <c r="B3144" s="210" t="s">
        <v>5250</v>
      </c>
      <c r="C3144" s="150">
        <v>150</v>
      </c>
      <c r="D3144" s="178">
        <f t="shared" si="98"/>
        <v>90</v>
      </c>
      <c r="E3144" s="159">
        <f t="shared" si="99"/>
        <v>75</v>
      </c>
    </row>
    <row r="3145" spans="1:5" s="147" customFormat="1" x14ac:dyDescent="0.25">
      <c r="A3145" s="567"/>
      <c r="B3145" s="210" t="s">
        <v>5251</v>
      </c>
      <c r="C3145" s="150">
        <v>170</v>
      </c>
      <c r="D3145" s="178">
        <f t="shared" si="98"/>
        <v>102</v>
      </c>
      <c r="E3145" s="159">
        <f t="shared" si="99"/>
        <v>85</v>
      </c>
    </row>
    <row r="3146" spans="1:5" s="147" customFormat="1" x14ac:dyDescent="0.25">
      <c r="A3146" s="567"/>
      <c r="B3146" s="210" t="s">
        <v>5252</v>
      </c>
      <c r="C3146" s="150">
        <v>150</v>
      </c>
      <c r="D3146" s="178">
        <f t="shared" si="98"/>
        <v>90</v>
      </c>
      <c r="E3146" s="159">
        <f t="shared" si="99"/>
        <v>75</v>
      </c>
    </row>
    <row r="3147" spans="1:5" s="147" customFormat="1" x14ac:dyDescent="0.25">
      <c r="A3147" s="567"/>
      <c r="B3147" s="210" t="s">
        <v>5253</v>
      </c>
      <c r="C3147" s="150">
        <v>150</v>
      </c>
      <c r="D3147" s="178">
        <f t="shared" si="98"/>
        <v>90</v>
      </c>
      <c r="E3147" s="159">
        <f t="shared" si="99"/>
        <v>75</v>
      </c>
    </row>
    <row r="3148" spans="1:5" x14ac:dyDescent="0.25">
      <c r="A3148" s="567"/>
      <c r="B3148" s="210" t="s">
        <v>5254</v>
      </c>
      <c r="C3148" s="150">
        <v>150</v>
      </c>
      <c r="D3148" s="178">
        <f t="shared" si="98"/>
        <v>90</v>
      </c>
      <c r="E3148" s="159">
        <f t="shared" si="99"/>
        <v>75</v>
      </c>
    </row>
    <row r="3149" spans="1:5" x14ac:dyDescent="0.25">
      <c r="A3149" s="567"/>
      <c r="B3149" s="210" t="s">
        <v>5255</v>
      </c>
      <c r="C3149" s="150">
        <v>150</v>
      </c>
      <c r="D3149" s="178">
        <f t="shared" si="98"/>
        <v>90</v>
      </c>
      <c r="E3149" s="159">
        <f t="shared" si="99"/>
        <v>75</v>
      </c>
    </row>
    <row r="3150" spans="1:5" x14ac:dyDescent="0.25">
      <c r="A3150" s="567"/>
      <c r="B3150" s="210" t="s">
        <v>5256</v>
      </c>
      <c r="C3150" s="150">
        <v>150</v>
      </c>
      <c r="D3150" s="178">
        <f t="shared" si="98"/>
        <v>90</v>
      </c>
      <c r="E3150" s="159">
        <f t="shared" si="99"/>
        <v>75</v>
      </c>
    </row>
    <row r="3151" spans="1:5" x14ac:dyDescent="0.25">
      <c r="A3151" s="567"/>
      <c r="B3151" s="210" t="s">
        <v>5257</v>
      </c>
      <c r="C3151" s="150">
        <v>150</v>
      </c>
      <c r="D3151" s="178">
        <f t="shared" ref="D3151:D3214" si="100">C3151*0.6</f>
        <v>90</v>
      </c>
      <c r="E3151" s="159">
        <f t="shared" ref="E3151:E3214" si="101">C3151*0.5</f>
        <v>75</v>
      </c>
    </row>
    <row r="3152" spans="1:5" x14ac:dyDescent="0.25">
      <c r="A3152" s="567" t="s">
        <v>1321</v>
      </c>
      <c r="B3152" s="240" t="s">
        <v>5258</v>
      </c>
      <c r="C3152" s="150"/>
      <c r="D3152" s="178">
        <f t="shared" si="100"/>
        <v>0</v>
      </c>
      <c r="E3152" s="159">
        <f t="shared" si="101"/>
        <v>0</v>
      </c>
    </row>
    <row r="3153" spans="1:5" x14ac:dyDescent="0.25">
      <c r="A3153" s="567"/>
      <c r="B3153" s="216" t="s">
        <v>5259</v>
      </c>
      <c r="C3153" s="150">
        <v>150</v>
      </c>
      <c r="D3153" s="178">
        <f t="shared" si="100"/>
        <v>90</v>
      </c>
      <c r="E3153" s="159">
        <f t="shared" si="101"/>
        <v>75</v>
      </c>
    </row>
    <row r="3154" spans="1:5" x14ac:dyDescent="0.25">
      <c r="A3154" s="567"/>
      <c r="B3154" s="216" t="s">
        <v>5260</v>
      </c>
      <c r="C3154" s="150">
        <v>150</v>
      </c>
      <c r="D3154" s="178">
        <f t="shared" si="100"/>
        <v>90</v>
      </c>
      <c r="E3154" s="159">
        <f t="shared" si="101"/>
        <v>75</v>
      </c>
    </row>
    <row r="3155" spans="1:5" x14ac:dyDescent="0.25">
      <c r="A3155" s="567"/>
      <c r="B3155" s="216" t="s">
        <v>5261</v>
      </c>
      <c r="C3155" s="150">
        <v>150</v>
      </c>
      <c r="D3155" s="178">
        <f t="shared" si="100"/>
        <v>90</v>
      </c>
      <c r="E3155" s="159">
        <f t="shared" si="101"/>
        <v>75</v>
      </c>
    </row>
    <row r="3156" spans="1:5" x14ac:dyDescent="0.25">
      <c r="A3156" s="567"/>
      <c r="B3156" s="216" t="s">
        <v>5262</v>
      </c>
      <c r="C3156" s="150">
        <v>150</v>
      </c>
      <c r="D3156" s="178">
        <f t="shared" si="100"/>
        <v>90</v>
      </c>
      <c r="E3156" s="159">
        <f t="shared" si="101"/>
        <v>75</v>
      </c>
    </row>
    <row r="3157" spans="1:5" x14ac:dyDescent="0.25">
      <c r="A3157" s="567"/>
      <c r="B3157" s="216" t="s">
        <v>5263</v>
      </c>
      <c r="C3157" s="150">
        <v>150</v>
      </c>
      <c r="D3157" s="178">
        <f t="shared" si="100"/>
        <v>90</v>
      </c>
      <c r="E3157" s="159">
        <f t="shared" si="101"/>
        <v>75</v>
      </c>
    </row>
    <row r="3158" spans="1:5" x14ac:dyDescent="0.25">
      <c r="A3158" s="567"/>
      <c r="B3158" s="216" t="s">
        <v>5264</v>
      </c>
      <c r="C3158" s="150">
        <v>150</v>
      </c>
      <c r="D3158" s="178">
        <f t="shared" si="100"/>
        <v>90</v>
      </c>
      <c r="E3158" s="159">
        <f t="shared" si="101"/>
        <v>75</v>
      </c>
    </row>
    <row r="3159" spans="1:5" x14ac:dyDescent="0.25">
      <c r="A3159" s="567"/>
      <c r="B3159" s="216" t="s">
        <v>5265</v>
      </c>
      <c r="C3159" s="150">
        <v>150</v>
      </c>
      <c r="D3159" s="178">
        <f t="shared" si="100"/>
        <v>90</v>
      </c>
      <c r="E3159" s="159">
        <f t="shared" si="101"/>
        <v>75</v>
      </c>
    </row>
    <row r="3160" spans="1:5" x14ac:dyDescent="0.25">
      <c r="A3160" s="567"/>
      <c r="B3160" s="216" t="s">
        <v>5266</v>
      </c>
      <c r="C3160" s="150">
        <v>150</v>
      </c>
      <c r="D3160" s="178">
        <f t="shared" si="100"/>
        <v>90</v>
      </c>
      <c r="E3160" s="159">
        <f t="shared" si="101"/>
        <v>75</v>
      </c>
    </row>
    <row r="3161" spans="1:5" x14ac:dyDescent="0.25">
      <c r="A3161" s="567"/>
      <c r="B3161" s="216" t="s">
        <v>5267</v>
      </c>
      <c r="C3161" s="150">
        <v>150</v>
      </c>
      <c r="D3161" s="178">
        <f t="shared" si="100"/>
        <v>90</v>
      </c>
      <c r="E3161" s="159">
        <f t="shared" si="101"/>
        <v>75</v>
      </c>
    </row>
    <row r="3162" spans="1:5" x14ac:dyDescent="0.25">
      <c r="A3162" s="567"/>
      <c r="B3162" s="216" t="s">
        <v>5268</v>
      </c>
      <c r="C3162" s="150">
        <v>150</v>
      </c>
      <c r="D3162" s="178">
        <f t="shared" si="100"/>
        <v>90</v>
      </c>
      <c r="E3162" s="159">
        <f t="shared" si="101"/>
        <v>75</v>
      </c>
    </row>
    <row r="3163" spans="1:5" x14ac:dyDescent="0.25">
      <c r="A3163" s="567"/>
      <c r="B3163" s="210" t="s">
        <v>5269</v>
      </c>
      <c r="C3163" s="150">
        <v>200</v>
      </c>
      <c r="D3163" s="178">
        <f t="shared" si="100"/>
        <v>120</v>
      </c>
      <c r="E3163" s="159">
        <f t="shared" si="101"/>
        <v>100</v>
      </c>
    </row>
    <row r="3164" spans="1:5" x14ac:dyDescent="0.25">
      <c r="A3164" s="567"/>
      <c r="B3164" s="210" t="s">
        <v>5270</v>
      </c>
      <c r="C3164" s="150">
        <v>150</v>
      </c>
      <c r="D3164" s="178">
        <f t="shared" si="100"/>
        <v>90</v>
      </c>
      <c r="E3164" s="159">
        <f t="shared" si="101"/>
        <v>75</v>
      </c>
    </row>
    <row r="3165" spans="1:5" s="147" customFormat="1" x14ac:dyDescent="0.25">
      <c r="A3165" s="567"/>
      <c r="B3165" s="210" t="s">
        <v>5271</v>
      </c>
      <c r="C3165" s="150">
        <v>150</v>
      </c>
      <c r="D3165" s="178">
        <f t="shared" si="100"/>
        <v>90</v>
      </c>
      <c r="E3165" s="159">
        <f t="shared" si="101"/>
        <v>75</v>
      </c>
    </row>
    <row r="3166" spans="1:5" s="147" customFormat="1" x14ac:dyDescent="0.25">
      <c r="A3166" s="567"/>
      <c r="B3166" s="210" t="s">
        <v>5272</v>
      </c>
      <c r="C3166" s="150">
        <v>150</v>
      </c>
      <c r="D3166" s="178">
        <f t="shared" si="100"/>
        <v>90</v>
      </c>
      <c r="E3166" s="159">
        <f t="shared" si="101"/>
        <v>75</v>
      </c>
    </row>
    <row r="3167" spans="1:5" s="147" customFormat="1" x14ac:dyDescent="0.25">
      <c r="A3167" s="567"/>
      <c r="B3167" s="210" t="s">
        <v>5273</v>
      </c>
      <c r="C3167" s="150">
        <v>150</v>
      </c>
      <c r="D3167" s="178">
        <f t="shared" si="100"/>
        <v>90</v>
      </c>
      <c r="E3167" s="159">
        <f t="shared" si="101"/>
        <v>75</v>
      </c>
    </row>
    <row r="3168" spans="1:5" s="147" customFormat="1" x14ac:dyDescent="0.25">
      <c r="A3168" s="567"/>
      <c r="B3168" s="210" t="s">
        <v>5274</v>
      </c>
      <c r="C3168" s="150">
        <v>150</v>
      </c>
      <c r="D3168" s="178">
        <f t="shared" si="100"/>
        <v>90</v>
      </c>
      <c r="E3168" s="159">
        <f t="shared" si="101"/>
        <v>75</v>
      </c>
    </row>
    <row r="3169" spans="1:5" s="147" customFormat="1" x14ac:dyDescent="0.25">
      <c r="A3169" s="567"/>
      <c r="B3169" s="210" t="s">
        <v>5275</v>
      </c>
      <c r="C3169" s="150">
        <v>150</v>
      </c>
      <c r="D3169" s="178">
        <f t="shared" si="100"/>
        <v>90</v>
      </c>
      <c r="E3169" s="159">
        <f t="shared" si="101"/>
        <v>75</v>
      </c>
    </row>
    <row r="3170" spans="1:5" s="147" customFormat="1" x14ac:dyDescent="0.25">
      <c r="A3170" s="567"/>
      <c r="B3170" s="210" t="s">
        <v>5276</v>
      </c>
      <c r="C3170" s="150">
        <v>150</v>
      </c>
      <c r="D3170" s="178">
        <f t="shared" si="100"/>
        <v>90</v>
      </c>
      <c r="E3170" s="159">
        <f t="shared" si="101"/>
        <v>75</v>
      </c>
    </row>
    <row r="3171" spans="1:5" s="147" customFormat="1" x14ac:dyDescent="0.25">
      <c r="A3171" s="567"/>
      <c r="B3171" s="210" t="s">
        <v>5277</v>
      </c>
      <c r="C3171" s="150">
        <v>150</v>
      </c>
      <c r="D3171" s="178">
        <f t="shared" si="100"/>
        <v>90</v>
      </c>
      <c r="E3171" s="159">
        <f t="shared" si="101"/>
        <v>75</v>
      </c>
    </row>
    <row r="3172" spans="1:5" s="147" customFormat="1" x14ac:dyDescent="0.25">
      <c r="A3172" s="567"/>
      <c r="B3172" s="210" t="s">
        <v>5278</v>
      </c>
      <c r="C3172" s="150">
        <v>150</v>
      </c>
      <c r="D3172" s="178">
        <f t="shared" si="100"/>
        <v>90</v>
      </c>
      <c r="E3172" s="159">
        <f t="shared" si="101"/>
        <v>75</v>
      </c>
    </row>
    <row r="3173" spans="1:5" x14ac:dyDescent="0.25">
      <c r="A3173" s="567"/>
      <c r="B3173" s="210" t="s">
        <v>5279</v>
      </c>
      <c r="C3173" s="150">
        <v>150</v>
      </c>
      <c r="D3173" s="178">
        <f t="shared" si="100"/>
        <v>90</v>
      </c>
      <c r="E3173" s="159">
        <f t="shared" si="101"/>
        <v>75</v>
      </c>
    </row>
    <row r="3174" spans="1:5" x14ac:dyDescent="0.25">
      <c r="A3174" s="567"/>
      <c r="B3174" s="210" t="s">
        <v>5280</v>
      </c>
      <c r="C3174" s="150">
        <v>150</v>
      </c>
      <c r="D3174" s="178">
        <f t="shared" si="100"/>
        <v>90</v>
      </c>
      <c r="E3174" s="159">
        <f t="shared" si="101"/>
        <v>75</v>
      </c>
    </row>
    <row r="3175" spans="1:5" x14ac:dyDescent="0.25">
      <c r="A3175" s="567"/>
      <c r="B3175" s="210" t="s">
        <v>5281</v>
      </c>
      <c r="C3175" s="150">
        <v>150</v>
      </c>
      <c r="D3175" s="178">
        <f t="shared" si="100"/>
        <v>90</v>
      </c>
      <c r="E3175" s="159">
        <f t="shared" si="101"/>
        <v>75</v>
      </c>
    </row>
    <row r="3176" spans="1:5" x14ac:dyDescent="0.25">
      <c r="A3176" s="567"/>
      <c r="B3176" s="210" t="s">
        <v>5282</v>
      </c>
      <c r="C3176" s="150">
        <v>150</v>
      </c>
      <c r="D3176" s="178">
        <f t="shared" si="100"/>
        <v>90</v>
      </c>
      <c r="E3176" s="159">
        <f t="shared" si="101"/>
        <v>75</v>
      </c>
    </row>
    <row r="3177" spans="1:5" x14ac:dyDescent="0.25">
      <c r="A3177" s="567"/>
      <c r="B3177" s="210" t="s">
        <v>5283</v>
      </c>
      <c r="C3177" s="150">
        <v>150</v>
      </c>
      <c r="D3177" s="178">
        <f t="shared" si="100"/>
        <v>90</v>
      </c>
      <c r="E3177" s="159">
        <f t="shared" si="101"/>
        <v>75</v>
      </c>
    </row>
    <row r="3178" spans="1:5" x14ac:dyDescent="0.25">
      <c r="A3178" s="567" t="s">
        <v>1323</v>
      </c>
      <c r="B3178" s="240" t="s">
        <v>5284</v>
      </c>
      <c r="C3178" s="150"/>
      <c r="D3178" s="178">
        <f t="shared" si="100"/>
        <v>0</v>
      </c>
      <c r="E3178" s="159">
        <f t="shared" si="101"/>
        <v>0</v>
      </c>
    </row>
    <row r="3179" spans="1:5" x14ac:dyDescent="0.25">
      <c r="A3179" s="567"/>
      <c r="B3179" s="216" t="s">
        <v>5285</v>
      </c>
      <c r="C3179" s="150">
        <v>150</v>
      </c>
      <c r="D3179" s="178">
        <f t="shared" si="100"/>
        <v>90</v>
      </c>
      <c r="E3179" s="159">
        <f t="shared" si="101"/>
        <v>75</v>
      </c>
    </row>
    <row r="3180" spans="1:5" x14ac:dyDescent="0.25">
      <c r="A3180" s="567"/>
      <c r="B3180" s="216" t="s">
        <v>5286</v>
      </c>
      <c r="C3180" s="150">
        <v>150</v>
      </c>
      <c r="D3180" s="178">
        <f t="shared" si="100"/>
        <v>90</v>
      </c>
      <c r="E3180" s="159">
        <f t="shared" si="101"/>
        <v>75</v>
      </c>
    </row>
    <row r="3181" spans="1:5" x14ac:dyDescent="0.25">
      <c r="A3181" s="567"/>
      <c r="B3181" s="216" t="s">
        <v>5287</v>
      </c>
      <c r="C3181" s="150">
        <v>150</v>
      </c>
      <c r="D3181" s="178">
        <f t="shared" si="100"/>
        <v>90</v>
      </c>
      <c r="E3181" s="159">
        <f t="shared" si="101"/>
        <v>75</v>
      </c>
    </row>
    <row r="3182" spans="1:5" s="147" customFormat="1" x14ac:dyDescent="0.25">
      <c r="A3182" s="567"/>
      <c r="B3182" s="216" t="s">
        <v>5288</v>
      </c>
      <c r="C3182" s="150">
        <v>150</v>
      </c>
      <c r="D3182" s="178">
        <f t="shared" si="100"/>
        <v>90</v>
      </c>
      <c r="E3182" s="159">
        <f t="shared" si="101"/>
        <v>75</v>
      </c>
    </row>
    <row r="3183" spans="1:5" s="147" customFormat="1" x14ac:dyDescent="0.25">
      <c r="A3183" s="567"/>
      <c r="B3183" s="216" t="s">
        <v>5289</v>
      </c>
      <c r="C3183" s="150">
        <v>150</v>
      </c>
      <c r="D3183" s="178">
        <f t="shared" si="100"/>
        <v>90</v>
      </c>
      <c r="E3183" s="159">
        <f t="shared" si="101"/>
        <v>75</v>
      </c>
    </row>
    <row r="3184" spans="1:5" s="147" customFormat="1" x14ac:dyDescent="0.25">
      <c r="A3184" s="567"/>
      <c r="B3184" s="216" t="s">
        <v>5290</v>
      </c>
      <c r="C3184" s="150">
        <v>150</v>
      </c>
      <c r="D3184" s="178">
        <f t="shared" si="100"/>
        <v>90</v>
      </c>
      <c r="E3184" s="159">
        <f t="shared" si="101"/>
        <v>75</v>
      </c>
    </row>
    <row r="3185" spans="1:5" s="147" customFormat="1" x14ac:dyDescent="0.25">
      <c r="A3185" s="567"/>
      <c r="B3185" s="216" t="s">
        <v>5291</v>
      </c>
      <c r="C3185" s="150">
        <v>150</v>
      </c>
      <c r="D3185" s="178">
        <f t="shared" si="100"/>
        <v>90</v>
      </c>
      <c r="E3185" s="159">
        <f t="shared" si="101"/>
        <v>75</v>
      </c>
    </row>
    <row r="3186" spans="1:5" s="147" customFormat="1" x14ac:dyDescent="0.25">
      <c r="A3186" s="567"/>
      <c r="B3186" s="216" t="s">
        <v>5292</v>
      </c>
      <c r="C3186" s="150">
        <v>170</v>
      </c>
      <c r="D3186" s="178">
        <f t="shared" si="100"/>
        <v>102</v>
      </c>
      <c r="E3186" s="159">
        <f t="shared" si="101"/>
        <v>85</v>
      </c>
    </row>
    <row r="3187" spans="1:5" x14ac:dyDescent="0.25">
      <c r="A3187" s="567"/>
      <c r="B3187" s="216" t="s">
        <v>5293</v>
      </c>
      <c r="C3187" s="150">
        <v>170</v>
      </c>
      <c r="D3187" s="178">
        <f t="shared" si="100"/>
        <v>102</v>
      </c>
      <c r="E3187" s="159">
        <f t="shared" si="101"/>
        <v>85</v>
      </c>
    </row>
    <row r="3188" spans="1:5" x14ac:dyDescent="0.25">
      <c r="A3188" s="567"/>
      <c r="B3188" s="216" t="s">
        <v>5294</v>
      </c>
      <c r="C3188" s="150">
        <v>170</v>
      </c>
      <c r="D3188" s="178">
        <f t="shared" si="100"/>
        <v>102</v>
      </c>
      <c r="E3188" s="159">
        <f t="shared" si="101"/>
        <v>85</v>
      </c>
    </row>
    <row r="3189" spans="1:5" x14ac:dyDescent="0.25">
      <c r="A3189" s="567"/>
      <c r="B3189" s="216" t="s">
        <v>5295</v>
      </c>
      <c r="C3189" s="150">
        <v>170</v>
      </c>
      <c r="D3189" s="178">
        <f t="shared" si="100"/>
        <v>102</v>
      </c>
      <c r="E3189" s="159">
        <f t="shared" si="101"/>
        <v>85</v>
      </c>
    </row>
    <row r="3190" spans="1:5" x14ac:dyDescent="0.25">
      <c r="A3190" s="567"/>
      <c r="B3190" s="216" t="s">
        <v>5296</v>
      </c>
      <c r="C3190" s="150">
        <v>170</v>
      </c>
      <c r="D3190" s="178">
        <f t="shared" si="100"/>
        <v>102</v>
      </c>
      <c r="E3190" s="159">
        <f t="shared" si="101"/>
        <v>85</v>
      </c>
    </row>
    <row r="3191" spans="1:5" x14ac:dyDescent="0.25">
      <c r="A3191" s="567"/>
      <c r="B3191" s="216" t="s">
        <v>5297</v>
      </c>
      <c r="C3191" s="150">
        <v>170</v>
      </c>
      <c r="D3191" s="178">
        <f t="shared" si="100"/>
        <v>102</v>
      </c>
      <c r="E3191" s="159">
        <f t="shared" si="101"/>
        <v>85</v>
      </c>
    </row>
    <row r="3192" spans="1:5" x14ac:dyDescent="0.25">
      <c r="A3192" s="567"/>
      <c r="B3192" s="210" t="s">
        <v>5298</v>
      </c>
      <c r="C3192" s="150">
        <v>150</v>
      </c>
      <c r="D3192" s="178">
        <f t="shared" si="100"/>
        <v>90</v>
      </c>
      <c r="E3192" s="159">
        <f t="shared" si="101"/>
        <v>75</v>
      </c>
    </row>
    <row r="3193" spans="1:5" x14ac:dyDescent="0.25">
      <c r="A3193" s="567"/>
      <c r="B3193" s="210" t="s">
        <v>5299</v>
      </c>
      <c r="C3193" s="150">
        <v>150</v>
      </c>
      <c r="D3193" s="178">
        <f t="shared" si="100"/>
        <v>90</v>
      </c>
      <c r="E3193" s="159">
        <f t="shared" si="101"/>
        <v>75</v>
      </c>
    </row>
    <row r="3194" spans="1:5" x14ac:dyDescent="0.25">
      <c r="A3194" s="567"/>
      <c r="B3194" s="210" t="s">
        <v>5300</v>
      </c>
      <c r="C3194" s="192">
        <v>150</v>
      </c>
      <c r="D3194" s="178">
        <f t="shared" si="100"/>
        <v>90</v>
      </c>
      <c r="E3194" s="159">
        <f t="shared" si="101"/>
        <v>75</v>
      </c>
    </row>
    <row r="3195" spans="1:5" s="147" customFormat="1" x14ac:dyDescent="0.25">
      <c r="A3195" s="567"/>
      <c r="B3195" s="210" t="s">
        <v>5301</v>
      </c>
      <c r="C3195" s="150">
        <v>150</v>
      </c>
      <c r="D3195" s="178">
        <f t="shared" si="100"/>
        <v>90</v>
      </c>
      <c r="E3195" s="159">
        <f t="shared" si="101"/>
        <v>75</v>
      </c>
    </row>
    <row r="3196" spans="1:5" s="147" customFormat="1" ht="25.5" x14ac:dyDescent="0.25">
      <c r="A3196" s="567"/>
      <c r="B3196" s="210" t="s">
        <v>5302</v>
      </c>
      <c r="C3196" s="150">
        <v>150</v>
      </c>
      <c r="D3196" s="178">
        <f t="shared" si="100"/>
        <v>90</v>
      </c>
      <c r="E3196" s="159">
        <f t="shared" si="101"/>
        <v>75</v>
      </c>
    </row>
    <row r="3197" spans="1:5" s="147" customFormat="1" ht="25.5" x14ac:dyDescent="0.25">
      <c r="A3197" s="567"/>
      <c r="B3197" s="210" t="s">
        <v>5303</v>
      </c>
      <c r="C3197" s="150">
        <v>150</v>
      </c>
      <c r="D3197" s="178">
        <f t="shared" si="100"/>
        <v>90</v>
      </c>
      <c r="E3197" s="159">
        <f t="shared" si="101"/>
        <v>75</v>
      </c>
    </row>
    <row r="3198" spans="1:5" s="147" customFormat="1" x14ac:dyDescent="0.25">
      <c r="A3198" s="567"/>
      <c r="B3198" s="210" t="s">
        <v>5304</v>
      </c>
      <c r="C3198" s="150">
        <v>150</v>
      </c>
      <c r="D3198" s="178">
        <f t="shared" si="100"/>
        <v>90</v>
      </c>
      <c r="E3198" s="159">
        <f t="shared" si="101"/>
        <v>75</v>
      </c>
    </row>
    <row r="3199" spans="1:5" s="147" customFormat="1" x14ac:dyDescent="0.25">
      <c r="A3199" s="567"/>
      <c r="B3199" s="210" t="s">
        <v>5305</v>
      </c>
      <c r="C3199" s="150">
        <v>150</v>
      </c>
      <c r="D3199" s="178">
        <f t="shared" si="100"/>
        <v>90</v>
      </c>
      <c r="E3199" s="159">
        <f t="shared" si="101"/>
        <v>75</v>
      </c>
    </row>
    <row r="3200" spans="1:5" s="147" customFormat="1" ht="25.5" x14ac:dyDescent="0.25">
      <c r="A3200" s="567"/>
      <c r="B3200" s="210" t="s">
        <v>5306</v>
      </c>
      <c r="C3200" s="150">
        <v>150</v>
      </c>
      <c r="D3200" s="178">
        <f t="shared" si="100"/>
        <v>90</v>
      </c>
      <c r="E3200" s="159">
        <f t="shared" si="101"/>
        <v>75</v>
      </c>
    </row>
    <row r="3201" spans="1:5" s="147" customFormat="1" ht="25.5" x14ac:dyDescent="0.25">
      <c r="A3201" s="567"/>
      <c r="B3201" s="210" t="s">
        <v>5307</v>
      </c>
      <c r="C3201" s="150">
        <v>150</v>
      </c>
      <c r="D3201" s="178">
        <f t="shared" si="100"/>
        <v>90</v>
      </c>
      <c r="E3201" s="159">
        <f t="shared" si="101"/>
        <v>75</v>
      </c>
    </row>
    <row r="3202" spans="1:5" s="147" customFormat="1" x14ac:dyDescent="0.25">
      <c r="A3202" s="567"/>
      <c r="B3202" s="210" t="s">
        <v>5308</v>
      </c>
      <c r="C3202" s="150">
        <v>150</v>
      </c>
      <c r="D3202" s="178">
        <f t="shared" si="100"/>
        <v>90</v>
      </c>
      <c r="E3202" s="159">
        <f t="shared" si="101"/>
        <v>75</v>
      </c>
    </row>
    <row r="3203" spans="1:5" x14ac:dyDescent="0.25">
      <c r="A3203" s="567"/>
      <c r="B3203" s="210" t="s">
        <v>5309</v>
      </c>
      <c r="C3203" s="150">
        <v>150</v>
      </c>
      <c r="D3203" s="178">
        <f t="shared" si="100"/>
        <v>90</v>
      </c>
      <c r="E3203" s="159">
        <f t="shared" si="101"/>
        <v>75</v>
      </c>
    </row>
    <row r="3204" spans="1:5" x14ac:dyDescent="0.25">
      <c r="A3204" s="567"/>
      <c r="B3204" s="210" t="s">
        <v>5310</v>
      </c>
      <c r="C3204" s="150">
        <v>150</v>
      </c>
      <c r="D3204" s="178">
        <f t="shared" si="100"/>
        <v>90</v>
      </c>
      <c r="E3204" s="159">
        <f t="shared" si="101"/>
        <v>75</v>
      </c>
    </row>
    <row r="3205" spans="1:5" x14ac:dyDescent="0.25">
      <c r="A3205" s="567"/>
      <c r="B3205" s="210" t="s">
        <v>5311</v>
      </c>
      <c r="C3205" s="150">
        <v>150</v>
      </c>
      <c r="D3205" s="178">
        <f t="shared" si="100"/>
        <v>90</v>
      </c>
      <c r="E3205" s="159">
        <f t="shared" si="101"/>
        <v>75</v>
      </c>
    </row>
    <row r="3206" spans="1:5" x14ac:dyDescent="0.25">
      <c r="A3206" s="567"/>
      <c r="B3206" s="210" t="s">
        <v>5312</v>
      </c>
      <c r="C3206" s="150">
        <v>150</v>
      </c>
      <c r="D3206" s="178">
        <f t="shared" si="100"/>
        <v>90</v>
      </c>
      <c r="E3206" s="159">
        <f t="shared" si="101"/>
        <v>75</v>
      </c>
    </row>
    <row r="3207" spans="1:5" x14ac:dyDescent="0.25">
      <c r="A3207" s="567"/>
      <c r="B3207" s="210" t="s">
        <v>5313</v>
      </c>
      <c r="C3207" s="150">
        <v>150</v>
      </c>
      <c r="D3207" s="178">
        <f t="shared" si="100"/>
        <v>90</v>
      </c>
      <c r="E3207" s="159">
        <f t="shared" si="101"/>
        <v>75</v>
      </c>
    </row>
    <row r="3208" spans="1:5" x14ac:dyDescent="0.25">
      <c r="A3208" s="567"/>
      <c r="B3208" s="210" t="s">
        <v>5314</v>
      </c>
      <c r="C3208" s="150">
        <v>150</v>
      </c>
      <c r="D3208" s="178">
        <f t="shared" si="100"/>
        <v>90</v>
      </c>
      <c r="E3208" s="159">
        <f t="shared" si="101"/>
        <v>75</v>
      </c>
    </row>
    <row r="3209" spans="1:5" x14ac:dyDescent="0.25">
      <c r="A3209" s="567"/>
      <c r="B3209" s="210" t="s">
        <v>5315</v>
      </c>
      <c r="C3209" s="150">
        <v>170</v>
      </c>
      <c r="D3209" s="178">
        <f t="shared" si="100"/>
        <v>102</v>
      </c>
      <c r="E3209" s="159">
        <f t="shared" si="101"/>
        <v>85</v>
      </c>
    </row>
    <row r="3210" spans="1:5" ht="25.5" x14ac:dyDescent="0.25">
      <c r="A3210" s="567"/>
      <c r="B3210" s="210" t="s">
        <v>5316</v>
      </c>
      <c r="C3210" s="150">
        <v>170</v>
      </c>
      <c r="D3210" s="178">
        <f t="shared" si="100"/>
        <v>102</v>
      </c>
      <c r="E3210" s="159">
        <f t="shared" si="101"/>
        <v>85</v>
      </c>
    </row>
    <row r="3211" spans="1:5" x14ac:dyDescent="0.25">
      <c r="A3211" s="567"/>
      <c r="B3211" s="210" t="s">
        <v>5317</v>
      </c>
      <c r="C3211" s="150">
        <v>150</v>
      </c>
      <c r="D3211" s="178">
        <f t="shared" si="100"/>
        <v>90</v>
      </c>
      <c r="E3211" s="159">
        <f t="shared" si="101"/>
        <v>75</v>
      </c>
    </row>
    <row r="3212" spans="1:5" x14ac:dyDescent="0.25">
      <c r="A3212" s="567"/>
      <c r="B3212" s="210" t="s">
        <v>5318</v>
      </c>
      <c r="C3212" s="150">
        <v>200</v>
      </c>
      <c r="D3212" s="178">
        <f t="shared" si="100"/>
        <v>120</v>
      </c>
      <c r="E3212" s="159">
        <f t="shared" si="101"/>
        <v>100</v>
      </c>
    </row>
    <row r="3213" spans="1:5" s="147" customFormat="1" x14ac:dyDescent="0.25">
      <c r="A3213" s="211">
        <v>5</v>
      </c>
      <c r="B3213" s="240" t="s">
        <v>22</v>
      </c>
      <c r="C3213" s="150"/>
      <c r="D3213" s="178">
        <f t="shared" si="100"/>
        <v>0</v>
      </c>
      <c r="E3213" s="159">
        <f t="shared" si="101"/>
        <v>0</v>
      </c>
    </row>
    <row r="3214" spans="1:5" s="147" customFormat="1" x14ac:dyDescent="0.25">
      <c r="A3214" s="543" t="s">
        <v>1336</v>
      </c>
      <c r="B3214" s="240" t="s">
        <v>2309</v>
      </c>
      <c r="C3214" s="150"/>
      <c r="D3214" s="178">
        <f t="shared" si="100"/>
        <v>0</v>
      </c>
      <c r="E3214" s="159">
        <f t="shared" si="101"/>
        <v>0</v>
      </c>
    </row>
    <row r="3215" spans="1:5" s="147" customFormat="1" ht="25.5" x14ac:dyDescent="0.25">
      <c r="A3215" s="543"/>
      <c r="B3215" s="216" t="s">
        <v>5319</v>
      </c>
      <c r="C3215" s="150">
        <v>3000</v>
      </c>
      <c r="D3215" s="178">
        <f t="shared" ref="D3215:D3278" si="102">C3215*0.6</f>
        <v>1800</v>
      </c>
      <c r="E3215" s="159">
        <f t="shared" ref="E3215:E3278" si="103">C3215*0.5</f>
        <v>1500</v>
      </c>
    </row>
    <row r="3216" spans="1:5" s="147" customFormat="1" x14ac:dyDescent="0.25">
      <c r="A3216" s="543"/>
      <c r="B3216" s="216" t="s">
        <v>5320</v>
      </c>
      <c r="C3216" s="150">
        <v>2500</v>
      </c>
      <c r="D3216" s="178">
        <f t="shared" si="102"/>
        <v>1500</v>
      </c>
      <c r="E3216" s="159">
        <f t="shared" si="103"/>
        <v>1250</v>
      </c>
    </row>
    <row r="3217" spans="1:5" s="147" customFormat="1" x14ac:dyDescent="0.25">
      <c r="A3217" s="543" t="s">
        <v>1338</v>
      </c>
      <c r="B3217" s="240" t="s">
        <v>5321</v>
      </c>
      <c r="C3217" s="150"/>
      <c r="D3217" s="178">
        <f t="shared" si="102"/>
        <v>0</v>
      </c>
      <c r="E3217" s="159">
        <f t="shared" si="103"/>
        <v>0</v>
      </c>
    </row>
    <row r="3218" spans="1:5" s="147" customFormat="1" x14ac:dyDescent="0.25">
      <c r="A3218" s="543"/>
      <c r="B3218" s="216" t="s">
        <v>5322</v>
      </c>
      <c r="C3218" s="150">
        <v>1200</v>
      </c>
      <c r="D3218" s="178">
        <f t="shared" si="102"/>
        <v>720</v>
      </c>
      <c r="E3218" s="159">
        <f t="shared" si="103"/>
        <v>600</v>
      </c>
    </row>
    <row r="3219" spans="1:5" s="147" customFormat="1" x14ac:dyDescent="0.25">
      <c r="A3219" s="448" t="s">
        <v>1342</v>
      </c>
      <c r="B3219" s="240" t="s">
        <v>5323</v>
      </c>
      <c r="C3219" s="150">
        <v>550</v>
      </c>
      <c r="D3219" s="178">
        <f t="shared" si="102"/>
        <v>330</v>
      </c>
      <c r="E3219" s="159">
        <f t="shared" si="103"/>
        <v>275</v>
      </c>
    </row>
    <row r="3220" spans="1:5" s="147" customFormat="1" x14ac:dyDescent="0.25">
      <c r="A3220" s="448" t="s">
        <v>1344</v>
      </c>
      <c r="B3220" s="240" t="s">
        <v>5324</v>
      </c>
      <c r="C3220" s="150">
        <v>350</v>
      </c>
      <c r="D3220" s="178">
        <f t="shared" si="102"/>
        <v>210</v>
      </c>
      <c r="E3220" s="159">
        <f t="shared" si="103"/>
        <v>175</v>
      </c>
    </row>
    <row r="3221" spans="1:5" s="96" customFormat="1" x14ac:dyDescent="0.2">
      <c r="A3221" s="543" t="s">
        <v>1348</v>
      </c>
      <c r="B3221" s="240" t="s">
        <v>5325</v>
      </c>
      <c r="C3221" s="150"/>
      <c r="D3221" s="178">
        <f t="shared" si="102"/>
        <v>0</v>
      </c>
      <c r="E3221" s="159">
        <f t="shared" si="103"/>
        <v>0</v>
      </c>
    </row>
    <row r="3222" spans="1:5" x14ac:dyDescent="0.25">
      <c r="A3222" s="543"/>
      <c r="B3222" s="216" t="s">
        <v>5326</v>
      </c>
      <c r="C3222" s="150">
        <v>700</v>
      </c>
      <c r="D3222" s="178">
        <f t="shared" si="102"/>
        <v>420</v>
      </c>
      <c r="E3222" s="159">
        <f t="shared" si="103"/>
        <v>350</v>
      </c>
    </row>
    <row r="3223" spans="1:5" x14ac:dyDescent="0.25">
      <c r="A3223" s="543"/>
      <c r="B3223" s="216" t="s">
        <v>5327</v>
      </c>
      <c r="C3223" s="150">
        <v>650</v>
      </c>
      <c r="D3223" s="178">
        <f t="shared" si="102"/>
        <v>390</v>
      </c>
      <c r="E3223" s="159">
        <f t="shared" si="103"/>
        <v>325</v>
      </c>
    </row>
    <row r="3224" spans="1:5" x14ac:dyDescent="0.25">
      <c r="A3224" s="543"/>
      <c r="B3224" s="216" t="s">
        <v>5328</v>
      </c>
      <c r="C3224" s="150">
        <v>550</v>
      </c>
      <c r="D3224" s="178">
        <f t="shared" si="102"/>
        <v>330</v>
      </c>
      <c r="E3224" s="159">
        <f t="shared" si="103"/>
        <v>275</v>
      </c>
    </row>
    <row r="3225" spans="1:5" x14ac:dyDescent="0.25">
      <c r="A3225" s="543" t="s">
        <v>1350</v>
      </c>
      <c r="B3225" s="240" t="s">
        <v>5329</v>
      </c>
      <c r="C3225" s="150"/>
      <c r="D3225" s="178">
        <f t="shared" si="102"/>
        <v>0</v>
      </c>
      <c r="E3225" s="159">
        <f t="shared" si="103"/>
        <v>0</v>
      </c>
    </row>
    <row r="3226" spans="1:5" s="147" customFormat="1" x14ac:dyDescent="0.25">
      <c r="A3226" s="543"/>
      <c r="B3226" s="216" t="s">
        <v>5330</v>
      </c>
      <c r="C3226" s="150">
        <v>650</v>
      </c>
      <c r="D3226" s="178">
        <f t="shared" si="102"/>
        <v>390</v>
      </c>
      <c r="E3226" s="159">
        <f t="shared" si="103"/>
        <v>325</v>
      </c>
    </row>
    <row r="3227" spans="1:5" s="147" customFormat="1" x14ac:dyDescent="0.25">
      <c r="A3227" s="543"/>
      <c r="B3227" s="216" t="s">
        <v>5331</v>
      </c>
      <c r="C3227" s="150">
        <v>600</v>
      </c>
      <c r="D3227" s="178">
        <f t="shared" si="102"/>
        <v>360</v>
      </c>
      <c r="E3227" s="159">
        <f t="shared" si="103"/>
        <v>300</v>
      </c>
    </row>
    <row r="3228" spans="1:5" s="147" customFormat="1" x14ac:dyDescent="0.25">
      <c r="A3228" s="543" t="s">
        <v>1352</v>
      </c>
      <c r="B3228" s="240" t="s">
        <v>5332</v>
      </c>
      <c r="C3228" s="150"/>
      <c r="D3228" s="178">
        <f t="shared" si="102"/>
        <v>0</v>
      </c>
      <c r="E3228" s="159">
        <f t="shared" si="103"/>
        <v>0</v>
      </c>
    </row>
    <row r="3229" spans="1:5" s="147" customFormat="1" x14ac:dyDescent="0.25">
      <c r="A3229" s="543"/>
      <c r="B3229" s="216" t="s">
        <v>5330</v>
      </c>
      <c r="C3229" s="150">
        <v>700</v>
      </c>
      <c r="D3229" s="178">
        <f t="shared" si="102"/>
        <v>420</v>
      </c>
      <c r="E3229" s="159">
        <f t="shared" si="103"/>
        <v>350</v>
      </c>
    </row>
    <row r="3230" spans="1:5" s="147" customFormat="1" x14ac:dyDescent="0.25">
      <c r="A3230" s="543"/>
      <c r="B3230" s="216" t="s">
        <v>5331</v>
      </c>
      <c r="C3230" s="150">
        <v>650</v>
      </c>
      <c r="D3230" s="178">
        <f t="shared" si="102"/>
        <v>390</v>
      </c>
      <c r="E3230" s="159">
        <f t="shared" si="103"/>
        <v>325</v>
      </c>
    </row>
    <row r="3231" spans="1:5" s="147" customFormat="1" x14ac:dyDescent="0.25">
      <c r="A3231" s="543"/>
      <c r="B3231" s="216" t="s">
        <v>5333</v>
      </c>
      <c r="C3231" s="150">
        <v>550</v>
      </c>
      <c r="D3231" s="178">
        <f t="shared" si="102"/>
        <v>330</v>
      </c>
      <c r="E3231" s="159">
        <f t="shared" si="103"/>
        <v>275</v>
      </c>
    </row>
    <row r="3232" spans="1:5" s="147" customFormat="1" x14ac:dyDescent="0.25">
      <c r="A3232" s="543" t="s">
        <v>1354</v>
      </c>
      <c r="B3232" s="240" t="s">
        <v>5334</v>
      </c>
      <c r="C3232" s="150"/>
      <c r="D3232" s="178">
        <f t="shared" si="102"/>
        <v>0</v>
      </c>
      <c r="E3232" s="159">
        <f t="shared" si="103"/>
        <v>0</v>
      </c>
    </row>
    <row r="3233" spans="1:5" s="147" customFormat="1" x14ac:dyDescent="0.25">
      <c r="A3233" s="543"/>
      <c r="B3233" s="216" t="s">
        <v>5335</v>
      </c>
      <c r="C3233" s="150">
        <v>200</v>
      </c>
      <c r="D3233" s="178">
        <f t="shared" si="102"/>
        <v>120</v>
      </c>
      <c r="E3233" s="159">
        <f t="shared" si="103"/>
        <v>100</v>
      </c>
    </row>
    <row r="3234" spans="1:5" x14ac:dyDescent="0.25">
      <c r="A3234" s="543"/>
      <c r="B3234" s="216" t="s">
        <v>5336</v>
      </c>
      <c r="C3234" s="150">
        <v>200</v>
      </c>
      <c r="D3234" s="178">
        <f t="shared" si="102"/>
        <v>120</v>
      </c>
      <c r="E3234" s="159">
        <f t="shared" si="103"/>
        <v>100</v>
      </c>
    </row>
    <row r="3235" spans="1:5" x14ac:dyDescent="0.25">
      <c r="A3235" s="543"/>
      <c r="B3235" s="216" t="s">
        <v>5337</v>
      </c>
      <c r="C3235" s="150">
        <v>200</v>
      </c>
      <c r="D3235" s="178">
        <f t="shared" si="102"/>
        <v>120</v>
      </c>
      <c r="E3235" s="159">
        <f t="shared" si="103"/>
        <v>100</v>
      </c>
    </row>
    <row r="3236" spans="1:5" ht="25.5" x14ac:dyDescent="0.25">
      <c r="A3236" s="543"/>
      <c r="B3236" s="216" t="s">
        <v>5338</v>
      </c>
      <c r="C3236" s="150">
        <v>200</v>
      </c>
      <c r="D3236" s="178">
        <f t="shared" si="102"/>
        <v>120</v>
      </c>
      <c r="E3236" s="159">
        <f t="shared" si="103"/>
        <v>100</v>
      </c>
    </row>
    <row r="3237" spans="1:5" x14ac:dyDescent="0.25">
      <c r="A3237" s="543"/>
      <c r="B3237" s="216" t="s">
        <v>5339</v>
      </c>
      <c r="C3237" s="150">
        <v>200</v>
      </c>
      <c r="D3237" s="178">
        <f t="shared" si="102"/>
        <v>120</v>
      </c>
      <c r="E3237" s="159">
        <f t="shared" si="103"/>
        <v>100</v>
      </c>
    </row>
    <row r="3238" spans="1:5" x14ac:dyDescent="0.25">
      <c r="A3238" s="543"/>
      <c r="B3238" s="216" t="s">
        <v>5340</v>
      </c>
      <c r="C3238" s="150">
        <v>200</v>
      </c>
      <c r="D3238" s="178">
        <f t="shared" si="102"/>
        <v>120</v>
      </c>
      <c r="E3238" s="159">
        <f t="shared" si="103"/>
        <v>100</v>
      </c>
    </row>
    <row r="3239" spans="1:5" x14ac:dyDescent="0.25">
      <c r="A3239" s="543"/>
      <c r="B3239" s="216" t="s">
        <v>5341</v>
      </c>
      <c r="C3239" s="150">
        <v>200</v>
      </c>
      <c r="D3239" s="178">
        <f t="shared" si="102"/>
        <v>120</v>
      </c>
      <c r="E3239" s="159">
        <f t="shared" si="103"/>
        <v>100</v>
      </c>
    </row>
    <row r="3240" spans="1:5" x14ac:dyDescent="0.25">
      <c r="A3240" s="447"/>
      <c r="B3240" s="216" t="s">
        <v>2334</v>
      </c>
      <c r="C3240" s="150">
        <v>180</v>
      </c>
      <c r="D3240" s="178">
        <f t="shared" si="102"/>
        <v>108</v>
      </c>
      <c r="E3240" s="159">
        <f t="shared" si="103"/>
        <v>90</v>
      </c>
    </row>
    <row r="3241" spans="1:5" x14ac:dyDescent="0.25">
      <c r="A3241" s="534" t="s">
        <v>1356</v>
      </c>
      <c r="B3241" s="240" t="s">
        <v>5342</v>
      </c>
      <c r="C3241" s="150"/>
      <c r="D3241" s="178">
        <f t="shared" si="102"/>
        <v>0</v>
      </c>
      <c r="E3241" s="159">
        <f t="shared" si="103"/>
        <v>0</v>
      </c>
    </row>
    <row r="3242" spans="1:5" s="147" customFormat="1" x14ac:dyDescent="0.25">
      <c r="A3242" s="534"/>
      <c r="B3242" s="216" t="s">
        <v>5343</v>
      </c>
      <c r="C3242" s="150">
        <v>700</v>
      </c>
      <c r="D3242" s="178">
        <f t="shared" si="102"/>
        <v>420</v>
      </c>
      <c r="E3242" s="159">
        <f t="shared" si="103"/>
        <v>350</v>
      </c>
    </row>
    <row r="3243" spans="1:5" s="147" customFormat="1" x14ac:dyDescent="0.25">
      <c r="A3243" s="534"/>
      <c r="B3243" s="216" t="s">
        <v>5344</v>
      </c>
      <c r="C3243" s="150">
        <v>650</v>
      </c>
      <c r="D3243" s="178">
        <f t="shared" si="102"/>
        <v>390</v>
      </c>
      <c r="E3243" s="159">
        <f t="shared" si="103"/>
        <v>325</v>
      </c>
    </row>
    <row r="3244" spans="1:5" s="147" customFormat="1" x14ac:dyDescent="0.25">
      <c r="A3244" s="534"/>
      <c r="B3244" s="216" t="s">
        <v>5345</v>
      </c>
      <c r="C3244" s="150">
        <v>550</v>
      </c>
      <c r="D3244" s="178">
        <f t="shared" si="102"/>
        <v>330</v>
      </c>
      <c r="E3244" s="159">
        <f t="shared" si="103"/>
        <v>275</v>
      </c>
    </row>
    <row r="3245" spans="1:5" s="147" customFormat="1" x14ac:dyDescent="0.25">
      <c r="A3245" s="211">
        <v>6</v>
      </c>
      <c r="B3245" s="240" t="s">
        <v>5346</v>
      </c>
      <c r="C3245" s="150"/>
      <c r="D3245" s="178">
        <f t="shared" si="102"/>
        <v>0</v>
      </c>
      <c r="E3245" s="159">
        <f t="shared" si="103"/>
        <v>0</v>
      </c>
    </row>
    <row r="3246" spans="1:5" s="147" customFormat="1" x14ac:dyDescent="0.25">
      <c r="A3246" s="543" t="s">
        <v>646</v>
      </c>
      <c r="B3246" s="240" t="s">
        <v>2309</v>
      </c>
      <c r="C3246" s="150"/>
      <c r="D3246" s="178">
        <f t="shared" si="102"/>
        <v>0</v>
      </c>
      <c r="E3246" s="159">
        <f t="shared" si="103"/>
        <v>0</v>
      </c>
    </row>
    <row r="3247" spans="1:5" s="147" customFormat="1" ht="25.5" x14ac:dyDescent="0.25">
      <c r="A3247" s="543"/>
      <c r="B3247" s="216" t="s">
        <v>5347</v>
      </c>
      <c r="C3247" s="150">
        <v>2500</v>
      </c>
      <c r="D3247" s="178">
        <f t="shared" si="102"/>
        <v>1500</v>
      </c>
      <c r="E3247" s="159">
        <f t="shared" si="103"/>
        <v>1250</v>
      </c>
    </row>
    <row r="3248" spans="1:5" s="147" customFormat="1" x14ac:dyDescent="0.25">
      <c r="A3248" s="448" t="s">
        <v>648</v>
      </c>
      <c r="B3248" s="240" t="s">
        <v>5348</v>
      </c>
      <c r="C3248" s="150">
        <v>400</v>
      </c>
      <c r="D3248" s="178">
        <f t="shared" si="102"/>
        <v>240</v>
      </c>
      <c r="E3248" s="159">
        <f t="shared" si="103"/>
        <v>200</v>
      </c>
    </row>
    <row r="3249" spans="1:5" s="147" customFormat="1" x14ac:dyDescent="0.25">
      <c r="A3249" s="448" t="s">
        <v>650</v>
      </c>
      <c r="B3249" s="240" t="s">
        <v>5349</v>
      </c>
      <c r="C3249" s="150">
        <v>500</v>
      </c>
      <c r="D3249" s="178">
        <f t="shared" si="102"/>
        <v>300</v>
      </c>
      <c r="E3249" s="159">
        <f t="shared" si="103"/>
        <v>250</v>
      </c>
    </row>
    <row r="3250" spans="1:5" x14ac:dyDescent="0.25">
      <c r="A3250" s="448" t="s">
        <v>652</v>
      </c>
      <c r="B3250" s="240" t="s">
        <v>5350</v>
      </c>
      <c r="C3250" s="150">
        <v>400</v>
      </c>
      <c r="D3250" s="178">
        <f t="shared" si="102"/>
        <v>240</v>
      </c>
      <c r="E3250" s="159">
        <f t="shared" si="103"/>
        <v>200</v>
      </c>
    </row>
    <row r="3251" spans="1:5" x14ac:dyDescent="0.25">
      <c r="A3251" s="543" t="s">
        <v>654</v>
      </c>
      <c r="B3251" s="240" t="s">
        <v>5351</v>
      </c>
      <c r="C3251" s="150"/>
      <c r="D3251" s="178">
        <f t="shared" si="102"/>
        <v>0</v>
      </c>
      <c r="E3251" s="159">
        <f t="shared" si="103"/>
        <v>0</v>
      </c>
    </row>
    <row r="3252" spans="1:5" x14ac:dyDescent="0.25">
      <c r="A3252" s="543"/>
      <c r="B3252" s="216" t="s">
        <v>5352</v>
      </c>
      <c r="C3252" s="150">
        <v>350</v>
      </c>
      <c r="D3252" s="178">
        <f t="shared" si="102"/>
        <v>210</v>
      </c>
      <c r="E3252" s="159">
        <f t="shared" si="103"/>
        <v>175</v>
      </c>
    </row>
    <row r="3253" spans="1:5" x14ac:dyDescent="0.25">
      <c r="A3253" s="543"/>
      <c r="B3253" s="216" t="s">
        <v>5353</v>
      </c>
      <c r="C3253" s="150">
        <v>350</v>
      </c>
      <c r="D3253" s="178">
        <f t="shared" si="102"/>
        <v>210</v>
      </c>
      <c r="E3253" s="159">
        <f t="shared" si="103"/>
        <v>175</v>
      </c>
    </row>
    <row r="3254" spans="1:5" x14ac:dyDescent="0.25">
      <c r="A3254" s="543"/>
      <c r="B3254" s="216" t="s">
        <v>5354</v>
      </c>
      <c r="C3254" s="150">
        <v>300</v>
      </c>
      <c r="D3254" s="178">
        <f t="shared" si="102"/>
        <v>180</v>
      </c>
      <c r="E3254" s="159">
        <f t="shared" si="103"/>
        <v>150</v>
      </c>
    </row>
    <row r="3255" spans="1:5" x14ac:dyDescent="0.25">
      <c r="A3255" s="543"/>
      <c r="B3255" s="216" t="s">
        <v>5355</v>
      </c>
      <c r="C3255" s="150">
        <v>150</v>
      </c>
      <c r="D3255" s="178">
        <f t="shared" si="102"/>
        <v>90</v>
      </c>
      <c r="E3255" s="159">
        <f t="shared" si="103"/>
        <v>75</v>
      </c>
    </row>
    <row r="3256" spans="1:5" x14ac:dyDescent="0.25">
      <c r="A3256" s="543"/>
      <c r="B3256" s="216" t="s">
        <v>5356</v>
      </c>
      <c r="C3256" s="150">
        <v>150</v>
      </c>
      <c r="D3256" s="178">
        <f t="shared" si="102"/>
        <v>90</v>
      </c>
      <c r="E3256" s="159">
        <f t="shared" si="103"/>
        <v>75</v>
      </c>
    </row>
    <row r="3257" spans="1:5" ht="25.5" x14ac:dyDescent="0.25">
      <c r="A3257" s="543"/>
      <c r="B3257" s="216" t="s">
        <v>5357</v>
      </c>
      <c r="C3257" s="150">
        <v>150</v>
      </c>
      <c r="D3257" s="178">
        <f t="shared" si="102"/>
        <v>90</v>
      </c>
      <c r="E3257" s="159">
        <f t="shared" si="103"/>
        <v>75</v>
      </c>
    </row>
    <row r="3258" spans="1:5" ht="25.5" x14ac:dyDescent="0.25">
      <c r="A3258" s="543"/>
      <c r="B3258" s="216" t="s">
        <v>5358</v>
      </c>
      <c r="C3258" s="150">
        <v>150</v>
      </c>
      <c r="D3258" s="178">
        <f t="shared" si="102"/>
        <v>90</v>
      </c>
      <c r="E3258" s="159">
        <f t="shared" si="103"/>
        <v>75</v>
      </c>
    </row>
    <row r="3259" spans="1:5" ht="25.5" x14ac:dyDescent="0.25">
      <c r="A3259" s="543"/>
      <c r="B3259" s="216" t="s">
        <v>5359</v>
      </c>
      <c r="C3259" s="150">
        <v>150</v>
      </c>
      <c r="D3259" s="178">
        <f t="shared" si="102"/>
        <v>90</v>
      </c>
      <c r="E3259" s="159">
        <f t="shared" si="103"/>
        <v>75</v>
      </c>
    </row>
    <row r="3260" spans="1:5" x14ac:dyDescent="0.25">
      <c r="A3260" s="543"/>
      <c r="B3260" s="216" t="s">
        <v>5360</v>
      </c>
      <c r="C3260" s="150">
        <v>150</v>
      </c>
      <c r="D3260" s="178">
        <f t="shared" si="102"/>
        <v>90</v>
      </c>
      <c r="E3260" s="159">
        <f t="shared" si="103"/>
        <v>75</v>
      </c>
    </row>
    <row r="3261" spans="1:5" x14ac:dyDescent="0.25">
      <c r="A3261" s="543"/>
      <c r="B3261" s="216" t="s">
        <v>5361</v>
      </c>
      <c r="C3261" s="150">
        <v>150</v>
      </c>
      <c r="D3261" s="178">
        <f t="shared" si="102"/>
        <v>90</v>
      </c>
      <c r="E3261" s="159">
        <f t="shared" si="103"/>
        <v>75</v>
      </c>
    </row>
    <row r="3262" spans="1:5" x14ac:dyDescent="0.25">
      <c r="A3262" s="543"/>
      <c r="B3262" s="216" t="s">
        <v>5362</v>
      </c>
      <c r="C3262" s="150">
        <v>150</v>
      </c>
      <c r="D3262" s="178">
        <f t="shared" si="102"/>
        <v>90</v>
      </c>
      <c r="E3262" s="159">
        <f t="shared" si="103"/>
        <v>75</v>
      </c>
    </row>
    <row r="3263" spans="1:5" x14ac:dyDescent="0.25">
      <c r="A3263" s="543"/>
      <c r="B3263" s="216" t="s">
        <v>5363</v>
      </c>
      <c r="C3263" s="150">
        <v>150</v>
      </c>
      <c r="D3263" s="178">
        <f t="shared" si="102"/>
        <v>90</v>
      </c>
      <c r="E3263" s="159">
        <f t="shared" si="103"/>
        <v>75</v>
      </c>
    </row>
    <row r="3264" spans="1:5" x14ac:dyDescent="0.25">
      <c r="A3264" s="543"/>
      <c r="B3264" s="216" t="s">
        <v>5364</v>
      </c>
      <c r="C3264" s="150">
        <v>150</v>
      </c>
      <c r="D3264" s="178">
        <f t="shared" si="102"/>
        <v>90</v>
      </c>
      <c r="E3264" s="159">
        <f t="shared" si="103"/>
        <v>75</v>
      </c>
    </row>
    <row r="3265" spans="1:5" s="147" customFormat="1" x14ac:dyDescent="0.25">
      <c r="A3265" s="543"/>
      <c r="B3265" s="216" t="s">
        <v>5365</v>
      </c>
      <c r="C3265" s="150">
        <v>150</v>
      </c>
      <c r="D3265" s="178">
        <f t="shared" si="102"/>
        <v>90</v>
      </c>
      <c r="E3265" s="159">
        <f t="shared" si="103"/>
        <v>75</v>
      </c>
    </row>
    <row r="3266" spans="1:5" s="147" customFormat="1" x14ac:dyDescent="0.25">
      <c r="A3266" s="543"/>
      <c r="B3266" s="216" t="s">
        <v>5366</v>
      </c>
      <c r="C3266" s="150">
        <v>150</v>
      </c>
      <c r="D3266" s="178">
        <f t="shared" si="102"/>
        <v>90</v>
      </c>
      <c r="E3266" s="159">
        <f t="shared" si="103"/>
        <v>75</v>
      </c>
    </row>
    <row r="3267" spans="1:5" s="147" customFormat="1" x14ac:dyDescent="0.25">
      <c r="A3267" s="543"/>
      <c r="B3267" s="216" t="s">
        <v>5367</v>
      </c>
      <c r="C3267" s="150">
        <v>150</v>
      </c>
      <c r="D3267" s="178">
        <f t="shared" si="102"/>
        <v>90</v>
      </c>
      <c r="E3267" s="159">
        <f t="shared" si="103"/>
        <v>75</v>
      </c>
    </row>
    <row r="3268" spans="1:5" s="147" customFormat="1" x14ac:dyDescent="0.25">
      <c r="A3268" s="543"/>
      <c r="B3268" s="216" t="s">
        <v>5368</v>
      </c>
      <c r="C3268" s="150">
        <v>150</v>
      </c>
      <c r="D3268" s="178">
        <f t="shared" si="102"/>
        <v>90</v>
      </c>
      <c r="E3268" s="159">
        <f t="shared" si="103"/>
        <v>75</v>
      </c>
    </row>
    <row r="3269" spans="1:5" s="147" customFormat="1" x14ac:dyDescent="0.25">
      <c r="A3269" s="543"/>
      <c r="B3269" s="216" t="s">
        <v>5369</v>
      </c>
      <c r="C3269" s="150">
        <v>150</v>
      </c>
      <c r="D3269" s="178">
        <f t="shared" si="102"/>
        <v>90</v>
      </c>
      <c r="E3269" s="159">
        <f t="shared" si="103"/>
        <v>75</v>
      </c>
    </row>
    <row r="3270" spans="1:5" s="147" customFormat="1" x14ac:dyDescent="0.25">
      <c r="A3270" s="543"/>
      <c r="B3270" s="216" t="s">
        <v>5370</v>
      </c>
      <c r="C3270" s="150">
        <v>150</v>
      </c>
      <c r="D3270" s="178">
        <f t="shared" si="102"/>
        <v>90</v>
      </c>
      <c r="E3270" s="159">
        <f t="shared" si="103"/>
        <v>75</v>
      </c>
    </row>
    <row r="3271" spans="1:5" s="147" customFormat="1" ht="25.5" x14ac:dyDescent="0.25">
      <c r="A3271" s="543"/>
      <c r="B3271" s="216" t="s">
        <v>5371</v>
      </c>
      <c r="C3271" s="150">
        <v>150</v>
      </c>
      <c r="D3271" s="178">
        <f t="shared" si="102"/>
        <v>90</v>
      </c>
      <c r="E3271" s="159">
        <f t="shared" si="103"/>
        <v>75</v>
      </c>
    </row>
    <row r="3272" spans="1:5" s="147" customFormat="1" x14ac:dyDescent="0.25">
      <c r="A3272" s="543"/>
      <c r="B3272" s="216" t="s">
        <v>5372</v>
      </c>
      <c r="C3272" s="150">
        <v>150</v>
      </c>
      <c r="D3272" s="178">
        <f t="shared" si="102"/>
        <v>90</v>
      </c>
      <c r="E3272" s="159">
        <f t="shared" si="103"/>
        <v>75</v>
      </c>
    </row>
    <row r="3273" spans="1:5" x14ac:dyDescent="0.25">
      <c r="A3273" s="543"/>
      <c r="B3273" s="216" t="s">
        <v>5373</v>
      </c>
      <c r="C3273" s="150">
        <v>150</v>
      </c>
      <c r="D3273" s="178">
        <f t="shared" si="102"/>
        <v>90</v>
      </c>
      <c r="E3273" s="159">
        <f t="shared" si="103"/>
        <v>75</v>
      </c>
    </row>
    <row r="3274" spans="1:5" x14ac:dyDescent="0.25">
      <c r="A3274" s="543"/>
      <c r="B3274" s="216" t="s">
        <v>5374</v>
      </c>
      <c r="C3274" s="150">
        <v>150</v>
      </c>
      <c r="D3274" s="178">
        <f t="shared" si="102"/>
        <v>90</v>
      </c>
      <c r="E3274" s="159">
        <f t="shared" si="103"/>
        <v>75</v>
      </c>
    </row>
    <row r="3275" spans="1:5" x14ac:dyDescent="0.25">
      <c r="A3275" s="543"/>
      <c r="B3275" s="216" t="s">
        <v>5375</v>
      </c>
      <c r="C3275" s="150">
        <v>150</v>
      </c>
      <c r="D3275" s="178">
        <f t="shared" si="102"/>
        <v>90</v>
      </c>
      <c r="E3275" s="159">
        <f t="shared" si="103"/>
        <v>75</v>
      </c>
    </row>
    <row r="3276" spans="1:5" x14ac:dyDescent="0.25">
      <c r="A3276" s="211">
        <v>7</v>
      </c>
      <c r="B3276" s="240" t="s">
        <v>31</v>
      </c>
      <c r="C3276" s="150"/>
      <c r="D3276" s="178">
        <f t="shared" si="102"/>
        <v>0</v>
      </c>
      <c r="E3276" s="159">
        <f t="shared" si="103"/>
        <v>0</v>
      </c>
    </row>
    <row r="3277" spans="1:5" x14ac:dyDescent="0.25">
      <c r="A3277" s="543" t="s">
        <v>659</v>
      </c>
      <c r="B3277" s="240" t="s">
        <v>5376</v>
      </c>
      <c r="C3277" s="150"/>
      <c r="D3277" s="178">
        <f t="shared" si="102"/>
        <v>0</v>
      </c>
      <c r="E3277" s="159">
        <f t="shared" si="103"/>
        <v>0</v>
      </c>
    </row>
    <row r="3278" spans="1:5" x14ac:dyDescent="0.25">
      <c r="A3278" s="543"/>
      <c r="B3278" s="258" t="s">
        <v>5377</v>
      </c>
      <c r="C3278" s="150">
        <v>3500</v>
      </c>
      <c r="D3278" s="178">
        <f t="shared" si="102"/>
        <v>2100</v>
      </c>
      <c r="E3278" s="159">
        <f t="shared" si="103"/>
        <v>1750</v>
      </c>
    </row>
    <row r="3279" spans="1:5" x14ac:dyDescent="0.25">
      <c r="A3279" s="543" t="s">
        <v>661</v>
      </c>
      <c r="B3279" s="240" t="s">
        <v>5378</v>
      </c>
      <c r="C3279" s="150">
        <v>900</v>
      </c>
      <c r="D3279" s="178">
        <f t="shared" ref="D3279:D3342" si="104">C3279*0.6</f>
        <v>540</v>
      </c>
      <c r="E3279" s="159">
        <f t="shared" ref="E3279:E3342" si="105">C3279*0.5</f>
        <v>450</v>
      </c>
    </row>
    <row r="3280" spans="1:5" x14ac:dyDescent="0.25">
      <c r="A3280" s="543"/>
      <c r="B3280" s="216" t="s">
        <v>5379</v>
      </c>
      <c r="C3280" s="150">
        <v>300</v>
      </c>
      <c r="D3280" s="178">
        <f t="shared" si="104"/>
        <v>180</v>
      </c>
      <c r="E3280" s="159">
        <f t="shared" si="105"/>
        <v>150</v>
      </c>
    </row>
    <row r="3281" spans="1:5" x14ac:dyDescent="0.25">
      <c r="A3281" s="543" t="s">
        <v>663</v>
      </c>
      <c r="B3281" s="240" t="s">
        <v>5380</v>
      </c>
      <c r="C3281" s="150"/>
      <c r="D3281" s="178">
        <f t="shared" si="104"/>
        <v>0</v>
      </c>
      <c r="E3281" s="159">
        <f t="shared" si="105"/>
        <v>0</v>
      </c>
    </row>
    <row r="3282" spans="1:5" x14ac:dyDescent="0.25">
      <c r="A3282" s="543"/>
      <c r="B3282" s="216" t="s">
        <v>5381</v>
      </c>
      <c r="C3282" s="150">
        <v>650</v>
      </c>
      <c r="D3282" s="178">
        <f t="shared" si="104"/>
        <v>390</v>
      </c>
      <c r="E3282" s="159">
        <f t="shared" si="105"/>
        <v>325</v>
      </c>
    </row>
    <row r="3283" spans="1:5" s="147" customFormat="1" x14ac:dyDescent="0.25">
      <c r="A3283" s="543"/>
      <c r="B3283" s="216" t="s">
        <v>5382</v>
      </c>
      <c r="C3283" s="150">
        <v>300</v>
      </c>
      <c r="D3283" s="178">
        <f t="shared" si="104"/>
        <v>180</v>
      </c>
      <c r="E3283" s="159">
        <f t="shared" si="105"/>
        <v>150</v>
      </c>
    </row>
    <row r="3284" spans="1:5" s="147" customFormat="1" x14ac:dyDescent="0.25">
      <c r="A3284" s="543" t="s">
        <v>1441</v>
      </c>
      <c r="B3284" s="240" t="s">
        <v>5383</v>
      </c>
      <c r="C3284" s="150"/>
      <c r="D3284" s="178">
        <f t="shared" si="104"/>
        <v>0</v>
      </c>
      <c r="E3284" s="159">
        <f t="shared" si="105"/>
        <v>0</v>
      </c>
    </row>
    <row r="3285" spans="1:5" s="147" customFormat="1" x14ac:dyDescent="0.25">
      <c r="A3285" s="543"/>
      <c r="B3285" s="216" t="s">
        <v>5384</v>
      </c>
      <c r="C3285" s="150">
        <v>500</v>
      </c>
      <c r="D3285" s="178">
        <f t="shared" si="104"/>
        <v>300</v>
      </c>
      <c r="E3285" s="159">
        <f t="shared" si="105"/>
        <v>250</v>
      </c>
    </row>
    <row r="3286" spans="1:5" s="147" customFormat="1" x14ac:dyDescent="0.25">
      <c r="A3286" s="543"/>
      <c r="B3286" s="216" t="s">
        <v>5385</v>
      </c>
      <c r="C3286" s="150">
        <v>650</v>
      </c>
      <c r="D3286" s="178">
        <f t="shared" si="104"/>
        <v>390</v>
      </c>
      <c r="E3286" s="159">
        <f t="shared" si="105"/>
        <v>325</v>
      </c>
    </row>
    <row r="3287" spans="1:5" s="147" customFormat="1" x14ac:dyDescent="0.25">
      <c r="A3287" s="543" t="s">
        <v>1443</v>
      </c>
      <c r="B3287" s="240" t="s">
        <v>5386</v>
      </c>
      <c r="C3287" s="150">
        <v>960</v>
      </c>
      <c r="D3287" s="178">
        <f t="shared" si="104"/>
        <v>576</v>
      </c>
      <c r="E3287" s="159">
        <f t="shared" si="105"/>
        <v>480</v>
      </c>
    </row>
    <row r="3288" spans="1:5" s="147" customFormat="1" x14ac:dyDescent="0.25">
      <c r="A3288" s="543"/>
      <c r="B3288" s="216" t="s">
        <v>5387</v>
      </c>
      <c r="C3288" s="150">
        <v>170</v>
      </c>
      <c r="D3288" s="178">
        <f t="shared" si="104"/>
        <v>102</v>
      </c>
      <c r="E3288" s="159">
        <f t="shared" si="105"/>
        <v>85</v>
      </c>
    </row>
    <row r="3289" spans="1:5" s="147" customFormat="1" x14ac:dyDescent="0.25">
      <c r="A3289" s="543"/>
      <c r="B3289" s="216" t="s">
        <v>5388</v>
      </c>
      <c r="C3289" s="150">
        <v>400</v>
      </c>
      <c r="D3289" s="178">
        <f t="shared" si="104"/>
        <v>240</v>
      </c>
      <c r="E3289" s="159">
        <f t="shared" si="105"/>
        <v>200</v>
      </c>
    </row>
    <row r="3290" spans="1:5" s="147" customFormat="1" x14ac:dyDescent="0.25">
      <c r="A3290" s="543"/>
      <c r="B3290" s="216" t="s">
        <v>5389</v>
      </c>
      <c r="C3290" s="150">
        <v>200</v>
      </c>
      <c r="D3290" s="178">
        <f t="shared" si="104"/>
        <v>120</v>
      </c>
      <c r="E3290" s="159">
        <f t="shared" si="105"/>
        <v>100</v>
      </c>
    </row>
    <row r="3291" spans="1:5" x14ac:dyDescent="0.25">
      <c r="A3291" s="543"/>
      <c r="B3291" s="216" t="s">
        <v>5390</v>
      </c>
      <c r="C3291" s="150">
        <v>170</v>
      </c>
      <c r="D3291" s="178">
        <f t="shared" si="104"/>
        <v>102</v>
      </c>
      <c r="E3291" s="159">
        <f t="shared" si="105"/>
        <v>85</v>
      </c>
    </row>
    <row r="3292" spans="1:5" x14ac:dyDescent="0.25">
      <c r="A3292" s="543"/>
      <c r="B3292" s="216" t="s">
        <v>5391</v>
      </c>
      <c r="C3292" s="150">
        <v>170</v>
      </c>
      <c r="D3292" s="178">
        <f t="shared" si="104"/>
        <v>102</v>
      </c>
      <c r="E3292" s="159">
        <f t="shared" si="105"/>
        <v>85</v>
      </c>
    </row>
    <row r="3293" spans="1:5" x14ac:dyDescent="0.25">
      <c r="A3293" s="543"/>
      <c r="B3293" s="216" t="s">
        <v>5392</v>
      </c>
      <c r="C3293" s="150">
        <v>170</v>
      </c>
      <c r="D3293" s="178">
        <f t="shared" si="104"/>
        <v>102</v>
      </c>
      <c r="E3293" s="159">
        <f t="shared" si="105"/>
        <v>85</v>
      </c>
    </row>
    <row r="3294" spans="1:5" x14ac:dyDescent="0.25">
      <c r="A3294" s="543" t="s">
        <v>1445</v>
      </c>
      <c r="B3294" s="240" t="s">
        <v>5393</v>
      </c>
      <c r="C3294" s="150"/>
      <c r="D3294" s="178">
        <f t="shared" si="104"/>
        <v>0</v>
      </c>
      <c r="E3294" s="159">
        <f t="shared" si="105"/>
        <v>0</v>
      </c>
    </row>
    <row r="3295" spans="1:5" x14ac:dyDescent="0.25">
      <c r="A3295" s="543"/>
      <c r="B3295" s="216" t="s">
        <v>5394</v>
      </c>
      <c r="C3295" s="150">
        <v>170</v>
      </c>
      <c r="D3295" s="178">
        <f t="shared" si="104"/>
        <v>102</v>
      </c>
      <c r="E3295" s="159">
        <f t="shared" si="105"/>
        <v>85</v>
      </c>
    </row>
    <row r="3296" spans="1:5" x14ac:dyDescent="0.25">
      <c r="A3296" s="543"/>
      <c r="B3296" s="216" t="s">
        <v>5395</v>
      </c>
      <c r="C3296" s="150">
        <v>170</v>
      </c>
      <c r="D3296" s="178">
        <f t="shared" si="104"/>
        <v>102</v>
      </c>
      <c r="E3296" s="159">
        <f t="shared" si="105"/>
        <v>85</v>
      </c>
    </row>
    <row r="3297" spans="1:5" x14ac:dyDescent="0.25">
      <c r="A3297" s="543"/>
      <c r="B3297" s="216" t="s">
        <v>5396</v>
      </c>
      <c r="C3297" s="150">
        <v>170</v>
      </c>
      <c r="D3297" s="178">
        <f t="shared" si="104"/>
        <v>102</v>
      </c>
      <c r="E3297" s="159">
        <f t="shared" si="105"/>
        <v>85</v>
      </c>
    </row>
    <row r="3298" spans="1:5" x14ac:dyDescent="0.25">
      <c r="A3298" s="543"/>
      <c r="B3298" s="216" t="s">
        <v>5397</v>
      </c>
      <c r="C3298" s="150">
        <v>170</v>
      </c>
      <c r="D3298" s="178">
        <f t="shared" si="104"/>
        <v>102</v>
      </c>
      <c r="E3298" s="159">
        <f t="shared" si="105"/>
        <v>85</v>
      </c>
    </row>
    <row r="3299" spans="1:5" x14ac:dyDescent="0.25">
      <c r="A3299" s="543"/>
      <c r="B3299" s="216" t="s">
        <v>5398</v>
      </c>
      <c r="C3299" s="150">
        <v>170</v>
      </c>
      <c r="D3299" s="178">
        <f t="shared" si="104"/>
        <v>102</v>
      </c>
      <c r="E3299" s="159">
        <f t="shared" si="105"/>
        <v>85</v>
      </c>
    </row>
    <row r="3300" spans="1:5" x14ac:dyDescent="0.25">
      <c r="A3300" s="543" t="s">
        <v>1447</v>
      </c>
      <c r="B3300" s="240" t="s">
        <v>5399</v>
      </c>
      <c r="C3300" s="150"/>
      <c r="D3300" s="178">
        <f t="shared" si="104"/>
        <v>0</v>
      </c>
      <c r="E3300" s="159">
        <f t="shared" si="105"/>
        <v>0</v>
      </c>
    </row>
    <row r="3301" spans="1:5" x14ac:dyDescent="0.25">
      <c r="A3301" s="543"/>
      <c r="B3301" s="216" t="s">
        <v>5400</v>
      </c>
      <c r="C3301" s="150">
        <v>130</v>
      </c>
      <c r="D3301" s="178">
        <f t="shared" si="104"/>
        <v>78</v>
      </c>
      <c r="E3301" s="159">
        <f t="shared" si="105"/>
        <v>65</v>
      </c>
    </row>
    <row r="3302" spans="1:5" x14ac:dyDescent="0.25">
      <c r="A3302" s="543"/>
      <c r="B3302" s="216" t="s">
        <v>5401</v>
      </c>
      <c r="C3302" s="150">
        <v>130</v>
      </c>
      <c r="D3302" s="178">
        <f t="shared" si="104"/>
        <v>78</v>
      </c>
      <c r="E3302" s="159">
        <f t="shared" si="105"/>
        <v>65</v>
      </c>
    </row>
    <row r="3303" spans="1:5" s="147" customFormat="1" x14ac:dyDescent="0.25">
      <c r="A3303" s="543"/>
      <c r="B3303" s="216" t="s">
        <v>5402</v>
      </c>
      <c r="C3303" s="192">
        <v>130</v>
      </c>
      <c r="D3303" s="178">
        <f t="shared" si="104"/>
        <v>78</v>
      </c>
      <c r="E3303" s="159">
        <f t="shared" si="105"/>
        <v>65</v>
      </c>
    </row>
    <row r="3304" spans="1:5" s="147" customFormat="1" x14ac:dyDescent="0.25">
      <c r="A3304" s="543"/>
      <c r="B3304" s="216" t="s">
        <v>5403</v>
      </c>
      <c r="C3304" s="192">
        <v>130</v>
      </c>
      <c r="D3304" s="178">
        <f t="shared" si="104"/>
        <v>78</v>
      </c>
      <c r="E3304" s="159">
        <f t="shared" si="105"/>
        <v>65</v>
      </c>
    </row>
    <row r="3305" spans="1:5" s="147" customFormat="1" x14ac:dyDescent="0.25">
      <c r="A3305" s="543" t="s">
        <v>1449</v>
      </c>
      <c r="B3305" s="240" t="s">
        <v>5404</v>
      </c>
      <c r="C3305" s="192"/>
      <c r="D3305" s="178">
        <f t="shared" si="104"/>
        <v>0</v>
      </c>
      <c r="E3305" s="159">
        <f t="shared" si="105"/>
        <v>0</v>
      </c>
    </row>
    <row r="3306" spans="1:5" s="147" customFormat="1" ht="25.5" x14ac:dyDescent="0.25">
      <c r="A3306" s="543"/>
      <c r="B3306" s="216" t="s">
        <v>5405</v>
      </c>
      <c r="C3306" s="150">
        <v>130</v>
      </c>
      <c r="D3306" s="178">
        <f t="shared" si="104"/>
        <v>78</v>
      </c>
      <c r="E3306" s="159">
        <f t="shared" si="105"/>
        <v>65</v>
      </c>
    </row>
    <row r="3307" spans="1:5" s="147" customFormat="1" x14ac:dyDescent="0.25">
      <c r="A3307" s="447" t="s">
        <v>1451</v>
      </c>
      <c r="B3307" s="216" t="s">
        <v>2334</v>
      </c>
      <c r="C3307" s="150">
        <v>120</v>
      </c>
      <c r="D3307" s="178">
        <f t="shared" si="104"/>
        <v>72</v>
      </c>
      <c r="E3307" s="159">
        <f t="shared" si="105"/>
        <v>60</v>
      </c>
    </row>
    <row r="3308" spans="1:5" s="147" customFormat="1" x14ac:dyDescent="0.25">
      <c r="A3308" s="294">
        <v>8</v>
      </c>
      <c r="B3308" s="240" t="s">
        <v>147</v>
      </c>
      <c r="C3308" s="150"/>
      <c r="D3308" s="178">
        <f t="shared" si="104"/>
        <v>0</v>
      </c>
      <c r="E3308" s="159">
        <f t="shared" si="105"/>
        <v>0</v>
      </c>
    </row>
    <row r="3309" spans="1:5" s="147" customFormat="1" x14ac:dyDescent="0.25">
      <c r="A3309" s="448" t="s">
        <v>2912</v>
      </c>
      <c r="B3309" s="240" t="s">
        <v>5406</v>
      </c>
      <c r="C3309" s="150">
        <v>300</v>
      </c>
      <c r="D3309" s="178">
        <f t="shared" si="104"/>
        <v>180</v>
      </c>
      <c r="E3309" s="159">
        <f t="shared" si="105"/>
        <v>150</v>
      </c>
    </row>
    <row r="3310" spans="1:5" s="147" customFormat="1" x14ac:dyDescent="0.25">
      <c r="A3310" s="543" t="s">
        <v>2915</v>
      </c>
      <c r="B3310" s="362" t="s">
        <v>5334</v>
      </c>
      <c r="C3310" s="150"/>
      <c r="D3310" s="178">
        <f t="shared" si="104"/>
        <v>0</v>
      </c>
      <c r="E3310" s="159">
        <f t="shared" si="105"/>
        <v>0</v>
      </c>
    </row>
    <row r="3311" spans="1:5" s="96" customFormat="1" ht="25.5" x14ac:dyDescent="0.2">
      <c r="A3311" s="543"/>
      <c r="B3311" s="216" t="s">
        <v>5407</v>
      </c>
      <c r="C3311" s="150">
        <v>85</v>
      </c>
      <c r="D3311" s="178">
        <f t="shared" si="104"/>
        <v>51</v>
      </c>
      <c r="E3311" s="159">
        <f t="shared" si="105"/>
        <v>42.5</v>
      </c>
    </row>
    <row r="3312" spans="1:5" s="96" customFormat="1" x14ac:dyDescent="0.2">
      <c r="A3312" s="543"/>
      <c r="B3312" s="216" t="s">
        <v>5408</v>
      </c>
      <c r="C3312" s="192">
        <v>150</v>
      </c>
      <c r="D3312" s="178">
        <f t="shared" si="104"/>
        <v>90</v>
      </c>
      <c r="E3312" s="159">
        <f t="shared" si="105"/>
        <v>75</v>
      </c>
    </row>
    <row r="3313" spans="1:5" s="96" customFormat="1" x14ac:dyDescent="0.2">
      <c r="A3313" s="543"/>
      <c r="B3313" s="216" t="s">
        <v>5409</v>
      </c>
      <c r="C3313" s="192">
        <v>60</v>
      </c>
      <c r="D3313" s="178">
        <f t="shared" si="104"/>
        <v>36</v>
      </c>
      <c r="E3313" s="159">
        <f t="shared" si="105"/>
        <v>30</v>
      </c>
    </row>
    <row r="3314" spans="1:5" s="96" customFormat="1" ht="25.5" x14ac:dyDescent="0.2">
      <c r="A3314" s="543"/>
      <c r="B3314" s="216" t="s">
        <v>5410</v>
      </c>
      <c r="C3314" s="192">
        <v>60</v>
      </c>
      <c r="D3314" s="178">
        <f t="shared" si="104"/>
        <v>36</v>
      </c>
      <c r="E3314" s="159">
        <f t="shared" si="105"/>
        <v>30</v>
      </c>
    </row>
    <row r="3315" spans="1:5" x14ac:dyDescent="0.25">
      <c r="A3315" s="543"/>
      <c r="B3315" s="216" t="s">
        <v>5411</v>
      </c>
      <c r="C3315" s="192">
        <v>60</v>
      </c>
      <c r="D3315" s="178">
        <f t="shared" si="104"/>
        <v>36</v>
      </c>
      <c r="E3315" s="159">
        <f t="shared" si="105"/>
        <v>30</v>
      </c>
    </row>
    <row r="3316" spans="1:5" x14ac:dyDescent="0.25">
      <c r="A3316" s="447" t="s">
        <v>2922</v>
      </c>
      <c r="B3316" s="216" t="s">
        <v>2334</v>
      </c>
      <c r="C3316" s="192">
        <v>60</v>
      </c>
      <c r="D3316" s="178">
        <f t="shared" si="104"/>
        <v>36</v>
      </c>
      <c r="E3316" s="159">
        <f t="shared" si="105"/>
        <v>30</v>
      </c>
    </row>
    <row r="3317" spans="1:5" x14ac:dyDescent="0.25">
      <c r="A3317" s="211">
        <v>9</v>
      </c>
      <c r="B3317" s="240" t="s">
        <v>41</v>
      </c>
      <c r="C3317" s="192"/>
      <c r="D3317" s="178">
        <f t="shared" si="104"/>
        <v>0</v>
      </c>
      <c r="E3317" s="159">
        <f t="shared" si="105"/>
        <v>0</v>
      </c>
    </row>
    <row r="3318" spans="1:5" x14ac:dyDescent="0.25">
      <c r="A3318" s="448" t="s">
        <v>672</v>
      </c>
      <c r="B3318" s="240" t="s">
        <v>5412</v>
      </c>
      <c r="C3318" s="192">
        <v>3000</v>
      </c>
      <c r="D3318" s="178">
        <f t="shared" si="104"/>
        <v>1800</v>
      </c>
      <c r="E3318" s="159">
        <f t="shared" si="105"/>
        <v>1500</v>
      </c>
    </row>
    <row r="3319" spans="1:5" x14ac:dyDescent="0.25">
      <c r="A3319" s="448" t="s">
        <v>681</v>
      </c>
      <c r="B3319" s="240" t="s">
        <v>5413</v>
      </c>
      <c r="C3319" s="192">
        <v>800</v>
      </c>
      <c r="D3319" s="178">
        <f t="shared" si="104"/>
        <v>480</v>
      </c>
      <c r="E3319" s="159">
        <f t="shared" si="105"/>
        <v>400</v>
      </c>
    </row>
    <row r="3320" spans="1:5" ht="25.5" x14ac:dyDescent="0.25">
      <c r="A3320" s="448" t="s">
        <v>684</v>
      </c>
      <c r="B3320" s="240" t="s">
        <v>5414</v>
      </c>
      <c r="C3320" s="192">
        <v>600</v>
      </c>
      <c r="D3320" s="178">
        <f t="shared" si="104"/>
        <v>360</v>
      </c>
      <c r="E3320" s="159">
        <f t="shared" si="105"/>
        <v>300</v>
      </c>
    </row>
    <row r="3321" spans="1:5" x14ac:dyDescent="0.25">
      <c r="A3321" s="543" t="s">
        <v>686</v>
      </c>
      <c r="B3321" s="240" t="s">
        <v>5415</v>
      </c>
      <c r="C3321" s="192"/>
      <c r="D3321" s="178">
        <f t="shared" si="104"/>
        <v>0</v>
      </c>
      <c r="E3321" s="159">
        <f t="shared" si="105"/>
        <v>0</v>
      </c>
    </row>
    <row r="3322" spans="1:5" x14ac:dyDescent="0.25">
      <c r="A3322" s="543"/>
      <c r="B3322" s="216" t="s">
        <v>5416</v>
      </c>
      <c r="C3322" s="192">
        <v>450</v>
      </c>
      <c r="D3322" s="178">
        <f t="shared" si="104"/>
        <v>270</v>
      </c>
      <c r="E3322" s="159">
        <f t="shared" si="105"/>
        <v>225</v>
      </c>
    </row>
    <row r="3323" spans="1:5" x14ac:dyDescent="0.25">
      <c r="A3323" s="543"/>
      <c r="B3323" s="216" t="s">
        <v>5417</v>
      </c>
      <c r="C3323" s="192">
        <v>350</v>
      </c>
      <c r="D3323" s="178">
        <f t="shared" si="104"/>
        <v>210</v>
      </c>
      <c r="E3323" s="159">
        <f t="shared" si="105"/>
        <v>175</v>
      </c>
    </row>
    <row r="3324" spans="1:5" x14ac:dyDescent="0.25">
      <c r="A3324" s="448" t="s">
        <v>688</v>
      </c>
      <c r="B3324" s="240" t="s">
        <v>5418</v>
      </c>
      <c r="C3324" s="192">
        <v>800</v>
      </c>
      <c r="D3324" s="178">
        <f t="shared" si="104"/>
        <v>480</v>
      </c>
      <c r="E3324" s="159">
        <f t="shared" si="105"/>
        <v>400</v>
      </c>
    </row>
    <row r="3325" spans="1:5" x14ac:dyDescent="0.25">
      <c r="A3325" s="543" t="s">
        <v>3344</v>
      </c>
      <c r="B3325" s="240" t="s">
        <v>5351</v>
      </c>
      <c r="C3325" s="192"/>
      <c r="D3325" s="178">
        <f t="shared" si="104"/>
        <v>0</v>
      </c>
      <c r="E3325" s="159">
        <f t="shared" si="105"/>
        <v>0</v>
      </c>
    </row>
    <row r="3326" spans="1:5" x14ac:dyDescent="0.25">
      <c r="A3326" s="543"/>
      <c r="B3326" s="216" t="s">
        <v>5419</v>
      </c>
      <c r="C3326" s="192">
        <v>250</v>
      </c>
      <c r="D3326" s="178">
        <f t="shared" si="104"/>
        <v>150</v>
      </c>
      <c r="E3326" s="159">
        <f t="shared" si="105"/>
        <v>125</v>
      </c>
    </row>
    <row r="3327" spans="1:5" x14ac:dyDescent="0.25">
      <c r="A3327" s="543"/>
      <c r="B3327" s="216" t="s">
        <v>5420</v>
      </c>
      <c r="C3327" s="192">
        <v>350</v>
      </c>
      <c r="D3327" s="178">
        <f t="shared" si="104"/>
        <v>210</v>
      </c>
      <c r="E3327" s="159">
        <f t="shared" si="105"/>
        <v>175</v>
      </c>
    </row>
    <row r="3328" spans="1:5" x14ac:dyDescent="0.25">
      <c r="A3328" s="543"/>
      <c r="B3328" s="216" t="s">
        <v>5421</v>
      </c>
      <c r="C3328" s="192">
        <v>250</v>
      </c>
      <c r="D3328" s="178">
        <f t="shared" si="104"/>
        <v>150</v>
      </c>
      <c r="E3328" s="159">
        <f t="shared" si="105"/>
        <v>125</v>
      </c>
    </row>
    <row r="3329" spans="1:5" x14ac:dyDescent="0.25">
      <c r="A3329" s="543"/>
      <c r="B3329" s="216" t="s">
        <v>5422</v>
      </c>
      <c r="C3329" s="150">
        <v>250</v>
      </c>
      <c r="D3329" s="178">
        <f t="shared" si="104"/>
        <v>150</v>
      </c>
      <c r="E3329" s="159">
        <f t="shared" si="105"/>
        <v>125</v>
      </c>
    </row>
    <row r="3330" spans="1:5" x14ac:dyDescent="0.25">
      <c r="A3330" s="543"/>
      <c r="B3330" s="216" t="s">
        <v>5423</v>
      </c>
      <c r="C3330" s="150">
        <v>230</v>
      </c>
      <c r="D3330" s="178">
        <f t="shared" si="104"/>
        <v>138</v>
      </c>
      <c r="E3330" s="159">
        <f t="shared" si="105"/>
        <v>115</v>
      </c>
    </row>
    <row r="3331" spans="1:5" x14ac:dyDescent="0.25">
      <c r="A3331" s="543"/>
      <c r="B3331" s="216" t="s">
        <v>5424</v>
      </c>
      <c r="C3331" s="150">
        <v>230</v>
      </c>
      <c r="D3331" s="178">
        <f t="shared" si="104"/>
        <v>138</v>
      </c>
      <c r="E3331" s="159">
        <f t="shared" si="105"/>
        <v>115</v>
      </c>
    </row>
    <row r="3332" spans="1:5" x14ac:dyDescent="0.25">
      <c r="A3332" s="543"/>
      <c r="B3332" s="216" t="s">
        <v>5425</v>
      </c>
      <c r="C3332" s="150">
        <v>230</v>
      </c>
      <c r="D3332" s="178">
        <f t="shared" si="104"/>
        <v>138</v>
      </c>
      <c r="E3332" s="159">
        <f t="shared" si="105"/>
        <v>115</v>
      </c>
    </row>
    <row r="3333" spans="1:5" s="147" customFormat="1" x14ac:dyDescent="0.25">
      <c r="A3333" s="543"/>
      <c r="B3333" s="216" t="s">
        <v>5426</v>
      </c>
      <c r="C3333" s="150">
        <v>230</v>
      </c>
      <c r="D3333" s="178">
        <f t="shared" si="104"/>
        <v>138</v>
      </c>
      <c r="E3333" s="159">
        <f t="shared" si="105"/>
        <v>115</v>
      </c>
    </row>
    <row r="3334" spans="1:5" s="147" customFormat="1" x14ac:dyDescent="0.25">
      <c r="A3334" s="543" t="s">
        <v>3346</v>
      </c>
      <c r="B3334" s="240" t="s">
        <v>5427</v>
      </c>
      <c r="C3334" s="150"/>
      <c r="D3334" s="178">
        <f t="shared" si="104"/>
        <v>0</v>
      </c>
      <c r="E3334" s="159">
        <f t="shared" si="105"/>
        <v>0</v>
      </c>
    </row>
    <row r="3335" spans="1:5" s="147" customFormat="1" x14ac:dyDescent="0.25">
      <c r="A3335" s="543"/>
      <c r="B3335" s="216" t="s">
        <v>5428</v>
      </c>
      <c r="C3335" s="150">
        <v>220</v>
      </c>
      <c r="D3335" s="178">
        <f t="shared" si="104"/>
        <v>132</v>
      </c>
      <c r="E3335" s="159">
        <f t="shared" si="105"/>
        <v>110</v>
      </c>
    </row>
    <row r="3336" spans="1:5" s="147" customFormat="1" x14ac:dyDescent="0.25">
      <c r="A3336" s="543"/>
      <c r="B3336" s="216" t="s">
        <v>5429</v>
      </c>
      <c r="C3336" s="150">
        <v>220</v>
      </c>
      <c r="D3336" s="178">
        <f t="shared" si="104"/>
        <v>132</v>
      </c>
      <c r="E3336" s="159">
        <f t="shared" si="105"/>
        <v>110</v>
      </c>
    </row>
    <row r="3337" spans="1:5" s="147" customFormat="1" x14ac:dyDescent="0.25">
      <c r="A3337" s="543" t="s">
        <v>3348</v>
      </c>
      <c r="B3337" s="240" t="s">
        <v>5430</v>
      </c>
      <c r="C3337" s="150"/>
      <c r="D3337" s="178">
        <f t="shared" si="104"/>
        <v>0</v>
      </c>
      <c r="E3337" s="159">
        <f t="shared" si="105"/>
        <v>0</v>
      </c>
    </row>
    <row r="3338" spans="1:5" s="147" customFormat="1" x14ac:dyDescent="0.25">
      <c r="A3338" s="543"/>
      <c r="B3338" s="216" t="s">
        <v>5431</v>
      </c>
      <c r="C3338" s="150">
        <v>220</v>
      </c>
      <c r="D3338" s="178">
        <f t="shared" si="104"/>
        <v>132</v>
      </c>
      <c r="E3338" s="159">
        <f t="shared" si="105"/>
        <v>110</v>
      </c>
    </row>
    <row r="3339" spans="1:5" s="147" customFormat="1" x14ac:dyDescent="0.25">
      <c r="A3339" s="543"/>
      <c r="B3339" s="216" t="s">
        <v>5432</v>
      </c>
      <c r="C3339" s="150">
        <v>220</v>
      </c>
      <c r="D3339" s="178">
        <f t="shared" si="104"/>
        <v>132</v>
      </c>
      <c r="E3339" s="159">
        <f t="shared" si="105"/>
        <v>110</v>
      </c>
    </row>
    <row r="3340" spans="1:5" s="147" customFormat="1" x14ac:dyDescent="0.25">
      <c r="A3340" s="543"/>
      <c r="B3340" s="216" t="s">
        <v>5433</v>
      </c>
      <c r="C3340" s="150">
        <v>220</v>
      </c>
      <c r="D3340" s="178">
        <f t="shared" si="104"/>
        <v>132</v>
      </c>
      <c r="E3340" s="159">
        <f t="shared" si="105"/>
        <v>110</v>
      </c>
    </row>
    <row r="3341" spans="1:5" x14ac:dyDescent="0.25">
      <c r="A3341" s="543"/>
      <c r="B3341" s="216" t="s">
        <v>5434</v>
      </c>
      <c r="C3341" s="150">
        <v>220</v>
      </c>
      <c r="D3341" s="178">
        <f t="shared" si="104"/>
        <v>132</v>
      </c>
      <c r="E3341" s="159">
        <f t="shared" si="105"/>
        <v>110</v>
      </c>
    </row>
    <row r="3342" spans="1:5" x14ac:dyDescent="0.25">
      <c r="A3342" s="543"/>
      <c r="B3342" s="216" t="s">
        <v>5435</v>
      </c>
      <c r="C3342" s="150">
        <v>220</v>
      </c>
      <c r="D3342" s="178">
        <f t="shared" si="104"/>
        <v>132</v>
      </c>
      <c r="E3342" s="159">
        <f t="shared" si="105"/>
        <v>110</v>
      </c>
    </row>
    <row r="3343" spans="1:5" x14ac:dyDescent="0.25">
      <c r="A3343" s="543"/>
      <c r="B3343" s="216" t="s">
        <v>5436</v>
      </c>
      <c r="C3343" s="150">
        <v>220</v>
      </c>
      <c r="D3343" s="178">
        <f t="shared" ref="D3343:D3406" si="106">C3343*0.6</f>
        <v>132</v>
      </c>
      <c r="E3343" s="159">
        <f t="shared" ref="E3343:E3406" si="107">C3343*0.5</f>
        <v>110</v>
      </c>
    </row>
    <row r="3344" spans="1:5" ht="25.5" x14ac:dyDescent="0.25">
      <c r="A3344" s="543"/>
      <c r="B3344" s="216" t="s">
        <v>5437</v>
      </c>
      <c r="C3344" s="150">
        <v>220</v>
      </c>
      <c r="D3344" s="178">
        <f t="shared" si="106"/>
        <v>132</v>
      </c>
      <c r="E3344" s="159">
        <f t="shared" si="107"/>
        <v>110</v>
      </c>
    </row>
    <row r="3345" spans="1:5" x14ac:dyDescent="0.25">
      <c r="A3345" s="543"/>
      <c r="B3345" s="216" t="s">
        <v>5438</v>
      </c>
      <c r="C3345" s="192">
        <v>130</v>
      </c>
      <c r="D3345" s="178">
        <f t="shared" si="106"/>
        <v>78</v>
      </c>
      <c r="E3345" s="159">
        <f t="shared" si="107"/>
        <v>65</v>
      </c>
    </row>
    <row r="3346" spans="1:5" x14ac:dyDescent="0.25">
      <c r="A3346" s="447"/>
      <c r="B3346" s="216" t="s">
        <v>2334</v>
      </c>
      <c r="C3346" s="192">
        <v>120</v>
      </c>
      <c r="D3346" s="178">
        <f t="shared" si="106"/>
        <v>72</v>
      </c>
      <c r="E3346" s="159">
        <f t="shared" si="107"/>
        <v>60</v>
      </c>
    </row>
    <row r="3347" spans="1:5" x14ac:dyDescent="0.25">
      <c r="A3347" s="211">
        <v>10</v>
      </c>
      <c r="B3347" s="240" t="s">
        <v>24</v>
      </c>
      <c r="C3347" s="192"/>
      <c r="D3347" s="178">
        <f t="shared" si="106"/>
        <v>0</v>
      </c>
      <c r="E3347" s="159">
        <f t="shared" si="107"/>
        <v>0</v>
      </c>
    </row>
    <row r="3348" spans="1:5" x14ac:dyDescent="0.25">
      <c r="A3348" s="448" t="s">
        <v>2942</v>
      </c>
      <c r="B3348" s="240" t="s">
        <v>5439</v>
      </c>
      <c r="C3348" s="150">
        <v>3000</v>
      </c>
      <c r="D3348" s="178">
        <f t="shared" si="106"/>
        <v>1800</v>
      </c>
      <c r="E3348" s="159">
        <f t="shared" si="107"/>
        <v>1500</v>
      </c>
    </row>
    <row r="3349" spans="1:5" x14ac:dyDescent="0.25">
      <c r="A3349" s="543" t="s">
        <v>2947</v>
      </c>
      <c r="B3349" s="259" t="s">
        <v>5440</v>
      </c>
      <c r="C3349" s="150"/>
      <c r="D3349" s="178">
        <f t="shared" si="106"/>
        <v>0</v>
      </c>
      <c r="E3349" s="159">
        <f t="shared" si="107"/>
        <v>0</v>
      </c>
    </row>
    <row r="3350" spans="1:5" ht="25.5" x14ac:dyDescent="0.25">
      <c r="A3350" s="543"/>
      <c r="B3350" s="258" t="s">
        <v>5441</v>
      </c>
      <c r="C3350" s="150">
        <v>600</v>
      </c>
      <c r="D3350" s="178">
        <f t="shared" si="106"/>
        <v>360</v>
      </c>
      <c r="E3350" s="159">
        <f t="shared" si="107"/>
        <v>300</v>
      </c>
    </row>
    <row r="3351" spans="1:5" x14ac:dyDescent="0.25">
      <c r="A3351" s="543" t="s">
        <v>2951</v>
      </c>
      <c r="B3351" s="259" t="s">
        <v>5442</v>
      </c>
      <c r="C3351" s="150"/>
      <c r="D3351" s="178">
        <f t="shared" si="106"/>
        <v>0</v>
      </c>
      <c r="E3351" s="159">
        <f t="shared" si="107"/>
        <v>0</v>
      </c>
    </row>
    <row r="3352" spans="1:5" x14ac:dyDescent="0.25">
      <c r="A3352" s="543"/>
      <c r="B3352" s="258" t="s">
        <v>5443</v>
      </c>
      <c r="C3352" s="150">
        <v>1500</v>
      </c>
      <c r="D3352" s="178">
        <f t="shared" si="106"/>
        <v>900</v>
      </c>
      <c r="E3352" s="159">
        <f t="shared" si="107"/>
        <v>750</v>
      </c>
    </row>
    <row r="3353" spans="1:5" s="147" customFormat="1" x14ac:dyDescent="0.25">
      <c r="A3353" s="543"/>
      <c r="B3353" s="258" t="s">
        <v>5444</v>
      </c>
      <c r="C3353" s="150">
        <v>2000</v>
      </c>
      <c r="D3353" s="178">
        <f t="shared" si="106"/>
        <v>1200</v>
      </c>
      <c r="E3353" s="159">
        <f t="shared" si="107"/>
        <v>1000</v>
      </c>
    </row>
    <row r="3354" spans="1:5" s="147" customFormat="1" x14ac:dyDescent="0.25">
      <c r="A3354" s="543" t="s">
        <v>3357</v>
      </c>
      <c r="B3354" s="240" t="s">
        <v>5445</v>
      </c>
      <c r="C3354" s="150">
        <v>1800</v>
      </c>
      <c r="D3354" s="178">
        <f t="shared" si="106"/>
        <v>1080</v>
      </c>
      <c r="E3354" s="159">
        <f t="shared" si="107"/>
        <v>900</v>
      </c>
    </row>
    <row r="3355" spans="1:5" s="147" customFormat="1" ht="25.5" x14ac:dyDescent="0.25">
      <c r="A3355" s="543"/>
      <c r="B3355" s="216" t="s">
        <v>5446</v>
      </c>
      <c r="C3355" s="150">
        <v>1500</v>
      </c>
      <c r="D3355" s="178">
        <f t="shared" si="106"/>
        <v>900</v>
      </c>
      <c r="E3355" s="159">
        <f t="shared" si="107"/>
        <v>750</v>
      </c>
    </row>
    <row r="3356" spans="1:5" s="147" customFormat="1" ht="25.5" x14ac:dyDescent="0.25">
      <c r="A3356" s="543"/>
      <c r="B3356" s="216" t="s">
        <v>5447</v>
      </c>
      <c r="C3356" s="150">
        <v>350</v>
      </c>
      <c r="D3356" s="178">
        <f t="shared" si="106"/>
        <v>210</v>
      </c>
      <c r="E3356" s="159">
        <f t="shared" si="107"/>
        <v>175</v>
      </c>
    </row>
    <row r="3357" spans="1:5" s="147" customFormat="1" x14ac:dyDescent="0.25">
      <c r="A3357" s="543" t="s">
        <v>3358</v>
      </c>
      <c r="B3357" s="240" t="s">
        <v>5448</v>
      </c>
      <c r="C3357" s="150"/>
      <c r="D3357" s="178">
        <f t="shared" si="106"/>
        <v>0</v>
      </c>
      <c r="E3357" s="159">
        <f t="shared" si="107"/>
        <v>0</v>
      </c>
    </row>
    <row r="3358" spans="1:5" s="147" customFormat="1" x14ac:dyDescent="0.25">
      <c r="A3358" s="543"/>
      <c r="B3358" s="216" t="s">
        <v>5449</v>
      </c>
      <c r="C3358" s="150">
        <v>250</v>
      </c>
      <c r="D3358" s="178">
        <f t="shared" si="106"/>
        <v>150</v>
      </c>
      <c r="E3358" s="159">
        <f t="shared" si="107"/>
        <v>125</v>
      </c>
    </row>
    <row r="3359" spans="1:5" s="147" customFormat="1" x14ac:dyDescent="0.25">
      <c r="A3359" s="543"/>
      <c r="B3359" s="216" t="s">
        <v>5450</v>
      </c>
      <c r="C3359" s="192">
        <v>200</v>
      </c>
      <c r="D3359" s="178">
        <f t="shared" si="106"/>
        <v>120</v>
      </c>
      <c r="E3359" s="159">
        <f t="shared" si="107"/>
        <v>100</v>
      </c>
    </row>
    <row r="3360" spans="1:5" s="147" customFormat="1" x14ac:dyDescent="0.25">
      <c r="A3360" s="448" t="s">
        <v>5451</v>
      </c>
      <c r="B3360" s="216" t="s">
        <v>5452</v>
      </c>
      <c r="C3360" s="192">
        <v>200</v>
      </c>
      <c r="D3360" s="178">
        <f t="shared" si="106"/>
        <v>120</v>
      </c>
      <c r="E3360" s="159">
        <f t="shared" si="107"/>
        <v>100</v>
      </c>
    </row>
    <row r="3361" spans="1:5" s="96" customFormat="1" x14ac:dyDescent="0.2">
      <c r="A3361" s="448" t="s">
        <v>3361</v>
      </c>
      <c r="B3361" s="216" t="s">
        <v>5453</v>
      </c>
      <c r="C3361" s="192">
        <v>200</v>
      </c>
      <c r="D3361" s="178">
        <f t="shared" si="106"/>
        <v>120</v>
      </c>
      <c r="E3361" s="159">
        <f t="shared" si="107"/>
        <v>100</v>
      </c>
    </row>
    <row r="3362" spans="1:5" s="96" customFormat="1" x14ac:dyDescent="0.2">
      <c r="A3362" s="448" t="s">
        <v>3362</v>
      </c>
      <c r="B3362" s="216" t="s">
        <v>5454</v>
      </c>
      <c r="C3362" s="150">
        <v>200</v>
      </c>
      <c r="D3362" s="178">
        <f t="shared" si="106"/>
        <v>120</v>
      </c>
      <c r="E3362" s="159">
        <f t="shared" si="107"/>
        <v>100</v>
      </c>
    </row>
    <row r="3363" spans="1:5" s="96" customFormat="1" x14ac:dyDescent="0.2">
      <c r="A3363" s="448" t="s">
        <v>4000</v>
      </c>
      <c r="B3363" s="216" t="s">
        <v>5455</v>
      </c>
      <c r="C3363" s="150">
        <v>200</v>
      </c>
      <c r="D3363" s="178">
        <f t="shared" si="106"/>
        <v>120</v>
      </c>
      <c r="E3363" s="159">
        <f t="shared" si="107"/>
        <v>100</v>
      </c>
    </row>
    <row r="3364" spans="1:5" x14ac:dyDescent="0.25">
      <c r="A3364" s="463" t="s">
        <v>4373</v>
      </c>
      <c r="B3364" s="216" t="s">
        <v>5456</v>
      </c>
      <c r="C3364" s="150">
        <v>150</v>
      </c>
      <c r="D3364" s="178">
        <f t="shared" si="106"/>
        <v>90</v>
      </c>
      <c r="E3364" s="159">
        <f t="shared" si="107"/>
        <v>75</v>
      </c>
    </row>
    <row r="3365" spans="1:5" x14ac:dyDescent="0.25">
      <c r="A3365" s="463" t="s">
        <v>4375</v>
      </c>
      <c r="B3365" s="216" t="s">
        <v>5457</v>
      </c>
      <c r="C3365" s="150">
        <v>200</v>
      </c>
      <c r="D3365" s="178">
        <f t="shared" si="106"/>
        <v>120</v>
      </c>
      <c r="E3365" s="159">
        <f t="shared" si="107"/>
        <v>100</v>
      </c>
    </row>
    <row r="3366" spans="1:5" x14ac:dyDescent="0.25">
      <c r="A3366" s="463" t="s">
        <v>4377</v>
      </c>
      <c r="B3366" s="216" t="s">
        <v>5458</v>
      </c>
      <c r="C3366" s="150">
        <v>200</v>
      </c>
      <c r="D3366" s="178">
        <f t="shared" si="106"/>
        <v>120</v>
      </c>
      <c r="E3366" s="159">
        <f t="shared" si="107"/>
        <v>100</v>
      </c>
    </row>
    <row r="3367" spans="1:5" x14ac:dyDescent="0.25">
      <c r="A3367" s="463" t="s">
        <v>4379</v>
      </c>
      <c r="B3367" s="216" t="s">
        <v>5459</v>
      </c>
      <c r="C3367" s="150">
        <v>200</v>
      </c>
      <c r="D3367" s="178">
        <f t="shared" si="106"/>
        <v>120</v>
      </c>
      <c r="E3367" s="159">
        <f t="shared" si="107"/>
        <v>100</v>
      </c>
    </row>
    <row r="3368" spans="1:5" x14ac:dyDescent="0.25">
      <c r="A3368" s="567" t="s">
        <v>4380</v>
      </c>
      <c r="B3368" s="240" t="s">
        <v>5460</v>
      </c>
      <c r="C3368" s="150"/>
      <c r="D3368" s="178">
        <f t="shared" si="106"/>
        <v>0</v>
      </c>
      <c r="E3368" s="159">
        <f t="shared" si="107"/>
        <v>0</v>
      </c>
    </row>
    <row r="3369" spans="1:5" ht="25.5" x14ac:dyDescent="0.25">
      <c r="A3369" s="567"/>
      <c r="B3369" s="216" t="s">
        <v>5461</v>
      </c>
      <c r="C3369" s="150">
        <v>150</v>
      </c>
      <c r="D3369" s="178">
        <f t="shared" si="106"/>
        <v>90</v>
      </c>
      <c r="E3369" s="159">
        <f t="shared" si="107"/>
        <v>75</v>
      </c>
    </row>
    <row r="3370" spans="1:5" s="147" customFormat="1" ht="25.5" x14ac:dyDescent="0.25">
      <c r="A3370" s="567"/>
      <c r="B3370" s="216" t="s">
        <v>5462</v>
      </c>
      <c r="C3370" s="150">
        <v>150</v>
      </c>
      <c r="D3370" s="178">
        <f t="shared" si="106"/>
        <v>90</v>
      </c>
      <c r="E3370" s="159">
        <f t="shared" si="107"/>
        <v>75</v>
      </c>
    </row>
    <row r="3371" spans="1:5" s="147" customFormat="1" x14ac:dyDescent="0.25">
      <c r="A3371" s="567"/>
      <c r="B3371" s="216" t="s">
        <v>5463</v>
      </c>
      <c r="C3371" s="150">
        <v>150</v>
      </c>
      <c r="D3371" s="178">
        <f t="shared" si="106"/>
        <v>90</v>
      </c>
      <c r="E3371" s="159">
        <f t="shared" si="107"/>
        <v>75</v>
      </c>
    </row>
    <row r="3372" spans="1:5" s="147" customFormat="1" ht="25.5" x14ac:dyDescent="0.25">
      <c r="A3372" s="567"/>
      <c r="B3372" s="216" t="s">
        <v>5464</v>
      </c>
      <c r="C3372" s="150">
        <v>150</v>
      </c>
      <c r="D3372" s="178">
        <f t="shared" si="106"/>
        <v>90</v>
      </c>
      <c r="E3372" s="159">
        <f t="shared" si="107"/>
        <v>75</v>
      </c>
    </row>
    <row r="3373" spans="1:5" s="147" customFormat="1" x14ac:dyDescent="0.25">
      <c r="A3373" s="567"/>
      <c r="B3373" s="216" t="s">
        <v>5465</v>
      </c>
      <c r="C3373" s="150">
        <v>150</v>
      </c>
      <c r="D3373" s="178">
        <f t="shared" si="106"/>
        <v>90</v>
      </c>
      <c r="E3373" s="159">
        <f t="shared" si="107"/>
        <v>75</v>
      </c>
    </row>
    <row r="3374" spans="1:5" s="147" customFormat="1" x14ac:dyDescent="0.25">
      <c r="A3374" s="447" t="s">
        <v>5466</v>
      </c>
      <c r="B3374" s="216" t="s">
        <v>2334</v>
      </c>
      <c r="C3374" s="150">
        <v>130</v>
      </c>
      <c r="D3374" s="178">
        <f t="shared" si="106"/>
        <v>78</v>
      </c>
      <c r="E3374" s="159">
        <f t="shared" si="107"/>
        <v>65</v>
      </c>
    </row>
    <row r="3375" spans="1:5" s="147" customFormat="1" x14ac:dyDescent="0.25">
      <c r="A3375" s="211">
        <v>11</v>
      </c>
      <c r="B3375" s="240" t="s">
        <v>56</v>
      </c>
      <c r="C3375" s="150"/>
      <c r="D3375" s="178">
        <f t="shared" si="106"/>
        <v>0</v>
      </c>
      <c r="E3375" s="159">
        <f t="shared" si="107"/>
        <v>0</v>
      </c>
    </row>
    <row r="3376" spans="1:5" s="147" customFormat="1" ht="25.5" x14ac:dyDescent="0.25">
      <c r="A3376" s="448" t="s">
        <v>2965</v>
      </c>
      <c r="B3376" s="240" t="s">
        <v>5467</v>
      </c>
      <c r="C3376" s="150">
        <v>1200</v>
      </c>
      <c r="D3376" s="178">
        <f t="shared" si="106"/>
        <v>720</v>
      </c>
      <c r="E3376" s="159">
        <f t="shared" si="107"/>
        <v>600</v>
      </c>
    </row>
    <row r="3377" spans="1:5" s="147" customFormat="1" x14ac:dyDescent="0.25">
      <c r="A3377" s="543" t="s">
        <v>2971</v>
      </c>
      <c r="B3377" s="240" t="s">
        <v>5468</v>
      </c>
      <c r="C3377" s="150"/>
      <c r="D3377" s="178">
        <f t="shared" si="106"/>
        <v>0</v>
      </c>
      <c r="E3377" s="159">
        <f t="shared" si="107"/>
        <v>0</v>
      </c>
    </row>
    <row r="3378" spans="1:5" s="96" customFormat="1" x14ac:dyDescent="0.2">
      <c r="A3378" s="543"/>
      <c r="B3378" s="216" t="s">
        <v>5469</v>
      </c>
      <c r="C3378" s="150">
        <v>850</v>
      </c>
      <c r="D3378" s="178">
        <f t="shared" si="106"/>
        <v>510</v>
      </c>
      <c r="E3378" s="159">
        <f t="shared" si="107"/>
        <v>425</v>
      </c>
    </row>
    <row r="3379" spans="1:5" x14ac:dyDescent="0.25">
      <c r="A3379" s="543"/>
      <c r="B3379" s="216" t="s">
        <v>5470</v>
      </c>
      <c r="C3379" s="150"/>
      <c r="D3379" s="178">
        <f t="shared" si="106"/>
        <v>0</v>
      </c>
      <c r="E3379" s="159">
        <f t="shared" si="107"/>
        <v>0</v>
      </c>
    </row>
    <row r="3380" spans="1:5" x14ac:dyDescent="0.25">
      <c r="A3380" s="543" t="s">
        <v>2972</v>
      </c>
      <c r="B3380" s="240" t="s">
        <v>5471</v>
      </c>
      <c r="C3380" s="150"/>
      <c r="D3380" s="178">
        <f t="shared" si="106"/>
        <v>0</v>
      </c>
      <c r="E3380" s="159">
        <f t="shared" si="107"/>
        <v>0</v>
      </c>
    </row>
    <row r="3381" spans="1:5" x14ac:dyDescent="0.25">
      <c r="A3381" s="543"/>
      <c r="B3381" s="216" t="s">
        <v>5472</v>
      </c>
      <c r="C3381" s="150">
        <v>200</v>
      </c>
      <c r="D3381" s="178">
        <f t="shared" si="106"/>
        <v>120</v>
      </c>
      <c r="E3381" s="159">
        <f t="shared" si="107"/>
        <v>100</v>
      </c>
    </row>
    <row r="3382" spans="1:5" x14ac:dyDescent="0.25">
      <c r="A3382" s="543"/>
      <c r="B3382" s="216" t="s">
        <v>5473</v>
      </c>
      <c r="C3382" s="150">
        <v>150</v>
      </c>
      <c r="D3382" s="178">
        <f t="shared" si="106"/>
        <v>90</v>
      </c>
      <c r="E3382" s="159">
        <f t="shared" si="107"/>
        <v>75</v>
      </c>
    </row>
    <row r="3383" spans="1:5" x14ac:dyDescent="0.25">
      <c r="A3383" s="543"/>
      <c r="B3383" s="216" t="s">
        <v>5474</v>
      </c>
      <c r="C3383" s="150">
        <v>130</v>
      </c>
      <c r="D3383" s="178">
        <f t="shared" si="106"/>
        <v>78</v>
      </c>
      <c r="E3383" s="159">
        <f t="shared" si="107"/>
        <v>65</v>
      </c>
    </row>
    <row r="3384" spans="1:5" x14ac:dyDescent="0.25">
      <c r="A3384" s="543"/>
      <c r="B3384" s="216" t="s">
        <v>5475</v>
      </c>
      <c r="C3384" s="150">
        <v>130</v>
      </c>
      <c r="D3384" s="178">
        <f t="shared" si="106"/>
        <v>78</v>
      </c>
      <c r="E3384" s="159">
        <f t="shared" si="107"/>
        <v>65</v>
      </c>
    </row>
    <row r="3385" spans="1:5" ht="25.5" x14ac:dyDescent="0.25">
      <c r="A3385" s="543"/>
      <c r="B3385" s="216" t="s">
        <v>5476</v>
      </c>
      <c r="C3385" s="150">
        <v>300</v>
      </c>
      <c r="D3385" s="178">
        <f t="shared" si="106"/>
        <v>180</v>
      </c>
      <c r="E3385" s="159">
        <f t="shared" si="107"/>
        <v>150</v>
      </c>
    </row>
    <row r="3386" spans="1:5" x14ac:dyDescent="0.25">
      <c r="A3386" s="543"/>
      <c r="B3386" s="216" t="s">
        <v>5477</v>
      </c>
      <c r="C3386" s="192">
        <v>110</v>
      </c>
      <c r="D3386" s="178">
        <f t="shared" si="106"/>
        <v>66</v>
      </c>
      <c r="E3386" s="159">
        <f t="shared" si="107"/>
        <v>55</v>
      </c>
    </row>
    <row r="3387" spans="1:5" x14ac:dyDescent="0.25">
      <c r="A3387" s="543" t="s">
        <v>3013</v>
      </c>
      <c r="B3387" s="240" t="s">
        <v>5478</v>
      </c>
      <c r="C3387" s="192"/>
      <c r="D3387" s="178">
        <f t="shared" si="106"/>
        <v>0</v>
      </c>
      <c r="E3387" s="159">
        <f t="shared" si="107"/>
        <v>0</v>
      </c>
    </row>
    <row r="3388" spans="1:5" x14ac:dyDescent="0.25">
      <c r="A3388" s="543"/>
      <c r="B3388" s="216" t="s">
        <v>5479</v>
      </c>
      <c r="C3388" s="192">
        <v>130</v>
      </c>
      <c r="D3388" s="178">
        <f t="shared" si="106"/>
        <v>78</v>
      </c>
      <c r="E3388" s="159">
        <f t="shared" si="107"/>
        <v>65</v>
      </c>
    </row>
    <row r="3389" spans="1:5" x14ac:dyDescent="0.25">
      <c r="A3389" s="543"/>
      <c r="B3389" s="216" t="s">
        <v>5480</v>
      </c>
      <c r="C3389" s="192">
        <v>130</v>
      </c>
      <c r="D3389" s="178">
        <f t="shared" si="106"/>
        <v>78</v>
      </c>
      <c r="E3389" s="159">
        <f t="shared" si="107"/>
        <v>65</v>
      </c>
    </row>
    <row r="3390" spans="1:5" s="147" customFormat="1" x14ac:dyDescent="0.25">
      <c r="A3390" s="543"/>
      <c r="B3390" s="216" t="s">
        <v>5481</v>
      </c>
      <c r="C3390" s="192">
        <v>150</v>
      </c>
      <c r="D3390" s="178">
        <f t="shared" si="106"/>
        <v>90</v>
      </c>
      <c r="E3390" s="159">
        <f t="shared" si="107"/>
        <v>75</v>
      </c>
    </row>
    <row r="3391" spans="1:5" s="147" customFormat="1" x14ac:dyDescent="0.25">
      <c r="A3391" s="543"/>
      <c r="B3391" s="216" t="s">
        <v>5482</v>
      </c>
      <c r="C3391" s="192">
        <v>115</v>
      </c>
      <c r="D3391" s="178">
        <f t="shared" si="106"/>
        <v>69</v>
      </c>
      <c r="E3391" s="159">
        <f t="shared" si="107"/>
        <v>57.5</v>
      </c>
    </row>
    <row r="3392" spans="1:5" s="147" customFormat="1" x14ac:dyDescent="0.25">
      <c r="A3392" s="543"/>
      <c r="B3392" s="216" t="s">
        <v>5477</v>
      </c>
      <c r="C3392" s="192">
        <v>110</v>
      </c>
      <c r="D3392" s="178">
        <f t="shared" si="106"/>
        <v>66</v>
      </c>
      <c r="E3392" s="159">
        <f t="shared" si="107"/>
        <v>55</v>
      </c>
    </row>
    <row r="3393" spans="1:5" s="147" customFormat="1" x14ac:dyDescent="0.25">
      <c r="A3393" s="543"/>
      <c r="B3393" s="216" t="s">
        <v>5483</v>
      </c>
      <c r="C3393" s="192">
        <v>250</v>
      </c>
      <c r="D3393" s="178">
        <f t="shared" si="106"/>
        <v>150</v>
      </c>
      <c r="E3393" s="159">
        <f t="shared" si="107"/>
        <v>125</v>
      </c>
    </row>
    <row r="3394" spans="1:5" s="147" customFormat="1" x14ac:dyDescent="0.25">
      <c r="A3394" s="543" t="s">
        <v>3369</v>
      </c>
      <c r="B3394" s="240" t="s">
        <v>5484</v>
      </c>
      <c r="C3394" s="192"/>
      <c r="D3394" s="178">
        <f t="shared" si="106"/>
        <v>0</v>
      </c>
      <c r="E3394" s="159">
        <f t="shared" si="107"/>
        <v>0</v>
      </c>
    </row>
    <row r="3395" spans="1:5" s="147" customFormat="1" x14ac:dyDescent="0.25">
      <c r="A3395" s="543"/>
      <c r="B3395" s="216" t="s">
        <v>5485</v>
      </c>
      <c r="C3395" s="192">
        <v>140</v>
      </c>
      <c r="D3395" s="178">
        <f t="shared" si="106"/>
        <v>84</v>
      </c>
      <c r="E3395" s="159">
        <f t="shared" si="107"/>
        <v>70</v>
      </c>
    </row>
    <row r="3396" spans="1:5" s="147" customFormat="1" x14ac:dyDescent="0.25">
      <c r="A3396" s="543"/>
      <c r="B3396" s="216" t="s">
        <v>5486</v>
      </c>
      <c r="C3396" s="192">
        <v>200</v>
      </c>
      <c r="D3396" s="178">
        <f t="shared" si="106"/>
        <v>120</v>
      </c>
      <c r="E3396" s="159">
        <f t="shared" si="107"/>
        <v>100</v>
      </c>
    </row>
    <row r="3397" spans="1:5" x14ac:dyDescent="0.25">
      <c r="A3397" s="543"/>
      <c r="B3397" s="216" t="s">
        <v>5487</v>
      </c>
      <c r="C3397" s="192">
        <v>150</v>
      </c>
      <c r="D3397" s="178">
        <f t="shared" si="106"/>
        <v>90</v>
      </c>
      <c r="E3397" s="159">
        <f t="shared" si="107"/>
        <v>75</v>
      </c>
    </row>
    <row r="3398" spans="1:5" x14ac:dyDescent="0.25">
      <c r="A3398" s="543"/>
      <c r="B3398" s="216" t="s">
        <v>5488</v>
      </c>
      <c r="C3398" s="192">
        <v>135</v>
      </c>
      <c r="D3398" s="178">
        <f t="shared" si="106"/>
        <v>81</v>
      </c>
      <c r="E3398" s="159">
        <f t="shared" si="107"/>
        <v>67.5</v>
      </c>
    </row>
    <row r="3399" spans="1:5" x14ac:dyDescent="0.25">
      <c r="A3399" s="543"/>
      <c r="B3399" s="216" t="s">
        <v>5489</v>
      </c>
      <c r="C3399" s="192">
        <v>160</v>
      </c>
      <c r="D3399" s="178">
        <f t="shared" si="106"/>
        <v>96</v>
      </c>
      <c r="E3399" s="159">
        <f t="shared" si="107"/>
        <v>80</v>
      </c>
    </row>
    <row r="3400" spans="1:5" x14ac:dyDescent="0.25">
      <c r="A3400" s="543"/>
      <c r="B3400" s="216" t="s">
        <v>5485</v>
      </c>
      <c r="C3400" s="192">
        <v>150</v>
      </c>
      <c r="D3400" s="178">
        <f t="shared" si="106"/>
        <v>90</v>
      </c>
      <c r="E3400" s="159">
        <f t="shared" si="107"/>
        <v>75</v>
      </c>
    </row>
    <row r="3401" spans="1:5" x14ac:dyDescent="0.25">
      <c r="A3401" s="543"/>
      <c r="B3401" s="216" t="s">
        <v>5477</v>
      </c>
      <c r="C3401" s="192">
        <v>110</v>
      </c>
      <c r="D3401" s="178">
        <f t="shared" si="106"/>
        <v>66</v>
      </c>
      <c r="E3401" s="159">
        <f t="shared" si="107"/>
        <v>55</v>
      </c>
    </row>
    <row r="3402" spans="1:5" x14ac:dyDescent="0.25">
      <c r="A3402" s="543" t="s">
        <v>3371</v>
      </c>
      <c r="B3402" s="240" t="s">
        <v>5490</v>
      </c>
      <c r="C3402" s="192"/>
      <c r="D3402" s="178">
        <f t="shared" si="106"/>
        <v>0</v>
      </c>
      <c r="E3402" s="159">
        <f t="shared" si="107"/>
        <v>0</v>
      </c>
    </row>
    <row r="3403" spans="1:5" x14ac:dyDescent="0.25">
      <c r="A3403" s="543"/>
      <c r="B3403" s="216" t="s">
        <v>5491</v>
      </c>
      <c r="C3403" s="192">
        <v>120</v>
      </c>
      <c r="D3403" s="178">
        <f t="shared" si="106"/>
        <v>72</v>
      </c>
      <c r="E3403" s="159">
        <f t="shared" si="107"/>
        <v>60</v>
      </c>
    </row>
    <row r="3404" spans="1:5" x14ac:dyDescent="0.25">
      <c r="A3404" s="543"/>
      <c r="B3404" s="216" t="s">
        <v>5492</v>
      </c>
      <c r="C3404" s="150">
        <v>120</v>
      </c>
      <c r="D3404" s="178">
        <f t="shared" si="106"/>
        <v>72</v>
      </c>
      <c r="E3404" s="159">
        <f t="shared" si="107"/>
        <v>60</v>
      </c>
    </row>
    <row r="3405" spans="1:5" x14ac:dyDescent="0.25">
      <c r="A3405" s="543"/>
      <c r="B3405" s="216" t="s">
        <v>5493</v>
      </c>
      <c r="C3405" s="150">
        <v>120</v>
      </c>
      <c r="D3405" s="178">
        <f t="shared" si="106"/>
        <v>72</v>
      </c>
      <c r="E3405" s="159">
        <f t="shared" si="107"/>
        <v>60</v>
      </c>
    </row>
    <row r="3406" spans="1:5" s="147" customFormat="1" x14ac:dyDescent="0.25">
      <c r="A3406" s="543"/>
      <c r="B3406" s="216" t="s">
        <v>5477</v>
      </c>
      <c r="C3406" s="150">
        <v>110</v>
      </c>
      <c r="D3406" s="178">
        <f t="shared" si="106"/>
        <v>66</v>
      </c>
      <c r="E3406" s="159">
        <f t="shared" si="107"/>
        <v>55</v>
      </c>
    </row>
    <row r="3407" spans="1:5" s="147" customFormat="1" x14ac:dyDescent="0.25">
      <c r="A3407" s="543" t="s">
        <v>3372</v>
      </c>
      <c r="B3407" s="240" t="s">
        <v>5494</v>
      </c>
      <c r="C3407" s="150"/>
      <c r="D3407" s="178">
        <f t="shared" ref="D3407:D3470" si="108">C3407*0.6</f>
        <v>0</v>
      </c>
      <c r="E3407" s="159">
        <f t="shared" ref="E3407:E3470" si="109">C3407*0.5</f>
        <v>0</v>
      </c>
    </row>
    <row r="3408" spans="1:5" s="147" customFormat="1" x14ac:dyDescent="0.25">
      <c r="A3408" s="543"/>
      <c r="B3408" s="216" t="s">
        <v>5495</v>
      </c>
      <c r="C3408" s="150">
        <v>130</v>
      </c>
      <c r="D3408" s="178">
        <f t="shared" si="108"/>
        <v>78</v>
      </c>
      <c r="E3408" s="159">
        <f t="shared" si="109"/>
        <v>65</v>
      </c>
    </row>
    <row r="3409" spans="1:5" s="147" customFormat="1" x14ac:dyDescent="0.25">
      <c r="A3409" s="543"/>
      <c r="B3409" s="216" t="s">
        <v>5496</v>
      </c>
      <c r="C3409" s="192">
        <v>130</v>
      </c>
      <c r="D3409" s="178">
        <f t="shared" si="108"/>
        <v>78</v>
      </c>
      <c r="E3409" s="159">
        <f t="shared" si="109"/>
        <v>65</v>
      </c>
    </row>
    <row r="3410" spans="1:5" s="147" customFormat="1" x14ac:dyDescent="0.25">
      <c r="A3410" s="543"/>
      <c r="B3410" s="216" t="s">
        <v>5497</v>
      </c>
      <c r="C3410" s="192">
        <v>140</v>
      </c>
      <c r="D3410" s="178">
        <f t="shared" si="108"/>
        <v>84</v>
      </c>
      <c r="E3410" s="159">
        <f t="shared" si="109"/>
        <v>70</v>
      </c>
    </row>
    <row r="3411" spans="1:5" s="147" customFormat="1" x14ac:dyDescent="0.25">
      <c r="A3411" s="543"/>
      <c r="B3411" s="216" t="s">
        <v>5498</v>
      </c>
      <c r="C3411" s="192">
        <v>250</v>
      </c>
      <c r="D3411" s="178">
        <f t="shared" si="108"/>
        <v>150</v>
      </c>
      <c r="E3411" s="159">
        <f t="shared" si="109"/>
        <v>125</v>
      </c>
    </row>
    <row r="3412" spans="1:5" s="147" customFormat="1" x14ac:dyDescent="0.25">
      <c r="A3412" s="543"/>
      <c r="B3412" s="216" t="s">
        <v>5477</v>
      </c>
      <c r="C3412" s="192">
        <v>110</v>
      </c>
      <c r="D3412" s="178">
        <f t="shared" si="108"/>
        <v>66</v>
      </c>
      <c r="E3412" s="159">
        <f t="shared" si="109"/>
        <v>55</v>
      </c>
    </row>
    <row r="3413" spans="1:5" s="147" customFormat="1" x14ac:dyDescent="0.25">
      <c r="A3413" s="447" t="s">
        <v>4016</v>
      </c>
      <c r="B3413" s="216" t="s">
        <v>2334</v>
      </c>
      <c r="C3413" s="192">
        <v>100</v>
      </c>
      <c r="D3413" s="178">
        <f t="shared" si="108"/>
        <v>60</v>
      </c>
      <c r="E3413" s="159">
        <f t="shared" si="109"/>
        <v>50</v>
      </c>
    </row>
    <row r="3414" spans="1:5" x14ac:dyDescent="0.25">
      <c r="A3414" s="308" t="s">
        <v>4391</v>
      </c>
      <c r="B3414" s="240" t="s">
        <v>25</v>
      </c>
      <c r="C3414" s="192"/>
      <c r="D3414" s="178">
        <f t="shared" si="108"/>
        <v>0</v>
      </c>
      <c r="E3414" s="159">
        <f t="shared" si="109"/>
        <v>0</v>
      </c>
    </row>
    <row r="3415" spans="1:5" x14ac:dyDescent="0.25">
      <c r="A3415" s="448" t="s">
        <v>3022</v>
      </c>
      <c r="B3415" s="259" t="s">
        <v>5499</v>
      </c>
      <c r="C3415" s="192">
        <v>2400</v>
      </c>
      <c r="D3415" s="178">
        <f t="shared" si="108"/>
        <v>1440</v>
      </c>
      <c r="E3415" s="159">
        <f t="shared" si="109"/>
        <v>1200</v>
      </c>
    </row>
    <row r="3416" spans="1:5" x14ac:dyDescent="0.25">
      <c r="A3416" s="543" t="s">
        <v>3028</v>
      </c>
      <c r="B3416" s="259" t="s">
        <v>5500</v>
      </c>
      <c r="C3416" s="192"/>
      <c r="D3416" s="178">
        <f t="shared" si="108"/>
        <v>0</v>
      </c>
      <c r="E3416" s="159">
        <f t="shared" si="109"/>
        <v>0</v>
      </c>
    </row>
    <row r="3417" spans="1:5" x14ac:dyDescent="0.25">
      <c r="A3417" s="543"/>
      <c r="B3417" s="258" t="s">
        <v>5501</v>
      </c>
      <c r="C3417" s="150">
        <v>1600</v>
      </c>
      <c r="D3417" s="178">
        <f t="shared" si="108"/>
        <v>960</v>
      </c>
      <c r="E3417" s="159">
        <f t="shared" si="109"/>
        <v>800</v>
      </c>
    </row>
    <row r="3418" spans="1:5" x14ac:dyDescent="0.25">
      <c r="A3418" s="543" t="s">
        <v>3030</v>
      </c>
      <c r="B3418" s="259" t="s">
        <v>5502</v>
      </c>
      <c r="C3418" s="192">
        <v>500</v>
      </c>
      <c r="D3418" s="178">
        <f t="shared" si="108"/>
        <v>300</v>
      </c>
      <c r="E3418" s="159">
        <f t="shared" si="109"/>
        <v>250</v>
      </c>
    </row>
    <row r="3419" spans="1:5" x14ac:dyDescent="0.25">
      <c r="A3419" s="543"/>
      <c r="B3419" s="216" t="s">
        <v>5503</v>
      </c>
      <c r="C3419" s="192">
        <v>350</v>
      </c>
      <c r="D3419" s="178">
        <f t="shared" si="108"/>
        <v>210</v>
      </c>
      <c r="E3419" s="159">
        <f t="shared" si="109"/>
        <v>175</v>
      </c>
    </row>
    <row r="3420" spans="1:5" x14ac:dyDescent="0.25">
      <c r="A3420" s="543"/>
      <c r="B3420" s="216" t="s">
        <v>5504</v>
      </c>
      <c r="C3420" s="192">
        <v>350</v>
      </c>
      <c r="D3420" s="178">
        <f t="shared" si="108"/>
        <v>210</v>
      </c>
      <c r="E3420" s="159">
        <f t="shared" si="109"/>
        <v>175</v>
      </c>
    </row>
    <row r="3421" spans="1:5" x14ac:dyDescent="0.25">
      <c r="A3421" s="543"/>
      <c r="B3421" s="216" t="s">
        <v>5505</v>
      </c>
      <c r="C3421" s="150">
        <v>300</v>
      </c>
      <c r="D3421" s="178">
        <f t="shared" si="108"/>
        <v>180</v>
      </c>
      <c r="E3421" s="159">
        <f t="shared" si="109"/>
        <v>150</v>
      </c>
    </row>
    <row r="3422" spans="1:5" x14ac:dyDescent="0.25">
      <c r="A3422" s="543" t="s">
        <v>3036</v>
      </c>
      <c r="B3422" s="240" t="s">
        <v>5506</v>
      </c>
      <c r="C3422" s="150"/>
      <c r="D3422" s="178">
        <f t="shared" si="108"/>
        <v>0</v>
      </c>
      <c r="E3422" s="159">
        <f t="shared" si="109"/>
        <v>0</v>
      </c>
    </row>
    <row r="3423" spans="1:5" x14ac:dyDescent="0.25">
      <c r="A3423" s="543"/>
      <c r="B3423" s="216" t="s">
        <v>5507</v>
      </c>
      <c r="C3423" s="150">
        <v>250</v>
      </c>
      <c r="D3423" s="178">
        <f t="shared" si="108"/>
        <v>150</v>
      </c>
      <c r="E3423" s="159">
        <f t="shared" si="109"/>
        <v>125</v>
      </c>
    </row>
    <row r="3424" spans="1:5" x14ac:dyDescent="0.25">
      <c r="A3424" s="543"/>
      <c r="B3424" s="216" t="s">
        <v>5508</v>
      </c>
      <c r="C3424" s="150">
        <v>250</v>
      </c>
      <c r="D3424" s="178">
        <f t="shared" si="108"/>
        <v>150</v>
      </c>
      <c r="E3424" s="159">
        <f t="shared" si="109"/>
        <v>125</v>
      </c>
    </row>
    <row r="3425" spans="1:5" x14ac:dyDescent="0.25">
      <c r="A3425" s="543"/>
      <c r="B3425" s="216" t="s">
        <v>5509</v>
      </c>
      <c r="C3425" s="150">
        <v>250</v>
      </c>
      <c r="D3425" s="178">
        <f t="shared" si="108"/>
        <v>150</v>
      </c>
      <c r="E3425" s="159">
        <f t="shared" si="109"/>
        <v>125</v>
      </c>
    </row>
    <row r="3426" spans="1:5" x14ac:dyDescent="0.25">
      <c r="A3426" s="543"/>
      <c r="B3426" s="216" t="s">
        <v>5510</v>
      </c>
      <c r="C3426" s="192">
        <v>250</v>
      </c>
      <c r="D3426" s="178">
        <f t="shared" si="108"/>
        <v>150</v>
      </c>
      <c r="E3426" s="159">
        <f t="shared" si="109"/>
        <v>125</v>
      </c>
    </row>
    <row r="3427" spans="1:5" x14ac:dyDescent="0.25">
      <c r="A3427" s="543"/>
      <c r="B3427" s="210" t="s">
        <v>5511</v>
      </c>
      <c r="C3427" s="192">
        <v>200</v>
      </c>
      <c r="D3427" s="178">
        <f t="shared" si="108"/>
        <v>120</v>
      </c>
      <c r="E3427" s="159">
        <f t="shared" si="109"/>
        <v>100</v>
      </c>
    </row>
    <row r="3428" spans="1:5" x14ac:dyDescent="0.25">
      <c r="A3428" s="543" t="s">
        <v>3378</v>
      </c>
      <c r="B3428" s="240" t="s">
        <v>5512</v>
      </c>
      <c r="C3428" s="150"/>
      <c r="D3428" s="178">
        <f t="shared" si="108"/>
        <v>0</v>
      </c>
      <c r="E3428" s="159">
        <f t="shared" si="109"/>
        <v>0</v>
      </c>
    </row>
    <row r="3429" spans="1:5" s="147" customFormat="1" x14ac:dyDescent="0.25">
      <c r="A3429" s="543"/>
      <c r="B3429" s="216" t="s">
        <v>5513</v>
      </c>
      <c r="C3429" s="192">
        <v>300</v>
      </c>
      <c r="D3429" s="178">
        <f t="shared" si="108"/>
        <v>180</v>
      </c>
      <c r="E3429" s="159">
        <f t="shared" si="109"/>
        <v>150</v>
      </c>
    </row>
    <row r="3430" spans="1:5" s="147" customFormat="1" x14ac:dyDescent="0.25">
      <c r="A3430" s="543"/>
      <c r="B3430" s="216" t="s">
        <v>5514</v>
      </c>
      <c r="C3430" s="192">
        <v>300</v>
      </c>
      <c r="D3430" s="178">
        <f t="shared" si="108"/>
        <v>180</v>
      </c>
      <c r="E3430" s="159">
        <f t="shared" si="109"/>
        <v>150</v>
      </c>
    </row>
    <row r="3431" spans="1:5" s="147" customFormat="1" x14ac:dyDescent="0.25">
      <c r="A3431" s="543"/>
      <c r="B3431" s="210" t="s">
        <v>5515</v>
      </c>
      <c r="C3431" s="192">
        <v>200</v>
      </c>
      <c r="D3431" s="178">
        <f t="shared" si="108"/>
        <v>120</v>
      </c>
      <c r="E3431" s="159">
        <f t="shared" si="109"/>
        <v>100</v>
      </c>
    </row>
    <row r="3432" spans="1:5" s="147" customFormat="1" x14ac:dyDescent="0.25">
      <c r="A3432" s="543"/>
      <c r="B3432" s="210" t="s">
        <v>5516</v>
      </c>
      <c r="C3432" s="192">
        <v>200</v>
      </c>
      <c r="D3432" s="178">
        <f t="shared" si="108"/>
        <v>120</v>
      </c>
      <c r="E3432" s="159">
        <f t="shared" si="109"/>
        <v>100</v>
      </c>
    </row>
    <row r="3433" spans="1:5" s="147" customFormat="1" x14ac:dyDescent="0.25">
      <c r="A3433" s="543"/>
      <c r="B3433" s="210" t="s">
        <v>5517</v>
      </c>
      <c r="C3433" s="192">
        <v>150</v>
      </c>
      <c r="D3433" s="178">
        <f t="shared" si="108"/>
        <v>90</v>
      </c>
      <c r="E3433" s="159">
        <f t="shared" si="109"/>
        <v>75</v>
      </c>
    </row>
    <row r="3434" spans="1:5" s="147" customFormat="1" x14ac:dyDescent="0.25">
      <c r="A3434" s="543" t="s">
        <v>3381</v>
      </c>
      <c r="B3434" s="240" t="s">
        <v>5518</v>
      </c>
      <c r="C3434" s="192"/>
      <c r="D3434" s="178">
        <f t="shared" si="108"/>
        <v>0</v>
      </c>
      <c r="E3434" s="159">
        <f t="shared" si="109"/>
        <v>0</v>
      </c>
    </row>
    <row r="3435" spans="1:5" s="147" customFormat="1" x14ac:dyDescent="0.25">
      <c r="A3435" s="543"/>
      <c r="B3435" s="216" t="s">
        <v>5519</v>
      </c>
      <c r="C3435" s="192">
        <v>200</v>
      </c>
      <c r="D3435" s="178">
        <f t="shared" si="108"/>
        <v>120</v>
      </c>
      <c r="E3435" s="159">
        <f t="shared" si="109"/>
        <v>100</v>
      </c>
    </row>
    <row r="3436" spans="1:5" s="147" customFormat="1" x14ac:dyDescent="0.25">
      <c r="A3436" s="543"/>
      <c r="B3436" s="216" t="s">
        <v>5520</v>
      </c>
      <c r="C3436" s="150">
        <v>200</v>
      </c>
      <c r="D3436" s="178">
        <f t="shared" si="108"/>
        <v>120</v>
      </c>
      <c r="E3436" s="159">
        <f t="shared" si="109"/>
        <v>100</v>
      </c>
    </row>
    <row r="3437" spans="1:5" s="96" customFormat="1" x14ac:dyDescent="0.2">
      <c r="A3437" s="543"/>
      <c r="B3437" s="216" t="s">
        <v>5521</v>
      </c>
      <c r="C3437" s="192">
        <v>1000</v>
      </c>
      <c r="D3437" s="178">
        <f t="shared" si="108"/>
        <v>600</v>
      </c>
      <c r="E3437" s="159">
        <f t="shared" si="109"/>
        <v>500</v>
      </c>
    </row>
    <row r="3438" spans="1:5" x14ac:dyDescent="0.25">
      <c r="A3438" s="543"/>
      <c r="B3438" s="216" t="s">
        <v>5522</v>
      </c>
      <c r="C3438" s="192">
        <v>500</v>
      </c>
      <c r="D3438" s="178">
        <f t="shared" si="108"/>
        <v>300</v>
      </c>
      <c r="E3438" s="159">
        <f t="shared" si="109"/>
        <v>250</v>
      </c>
    </row>
    <row r="3439" spans="1:5" x14ac:dyDescent="0.25">
      <c r="A3439" s="543" t="s">
        <v>3383</v>
      </c>
      <c r="B3439" s="240" t="s">
        <v>5523</v>
      </c>
      <c r="C3439" s="192"/>
      <c r="D3439" s="178">
        <f t="shared" si="108"/>
        <v>0</v>
      </c>
      <c r="E3439" s="159">
        <f t="shared" si="109"/>
        <v>0</v>
      </c>
    </row>
    <row r="3440" spans="1:5" s="164" customFormat="1" x14ac:dyDescent="0.25">
      <c r="A3440" s="543"/>
      <c r="B3440" s="216" t="s">
        <v>5524</v>
      </c>
      <c r="C3440" s="150">
        <v>300</v>
      </c>
      <c r="D3440" s="178">
        <f t="shared" si="108"/>
        <v>180</v>
      </c>
      <c r="E3440" s="159">
        <f t="shared" si="109"/>
        <v>150</v>
      </c>
    </row>
    <row r="3441" spans="1:5" x14ac:dyDescent="0.25">
      <c r="A3441" s="543"/>
      <c r="B3441" s="216" t="s">
        <v>5525</v>
      </c>
      <c r="C3441" s="150">
        <v>250</v>
      </c>
      <c r="D3441" s="178">
        <f t="shared" si="108"/>
        <v>150</v>
      </c>
      <c r="E3441" s="159">
        <f t="shared" si="109"/>
        <v>125</v>
      </c>
    </row>
    <row r="3442" spans="1:5" x14ac:dyDescent="0.25">
      <c r="A3442" s="543"/>
      <c r="B3442" s="216" t="s">
        <v>5526</v>
      </c>
      <c r="C3442" s="150">
        <v>250</v>
      </c>
      <c r="D3442" s="178">
        <f t="shared" si="108"/>
        <v>150</v>
      </c>
      <c r="E3442" s="159">
        <f t="shared" si="109"/>
        <v>125</v>
      </c>
    </row>
    <row r="3443" spans="1:5" x14ac:dyDescent="0.25">
      <c r="A3443" s="543"/>
      <c r="B3443" s="216" t="s">
        <v>5527</v>
      </c>
      <c r="C3443" s="150">
        <v>200</v>
      </c>
      <c r="D3443" s="178">
        <f t="shared" si="108"/>
        <v>120</v>
      </c>
      <c r="E3443" s="159">
        <f t="shared" si="109"/>
        <v>100</v>
      </c>
    </row>
    <row r="3444" spans="1:5" x14ac:dyDescent="0.25">
      <c r="A3444" s="534" t="s">
        <v>3385</v>
      </c>
      <c r="B3444" s="240" t="s">
        <v>5528</v>
      </c>
      <c r="C3444" s="150"/>
      <c r="D3444" s="178">
        <f t="shared" si="108"/>
        <v>0</v>
      </c>
      <c r="E3444" s="159">
        <f t="shared" si="109"/>
        <v>0</v>
      </c>
    </row>
    <row r="3445" spans="1:5" x14ac:dyDescent="0.25">
      <c r="A3445" s="534"/>
      <c r="B3445" s="216" t="s">
        <v>5529</v>
      </c>
      <c r="C3445" s="150">
        <v>300</v>
      </c>
      <c r="D3445" s="178">
        <f t="shared" si="108"/>
        <v>180</v>
      </c>
      <c r="E3445" s="159">
        <f t="shared" si="109"/>
        <v>150</v>
      </c>
    </row>
    <row r="3446" spans="1:5" x14ac:dyDescent="0.25">
      <c r="A3446" s="534"/>
      <c r="B3446" s="216" t="s">
        <v>5530</v>
      </c>
      <c r="C3446" s="150">
        <v>250</v>
      </c>
      <c r="D3446" s="178">
        <f t="shared" si="108"/>
        <v>150</v>
      </c>
      <c r="E3446" s="159">
        <f t="shared" si="109"/>
        <v>125</v>
      </c>
    </row>
    <row r="3447" spans="1:5" x14ac:dyDescent="0.25">
      <c r="A3447" s="534"/>
      <c r="B3447" s="216" t="s">
        <v>5531</v>
      </c>
      <c r="C3447" s="150">
        <v>250</v>
      </c>
      <c r="D3447" s="178">
        <f t="shared" si="108"/>
        <v>150</v>
      </c>
      <c r="E3447" s="159">
        <f t="shared" si="109"/>
        <v>125</v>
      </c>
    </row>
    <row r="3448" spans="1:5" x14ac:dyDescent="0.25">
      <c r="A3448" s="534" t="s">
        <v>3386</v>
      </c>
      <c r="B3448" s="240" t="s">
        <v>5532</v>
      </c>
      <c r="C3448" s="150"/>
      <c r="D3448" s="178">
        <f t="shared" si="108"/>
        <v>0</v>
      </c>
      <c r="E3448" s="159">
        <f t="shared" si="109"/>
        <v>0</v>
      </c>
    </row>
    <row r="3449" spans="1:5" x14ac:dyDescent="0.25">
      <c r="A3449" s="534"/>
      <c r="B3449" s="216" t="s">
        <v>5533</v>
      </c>
      <c r="C3449" s="150">
        <v>250</v>
      </c>
      <c r="D3449" s="178">
        <f t="shared" si="108"/>
        <v>150</v>
      </c>
      <c r="E3449" s="159">
        <f t="shared" si="109"/>
        <v>125</v>
      </c>
    </row>
    <row r="3450" spans="1:5" x14ac:dyDescent="0.25">
      <c r="A3450" s="534"/>
      <c r="B3450" s="216" t="s">
        <v>5534</v>
      </c>
      <c r="C3450" s="150">
        <v>250</v>
      </c>
      <c r="D3450" s="178">
        <f t="shared" si="108"/>
        <v>150</v>
      </c>
      <c r="E3450" s="159">
        <f t="shared" si="109"/>
        <v>125</v>
      </c>
    </row>
    <row r="3451" spans="1:5" x14ac:dyDescent="0.25">
      <c r="A3451" s="447"/>
      <c r="B3451" s="216" t="s">
        <v>5535</v>
      </c>
      <c r="C3451" s="150">
        <v>250</v>
      </c>
      <c r="D3451" s="178">
        <f t="shared" si="108"/>
        <v>150</v>
      </c>
      <c r="E3451" s="159">
        <f t="shared" si="109"/>
        <v>125</v>
      </c>
    </row>
    <row r="3452" spans="1:5" s="147" customFormat="1" x14ac:dyDescent="0.25">
      <c r="A3452" s="447"/>
      <c r="B3452" s="216" t="s">
        <v>5536</v>
      </c>
      <c r="C3452" s="150">
        <v>250</v>
      </c>
      <c r="D3452" s="178">
        <f t="shared" si="108"/>
        <v>150</v>
      </c>
      <c r="E3452" s="159">
        <f t="shared" si="109"/>
        <v>125</v>
      </c>
    </row>
    <row r="3453" spans="1:5" s="147" customFormat="1" x14ac:dyDescent="0.25">
      <c r="A3453" s="447"/>
      <c r="B3453" s="216" t="s">
        <v>2334</v>
      </c>
      <c r="C3453" s="150">
        <v>150</v>
      </c>
      <c r="D3453" s="178">
        <f t="shared" si="108"/>
        <v>90</v>
      </c>
      <c r="E3453" s="159">
        <f t="shared" si="109"/>
        <v>75</v>
      </c>
    </row>
    <row r="3454" spans="1:5" s="147" customFormat="1" x14ac:dyDescent="0.25">
      <c r="A3454" s="211">
        <v>13</v>
      </c>
      <c r="B3454" s="240" t="s">
        <v>29</v>
      </c>
      <c r="C3454" s="150"/>
      <c r="D3454" s="178">
        <f t="shared" si="108"/>
        <v>0</v>
      </c>
      <c r="E3454" s="159">
        <f t="shared" si="109"/>
        <v>0</v>
      </c>
    </row>
    <row r="3455" spans="1:5" s="147" customFormat="1" x14ac:dyDescent="0.25">
      <c r="A3455" s="543" t="s">
        <v>3082</v>
      </c>
      <c r="B3455" s="259" t="s">
        <v>5500</v>
      </c>
      <c r="C3455" s="150"/>
      <c r="D3455" s="178">
        <f t="shared" si="108"/>
        <v>0</v>
      </c>
      <c r="E3455" s="159">
        <f t="shared" si="109"/>
        <v>0</v>
      </c>
    </row>
    <row r="3456" spans="1:5" s="147" customFormat="1" x14ac:dyDescent="0.25">
      <c r="A3456" s="543"/>
      <c r="B3456" s="258" t="s">
        <v>5537</v>
      </c>
      <c r="C3456" s="150">
        <v>2800</v>
      </c>
      <c r="D3456" s="178">
        <f t="shared" si="108"/>
        <v>1680</v>
      </c>
      <c r="E3456" s="159">
        <f t="shared" si="109"/>
        <v>1400</v>
      </c>
    </row>
    <row r="3457" spans="1:5" s="147" customFormat="1" x14ac:dyDescent="0.25">
      <c r="A3457" s="543"/>
      <c r="B3457" s="258" t="s">
        <v>5538</v>
      </c>
      <c r="C3457" s="150">
        <v>1900</v>
      </c>
      <c r="D3457" s="178">
        <f t="shared" si="108"/>
        <v>1140</v>
      </c>
      <c r="E3457" s="159">
        <f t="shared" si="109"/>
        <v>950</v>
      </c>
    </row>
    <row r="3458" spans="1:5" s="147" customFormat="1" x14ac:dyDescent="0.25">
      <c r="A3458" s="448" t="s">
        <v>3084</v>
      </c>
      <c r="B3458" s="259" t="s">
        <v>5539</v>
      </c>
      <c r="C3458" s="150">
        <v>400</v>
      </c>
      <c r="D3458" s="178">
        <f t="shared" si="108"/>
        <v>240</v>
      </c>
      <c r="E3458" s="159">
        <f t="shared" si="109"/>
        <v>200</v>
      </c>
    </row>
    <row r="3459" spans="1:5" s="147" customFormat="1" x14ac:dyDescent="0.25">
      <c r="A3459" s="543" t="s">
        <v>3391</v>
      </c>
      <c r="B3459" s="259" t="s">
        <v>5540</v>
      </c>
      <c r="C3459" s="150"/>
      <c r="D3459" s="178">
        <f t="shared" si="108"/>
        <v>0</v>
      </c>
      <c r="E3459" s="159">
        <f t="shared" si="109"/>
        <v>0</v>
      </c>
    </row>
    <row r="3460" spans="1:5" x14ac:dyDescent="0.25">
      <c r="A3460" s="543"/>
      <c r="B3460" s="216" t="s">
        <v>5541</v>
      </c>
      <c r="C3460" s="150">
        <v>550</v>
      </c>
      <c r="D3460" s="178">
        <f t="shared" si="108"/>
        <v>330</v>
      </c>
      <c r="E3460" s="159">
        <f t="shared" si="109"/>
        <v>275</v>
      </c>
    </row>
    <row r="3461" spans="1:5" ht="25.5" x14ac:dyDescent="0.25">
      <c r="A3461" s="543"/>
      <c r="B3461" s="216" t="s">
        <v>5542</v>
      </c>
      <c r="C3461" s="150">
        <v>400</v>
      </c>
      <c r="D3461" s="178">
        <f t="shared" si="108"/>
        <v>240</v>
      </c>
      <c r="E3461" s="159">
        <f t="shared" si="109"/>
        <v>200</v>
      </c>
    </row>
    <row r="3462" spans="1:5" ht="25.5" x14ac:dyDescent="0.25">
      <c r="A3462" s="543"/>
      <c r="B3462" s="216" t="s">
        <v>5543</v>
      </c>
      <c r="C3462" s="150">
        <v>300</v>
      </c>
      <c r="D3462" s="178">
        <f t="shared" si="108"/>
        <v>180</v>
      </c>
      <c r="E3462" s="159">
        <f t="shared" si="109"/>
        <v>150</v>
      </c>
    </row>
    <row r="3463" spans="1:5" x14ac:dyDescent="0.25">
      <c r="A3463" s="543"/>
      <c r="B3463" s="216" t="s">
        <v>5544</v>
      </c>
      <c r="C3463" s="150">
        <v>400</v>
      </c>
      <c r="D3463" s="178">
        <f t="shared" si="108"/>
        <v>240</v>
      </c>
      <c r="E3463" s="159">
        <f t="shared" si="109"/>
        <v>200</v>
      </c>
    </row>
    <row r="3464" spans="1:5" ht="25.5" x14ac:dyDescent="0.25">
      <c r="A3464" s="543"/>
      <c r="B3464" s="216" t="s">
        <v>5545</v>
      </c>
      <c r="C3464" s="150">
        <v>350</v>
      </c>
      <c r="D3464" s="178">
        <f t="shared" si="108"/>
        <v>210</v>
      </c>
      <c r="E3464" s="159">
        <f t="shared" si="109"/>
        <v>175</v>
      </c>
    </row>
    <row r="3465" spans="1:5" x14ac:dyDescent="0.25">
      <c r="A3465" s="543"/>
      <c r="B3465" s="216" t="s">
        <v>5546</v>
      </c>
      <c r="C3465" s="150">
        <v>350</v>
      </c>
      <c r="D3465" s="178">
        <f t="shared" si="108"/>
        <v>210</v>
      </c>
      <c r="E3465" s="159">
        <f t="shared" si="109"/>
        <v>175</v>
      </c>
    </row>
    <row r="3466" spans="1:5" x14ac:dyDescent="0.25">
      <c r="A3466" s="543"/>
      <c r="B3466" s="216" t="s">
        <v>5547</v>
      </c>
      <c r="C3466" s="150">
        <v>350</v>
      </c>
      <c r="D3466" s="178">
        <f t="shared" si="108"/>
        <v>210</v>
      </c>
      <c r="E3466" s="159">
        <f t="shared" si="109"/>
        <v>175</v>
      </c>
    </row>
    <row r="3467" spans="1:5" x14ac:dyDescent="0.25">
      <c r="A3467" s="543"/>
      <c r="B3467" s="216" t="s">
        <v>5548</v>
      </c>
      <c r="C3467" s="150">
        <v>250</v>
      </c>
      <c r="D3467" s="178">
        <f t="shared" si="108"/>
        <v>150</v>
      </c>
      <c r="E3467" s="159">
        <f t="shared" si="109"/>
        <v>125</v>
      </c>
    </row>
    <row r="3468" spans="1:5" x14ac:dyDescent="0.25">
      <c r="A3468" s="543"/>
      <c r="B3468" s="300" t="s">
        <v>5549</v>
      </c>
      <c r="C3468" s="150">
        <v>1500</v>
      </c>
      <c r="D3468" s="178">
        <f t="shared" si="108"/>
        <v>900</v>
      </c>
      <c r="E3468" s="159">
        <f t="shared" si="109"/>
        <v>750</v>
      </c>
    </row>
    <row r="3469" spans="1:5" s="147" customFormat="1" x14ac:dyDescent="0.25">
      <c r="A3469" s="543"/>
      <c r="B3469" s="300" t="s">
        <v>5550</v>
      </c>
      <c r="C3469" s="150">
        <v>800</v>
      </c>
      <c r="D3469" s="178">
        <f t="shared" si="108"/>
        <v>480</v>
      </c>
      <c r="E3469" s="159">
        <f t="shared" si="109"/>
        <v>400</v>
      </c>
    </row>
    <row r="3470" spans="1:5" s="147" customFormat="1" x14ac:dyDescent="0.25">
      <c r="A3470" s="543"/>
      <c r="B3470" s="300" t="s">
        <v>5551</v>
      </c>
      <c r="C3470" s="150">
        <v>600</v>
      </c>
      <c r="D3470" s="178">
        <f t="shared" si="108"/>
        <v>360</v>
      </c>
      <c r="E3470" s="159">
        <f t="shared" si="109"/>
        <v>300</v>
      </c>
    </row>
    <row r="3471" spans="1:5" s="147" customFormat="1" x14ac:dyDescent="0.25">
      <c r="A3471" s="211">
        <v>14</v>
      </c>
      <c r="B3471" s="240" t="s">
        <v>34</v>
      </c>
      <c r="C3471" s="192"/>
      <c r="D3471" s="178">
        <f t="shared" ref="D3471:D3534" si="110">C3471*0.6</f>
        <v>0</v>
      </c>
      <c r="E3471" s="159">
        <f t="shared" ref="E3471:E3534" si="111">C3471*0.5</f>
        <v>0</v>
      </c>
    </row>
    <row r="3472" spans="1:5" s="147" customFormat="1" ht="25.5" x14ac:dyDescent="0.25">
      <c r="A3472" s="448" t="s">
        <v>3089</v>
      </c>
      <c r="B3472" s="240" t="s">
        <v>5552</v>
      </c>
      <c r="C3472" s="192">
        <v>400</v>
      </c>
      <c r="D3472" s="178">
        <f t="shared" si="110"/>
        <v>240</v>
      </c>
      <c r="E3472" s="159">
        <f t="shared" si="111"/>
        <v>200</v>
      </c>
    </row>
    <row r="3473" spans="1:5" s="147" customFormat="1" x14ac:dyDescent="0.25">
      <c r="A3473" s="543" t="s">
        <v>3095</v>
      </c>
      <c r="B3473" s="259" t="s">
        <v>5553</v>
      </c>
      <c r="C3473" s="192"/>
      <c r="D3473" s="178">
        <f t="shared" si="110"/>
        <v>0</v>
      </c>
      <c r="E3473" s="159">
        <f t="shared" si="111"/>
        <v>0</v>
      </c>
    </row>
    <row r="3474" spans="1:5" s="147" customFormat="1" x14ac:dyDescent="0.25">
      <c r="A3474" s="543"/>
      <c r="B3474" s="258" t="s">
        <v>5554</v>
      </c>
      <c r="C3474" s="150">
        <v>500</v>
      </c>
      <c r="D3474" s="178">
        <f t="shared" si="110"/>
        <v>300</v>
      </c>
      <c r="E3474" s="159">
        <f t="shared" si="111"/>
        <v>250</v>
      </c>
    </row>
    <row r="3475" spans="1:5" s="147" customFormat="1" ht="25.5" x14ac:dyDescent="0.25">
      <c r="A3475" s="543" t="s">
        <v>3100</v>
      </c>
      <c r="B3475" s="216" t="s">
        <v>5555</v>
      </c>
      <c r="C3475" s="150">
        <v>200</v>
      </c>
      <c r="D3475" s="178">
        <f t="shared" si="110"/>
        <v>120</v>
      </c>
      <c r="E3475" s="159">
        <f t="shared" si="111"/>
        <v>100</v>
      </c>
    </row>
    <row r="3476" spans="1:5" s="147" customFormat="1" x14ac:dyDescent="0.25">
      <c r="A3476" s="543"/>
      <c r="B3476" s="210" t="s">
        <v>5556</v>
      </c>
      <c r="C3476" s="150">
        <v>160</v>
      </c>
      <c r="D3476" s="178">
        <f t="shared" si="110"/>
        <v>96</v>
      </c>
      <c r="E3476" s="159">
        <f t="shared" si="111"/>
        <v>80</v>
      </c>
    </row>
    <row r="3477" spans="1:5" x14ac:dyDescent="0.25">
      <c r="A3477" s="543" t="s">
        <v>3109</v>
      </c>
      <c r="B3477" s="240" t="s">
        <v>5460</v>
      </c>
      <c r="C3477" s="150"/>
      <c r="D3477" s="178">
        <f t="shared" si="110"/>
        <v>0</v>
      </c>
      <c r="E3477" s="159">
        <f t="shared" si="111"/>
        <v>0</v>
      </c>
    </row>
    <row r="3478" spans="1:5" ht="25.5" x14ac:dyDescent="0.25">
      <c r="A3478" s="543"/>
      <c r="B3478" s="216" t="s">
        <v>5557</v>
      </c>
      <c r="C3478" s="150">
        <v>160</v>
      </c>
      <c r="D3478" s="178">
        <f t="shared" si="110"/>
        <v>96</v>
      </c>
      <c r="E3478" s="159">
        <f t="shared" si="111"/>
        <v>80</v>
      </c>
    </row>
    <row r="3479" spans="1:5" ht="25.5" x14ac:dyDescent="0.25">
      <c r="A3479" s="543"/>
      <c r="B3479" s="216" t="s">
        <v>5558</v>
      </c>
      <c r="C3479" s="150">
        <v>160</v>
      </c>
      <c r="D3479" s="178">
        <f t="shared" si="110"/>
        <v>96</v>
      </c>
      <c r="E3479" s="159">
        <f t="shared" si="111"/>
        <v>80</v>
      </c>
    </row>
    <row r="3480" spans="1:5" x14ac:dyDescent="0.25">
      <c r="A3480" s="543"/>
      <c r="B3480" s="216" t="s">
        <v>5559</v>
      </c>
      <c r="C3480" s="150">
        <v>160</v>
      </c>
      <c r="D3480" s="178">
        <f t="shared" si="110"/>
        <v>96</v>
      </c>
      <c r="E3480" s="159">
        <f t="shared" si="111"/>
        <v>80</v>
      </c>
    </row>
    <row r="3481" spans="1:5" x14ac:dyDescent="0.25">
      <c r="A3481" s="543"/>
      <c r="B3481" s="216" t="s">
        <v>5560</v>
      </c>
      <c r="C3481" s="150">
        <v>200</v>
      </c>
      <c r="D3481" s="178">
        <f t="shared" si="110"/>
        <v>120</v>
      </c>
      <c r="E3481" s="159">
        <f t="shared" si="111"/>
        <v>100</v>
      </c>
    </row>
    <row r="3482" spans="1:5" x14ac:dyDescent="0.25">
      <c r="A3482" s="543"/>
      <c r="B3482" s="216" t="s">
        <v>5561</v>
      </c>
      <c r="C3482" s="192">
        <v>160</v>
      </c>
      <c r="D3482" s="178">
        <f t="shared" si="110"/>
        <v>96</v>
      </c>
      <c r="E3482" s="159">
        <f t="shared" si="111"/>
        <v>80</v>
      </c>
    </row>
    <row r="3483" spans="1:5" x14ac:dyDescent="0.25">
      <c r="A3483" s="543"/>
      <c r="B3483" s="216" t="s">
        <v>5562</v>
      </c>
      <c r="C3483" s="150">
        <v>160</v>
      </c>
      <c r="D3483" s="178">
        <f t="shared" si="110"/>
        <v>96</v>
      </c>
      <c r="E3483" s="159">
        <f t="shared" si="111"/>
        <v>80</v>
      </c>
    </row>
    <row r="3484" spans="1:5" x14ac:dyDescent="0.25">
      <c r="A3484" s="543"/>
      <c r="B3484" s="216" t="s">
        <v>5563</v>
      </c>
      <c r="C3484" s="192">
        <v>160</v>
      </c>
      <c r="D3484" s="178">
        <f t="shared" si="110"/>
        <v>96</v>
      </c>
      <c r="E3484" s="159">
        <f t="shared" si="111"/>
        <v>80</v>
      </c>
    </row>
    <row r="3485" spans="1:5" s="147" customFormat="1" x14ac:dyDescent="0.25">
      <c r="A3485" s="543"/>
      <c r="B3485" s="216" t="s">
        <v>5564</v>
      </c>
      <c r="C3485" s="150">
        <v>200</v>
      </c>
      <c r="D3485" s="178">
        <f t="shared" si="110"/>
        <v>120</v>
      </c>
      <c r="E3485" s="159">
        <f t="shared" si="111"/>
        <v>100</v>
      </c>
    </row>
    <row r="3486" spans="1:5" s="147" customFormat="1" x14ac:dyDescent="0.25">
      <c r="A3486" s="543"/>
      <c r="B3486" s="216" t="s">
        <v>5565</v>
      </c>
      <c r="C3486" s="150">
        <v>160</v>
      </c>
      <c r="D3486" s="178">
        <f t="shared" si="110"/>
        <v>96</v>
      </c>
      <c r="E3486" s="159">
        <f t="shared" si="111"/>
        <v>80</v>
      </c>
    </row>
    <row r="3487" spans="1:5" s="147" customFormat="1" x14ac:dyDescent="0.25">
      <c r="A3487" s="543"/>
      <c r="B3487" s="216" t="s">
        <v>5566</v>
      </c>
      <c r="C3487" s="150">
        <v>160</v>
      </c>
      <c r="D3487" s="178">
        <f t="shared" si="110"/>
        <v>96</v>
      </c>
      <c r="E3487" s="159">
        <f t="shared" si="111"/>
        <v>80</v>
      </c>
    </row>
    <row r="3488" spans="1:5" s="147" customFormat="1" x14ac:dyDescent="0.25">
      <c r="A3488" s="543"/>
      <c r="B3488" s="216" t="s">
        <v>5567</v>
      </c>
      <c r="C3488" s="150">
        <v>200</v>
      </c>
      <c r="D3488" s="178">
        <f t="shared" si="110"/>
        <v>120</v>
      </c>
      <c r="E3488" s="159">
        <f t="shared" si="111"/>
        <v>100</v>
      </c>
    </row>
    <row r="3489" spans="1:5" s="147" customFormat="1" x14ac:dyDescent="0.25">
      <c r="A3489" s="543"/>
      <c r="B3489" s="216" t="s">
        <v>5568</v>
      </c>
      <c r="C3489" s="150">
        <v>160</v>
      </c>
      <c r="D3489" s="178">
        <f t="shared" si="110"/>
        <v>96</v>
      </c>
      <c r="E3489" s="159">
        <f t="shared" si="111"/>
        <v>80</v>
      </c>
    </row>
    <row r="3490" spans="1:5" s="147" customFormat="1" x14ac:dyDescent="0.25">
      <c r="A3490" s="543"/>
      <c r="B3490" s="216" t="s">
        <v>5569</v>
      </c>
      <c r="C3490" s="150">
        <v>160</v>
      </c>
      <c r="D3490" s="178">
        <f t="shared" si="110"/>
        <v>96</v>
      </c>
      <c r="E3490" s="159">
        <f t="shared" si="111"/>
        <v>80</v>
      </c>
    </row>
    <row r="3491" spans="1:5" s="147" customFormat="1" x14ac:dyDescent="0.25">
      <c r="A3491" s="543"/>
      <c r="B3491" s="216" t="s">
        <v>5570</v>
      </c>
      <c r="C3491" s="192">
        <v>160</v>
      </c>
      <c r="D3491" s="178">
        <f t="shared" si="110"/>
        <v>96</v>
      </c>
      <c r="E3491" s="159">
        <f t="shared" si="111"/>
        <v>80</v>
      </c>
    </row>
    <row r="3492" spans="1:5" s="147" customFormat="1" x14ac:dyDescent="0.25">
      <c r="A3492" s="543"/>
      <c r="B3492" s="216" t="s">
        <v>5571</v>
      </c>
      <c r="C3492" s="192">
        <v>160</v>
      </c>
      <c r="D3492" s="178">
        <f t="shared" si="110"/>
        <v>96</v>
      </c>
      <c r="E3492" s="159">
        <f t="shared" si="111"/>
        <v>80</v>
      </c>
    </row>
    <row r="3493" spans="1:5" x14ac:dyDescent="0.25">
      <c r="A3493" s="543"/>
      <c r="B3493" s="216" t="s">
        <v>5572</v>
      </c>
      <c r="C3493" s="192">
        <v>160</v>
      </c>
      <c r="D3493" s="178">
        <f t="shared" si="110"/>
        <v>96</v>
      </c>
      <c r="E3493" s="159">
        <f t="shared" si="111"/>
        <v>80</v>
      </c>
    </row>
    <row r="3494" spans="1:5" x14ac:dyDescent="0.25">
      <c r="A3494" s="543"/>
      <c r="B3494" s="216" t="s">
        <v>5573</v>
      </c>
      <c r="C3494" s="150">
        <v>160</v>
      </c>
      <c r="D3494" s="178">
        <f t="shared" si="110"/>
        <v>96</v>
      </c>
      <c r="E3494" s="159">
        <f t="shared" si="111"/>
        <v>80</v>
      </c>
    </row>
    <row r="3495" spans="1:5" x14ac:dyDescent="0.25">
      <c r="A3495" s="543"/>
      <c r="B3495" s="216" t="s">
        <v>5574</v>
      </c>
      <c r="C3495" s="150">
        <v>160</v>
      </c>
      <c r="D3495" s="178">
        <f t="shared" si="110"/>
        <v>96</v>
      </c>
      <c r="E3495" s="159">
        <f t="shared" si="111"/>
        <v>80</v>
      </c>
    </row>
    <row r="3496" spans="1:5" x14ac:dyDescent="0.25">
      <c r="A3496" s="543"/>
      <c r="B3496" s="216" t="s">
        <v>5575</v>
      </c>
      <c r="C3496" s="150">
        <v>200</v>
      </c>
      <c r="D3496" s="178">
        <f t="shared" si="110"/>
        <v>120</v>
      </c>
      <c r="E3496" s="159">
        <f t="shared" si="111"/>
        <v>100</v>
      </c>
    </row>
    <row r="3497" spans="1:5" ht="25.5" x14ac:dyDescent="0.25">
      <c r="A3497" s="543"/>
      <c r="B3497" s="240" t="s">
        <v>5576</v>
      </c>
      <c r="C3497" s="150">
        <v>120</v>
      </c>
      <c r="D3497" s="178">
        <f t="shared" si="110"/>
        <v>72</v>
      </c>
      <c r="E3497" s="159">
        <f t="shared" si="111"/>
        <v>60</v>
      </c>
    </row>
    <row r="3498" spans="1:5" x14ac:dyDescent="0.25">
      <c r="A3498" s="543"/>
      <c r="B3498" s="240" t="s">
        <v>5460</v>
      </c>
      <c r="C3498" s="150"/>
      <c r="D3498" s="178">
        <f t="shared" si="110"/>
        <v>0</v>
      </c>
      <c r="E3498" s="159">
        <f t="shared" si="111"/>
        <v>0</v>
      </c>
    </row>
    <row r="3499" spans="1:5" x14ac:dyDescent="0.25">
      <c r="A3499" s="543"/>
      <c r="B3499" s="216" t="s">
        <v>5577</v>
      </c>
      <c r="C3499" s="192">
        <v>140</v>
      </c>
      <c r="D3499" s="178">
        <f t="shared" si="110"/>
        <v>84</v>
      </c>
      <c r="E3499" s="159">
        <f t="shared" si="111"/>
        <v>70</v>
      </c>
    </row>
    <row r="3500" spans="1:5" x14ac:dyDescent="0.25">
      <c r="A3500" s="543"/>
      <c r="B3500" s="216" t="s">
        <v>5578</v>
      </c>
      <c r="C3500" s="192">
        <v>140</v>
      </c>
      <c r="D3500" s="178">
        <f t="shared" si="110"/>
        <v>84</v>
      </c>
      <c r="E3500" s="159">
        <f t="shared" si="111"/>
        <v>70</v>
      </c>
    </row>
    <row r="3501" spans="1:5" x14ac:dyDescent="0.25">
      <c r="A3501" s="543"/>
      <c r="B3501" s="216" t="s">
        <v>5579</v>
      </c>
      <c r="C3501" s="192">
        <v>120</v>
      </c>
      <c r="D3501" s="178">
        <f t="shared" si="110"/>
        <v>72</v>
      </c>
      <c r="E3501" s="159">
        <f t="shared" si="111"/>
        <v>60</v>
      </c>
    </row>
    <row r="3502" spans="1:5" x14ac:dyDescent="0.25">
      <c r="A3502" s="543"/>
      <c r="B3502" s="216" t="s">
        <v>5580</v>
      </c>
      <c r="C3502" s="192">
        <v>120</v>
      </c>
      <c r="D3502" s="178">
        <f t="shared" si="110"/>
        <v>72</v>
      </c>
      <c r="E3502" s="159">
        <f t="shared" si="111"/>
        <v>60</v>
      </c>
    </row>
    <row r="3503" spans="1:5" x14ac:dyDescent="0.25">
      <c r="A3503" s="543"/>
      <c r="B3503" s="216" t="s">
        <v>5581</v>
      </c>
      <c r="C3503" s="192">
        <v>120</v>
      </c>
      <c r="D3503" s="178">
        <f t="shared" si="110"/>
        <v>72</v>
      </c>
      <c r="E3503" s="159">
        <f t="shared" si="111"/>
        <v>60</v>
      </c>
    </row>
    <row r="3504" spans="1:5" x14ac:dyDescent="0.25">
      <c r="A3504" s="543"/>
      <c r="B3504" s="216" t="s">
        <v>5582</v>
      </c>
      <c r="C3504" s="192">
        <v>120</v>
      </c>
      <c r="D3504" s="178">
        <f t="shared" si="110"/>
        <v>72</v>
      </c>
      <c r="E3504" s="159">
        <f t="shared" si="111"/>
        <v>60</v>
      </c>
    </row>
    <row r="3505" spans="1:5" x14ac:dyDescent="0.25">
      <c r="A3505" s="543"/>
      <c r="B3505" s="216" t="s">
        <v>5583</v>
      </c>
      <c r="C3505" s="192">
        <v>120</v>
      </c>
      <c r="D3505" s="178">
        <f t="shared" si="110"/>
        <v>72</v>
      </c>
      <c r="E3505" s="159">
        <f t="shared" si="111"/>
        <v>60</v>
      </c>
    </row>
    <row r="3506" spans="1:5" x14ac:dyDescent="0.25">
      <c r="A3506" s="543"/>
      <c r="B3506" s="216" t="s">
        <v>5584</v>
      </c>
      <c r="C3506" s="192">
        <v>120</v>
      </c>
      <c r="D3506" s="178">
        <f t="shared" si="110"/>
        <v>72</v>
      </c>
      <c r="E3506" s="159">
        <f t="shared" si="111"/>
        <v>60</v>
      </c>
    </row>
    <row r="3507" spans="1:5" x14ac:dyDescent="0.25">
      <c r="A3507" s="543"/>
      <c r="B3507" s="216" t="s">
        <v>5585</v>
      </c>
      <c r="C3507" s="192">
        <v>120</v>
      </c>
      <c r="D3507" s="178">
        <f t="shared" si="110"/>
        <v>72</v>
      </c>
      <c r="E3507" s="159">
        <f t="shared" si="111"/>
        <v>60</v>
      </c>
    </row>
    <row r="3508" spans="1:5" s="147" customFormat="1" x14ac:dyDescent="0.25">
      <c r="A3508" s="543"/>
      <c r="B3508" s="216" t="s">
        <v>5586</v>
      </c>
      <c r="C3508" s="192">
        <v>120</v>
      </c>
      <c r="D3508" s="178">
        <f t="shared" si="110"/>
        <v>72</v>
      </c>
      <c r="E3508" s="159">
        <f t="shared" si="111"/>
        <v>60</v>
      </c>
    </row>
    <row r="3509" spans="1:5" s="147" customFormat="1" x14ac:dyDescent="0.25">
      <c r="A3509" s="543"/>
      <c r="B3509" s="216" t="s">
        <v>5587</v>
      </c>
      <c r="C3509" s="192">
        <v>120</v>
      </c>
      <c r="D3509" s="178">
        <f t="shared" si="110"/>
        <v>72</v>
      </c>
      <c r="E3509" s="159">
        <f t="shared" si="111"/>
        <v>60</v>
      </c>
    </row>
    <row r="3510" spans="1:5" s="147" customFormat="1" x14ac:dyDescent="0.25">
      <c r="A3510" s="543"/>
      <c r="B3510" s="216" t="s">
        <v>5588</v>
      </c>
      <c r="C3510" s="192">
        <v>120</v>
      </c>
      <c r="D3510" s="178">
        <f t="shared" si="110"/>
        <v>72</v>
      </c>
      <c r="E3510" s="159">
        <f t="shared" si="111"/>
        <v>60</v>
      </c>
    </row>
    <row r="3511" spans="1:5" s="147" customFormat="1" x14ac:dyDescent="0.25">
      <c r="A3511" s="543"/>
      <c r="B3511" s="216" t="s">
        <v>5589</v>
      </c>
      <c r="C3511" s="192">
        <v>120</v>
      </c>
      <c r="D3511" s="178">
        <f t="shared" si="110"/>
        <v>72</v>
      </c>
      <c r="E3511" s="159">
        <f t="shared" si="111"/>
        <v>60</v>
      </c>
    </row>
    <row r="3512" spans="1:5" s="147" customFormat="1" x14ac:dyDescent="0.25">
      <c r="A3512" s="448"/>
      <c r="B3512" s="210" t="s">
        <v>5590</v>
      </c>
      <c r="C3512" s="192">
        <v>140</v>
      </c>
      <c r="D3512" s="178">
        <f t="shared" si="110"/>
        <v>84</v>
      </c>
      <c r="E3512" s="159">
        <f t="shared" si="111"/>
        <v>70</v>
      </c>
    </row>
    <row r="3513" spans="1:5" s="147" customFormat="1" x14ac:dyDescent="0.25">
      <c r="A3513" s="448"/>
      <c r="B3513" s="210" t="s">
        <v>5591</v>
      </c>
      <c r="C3513" s="192">
        <v>140</v>
      </c>
      <c r="D3513" s="178">
        <f t="shared" si="110"/>
        <v>84</v>
      </c>
      <c r="E3513" s="159">
        <f t="shared" si="111"/>
        <v>70</v>
      </c>
    </row>
    <row r="3514" spans="1:5" s="147" customFormat="1" x14ac:dyDescent="0.25">
      <c r="A3514" s="448"/>
      <c r="B3514" s="210" t="s">
        <v>5592</v>
      </c>
      <c r="C3514" s="192">
        <v>140</v>
      </c>
      <c r="D3514" s="178">
        <f t="shared" si="110"/>
        <v>84</v>
      </c>
      <c r="E3514" s="159">
        <f t="shared" si="111"/>
        <v>70</v>
      </c>
    </row>
    <row r="3515" spans="1:5" s="147" customFormat="1" x14ac:dyDescent="0.25">
      <c r="A3515" s="448"/>
      <c r="B3515" s="210" t="s">
        <v>5593</v>
      </c>
      <c r="C3515" s="150">
        <v>140</v>
      </c>
      <c r="D3515" s="178">
        <f t="shared" si="110"/>
        <v>84</v>
      </c>
      <c r="E3515" s="159">
        <f t="shared" si="111"/>
        <v>70</v>
      </c>
    </row>
    <row r="3516" spans="1:5" x14ac:dyDescent="0.25">
      <c r="A3516" s="448"/>
      <c r="B3516" s="210" t="s">
        <v>5594</v>
      </c>
      <c r="C3516" s="150">
        <v>130</v>
      </c>
      <c r="D3516" s="178">
        <f t="shared" si="110"/>
        <v>78</v>
      </c>
      <c r="E3516" s="159">
        <f t="shared" si="111"/>
        <v>65</v>
      </c>
    </row>
    <row r="3517" spans="1:5" x14ac:dyDescent="0.25">
      <c r="A3517" s="448"/>
      <c r="B3517" s="210" t="s">
        <v>5595</v>
      </c>
      <c r="C3517" s="150">
        <v>160</v>
      </c>
      <c r="D3517" s="178">
        <f t="shared" si="110"/>
        <v>96</v>
      </c>
      <c r="E3517" s="159">
        <f t="shared" si="111"/>
        <v>80</v>
      </c>
    </row>
    <row r="3518" spans="1:5" x14ac:dyDescent="0.25">
      <c r="A3518" s="448"/>
      <c r="B3518" s="210" t="s">
        <v>5596</v>
      </c>
      <c r="C3518" s="150">
        <v>140</v>
      </c>
      <c r="D3518" s="178">
        <f t="shared" si="110"/>
        <v>84</v>
      </c>
      <c r="E3518" s="159">
        <f t="shared" si="111"/>
        <v>70</v>
      </c>
    </row>
    <row r="3519" spans="1:5" x14ac:dyDescent="0.25">
      <c r="A3519" s="447" t="s">
        <v>3115</v>
      </c>
      <c r="B3519" s="216" t="s">
        <v>2334</v>
      </c>
      <c r="C3519" s="150">
        <v>100</v>
      </c>
      <c r="D3519" s="178">
        <f t="shared" si="110"/>
        <v>60</v>
      </c>
      <c r="E3519" s="159">
        <f t="shared" si="111"/>
        <v>50</v>
      </c>
    </row>
    <row r="3520" spans="1:5" x14ac:dyDescent="0.25">
      <c r="A3520" s="441"/>
      <c r="B3520" s="306" t="s">
        <v>5597</v>
      </c>
      <c r="C3520" s="150"/>
      <c r="D3520" s="178">
        <f t="shared" si="110"/>
        <v>0</v>
      </c>
      <c r="E3520" s="159">
        <f t="shared" si="111"/>
        <v>0</v>
      </c>
    </row>
    <row r="3521" spans="1:5" ht="25.5" x14ac:dyDescent="0.25">
      <c r="A3521" s="441"/>
      <c r="B3521" s="210" t="s">
        <v>5598</v>
      </c>
      <c r="C3521" s="150"/>
      <c r="D3521" s="178">
        <v>180</v>
      </c>
      <c r="E3521" s="159">
        <v>150</v>
      </c>
    </row>
    <row r="3522" spans="1:5" x14ac:dyDescent="0.25">
      <c r="A3522" s="441"/>
      <c r="B3522" s="210" t="s">
        <v>5599</v>
      </c>
      <c r="C3522" s="150"/>
      <c r="D3522" s="178">
        <v>144</v>
      </c>
      <c r="E3522" s="159">
        <v>120</v>
      </c>
    </row>
    <row r="3523" spans="1:5" x14ac:dyDescent="0.25">
      <c r="A3523" s="211">
        <v>15</v>
      </c>
      <c r="B3523" s="240" t="s">
        <v>37</v>
      </c>
      <c r="C3523" s="150"/>
      <c r="D3523" s="178">
        <f t="shared" si="110"/>
        <v>0</v>
      </c>
      <c r="E3523" s="159">
        <f t="shared" si="111"/>
        <v>0</v>
      </c>
    </row>
    <row r="3524" spans="1:5" x14ac:dyDescent="0.25">
      <c r="A3524" s="543" t="s">
        <v>3118</v>
      </c>
      <c r="B3524" s="363" t="s">
        <v>5553</v>
      </c>
      <c r="C3524" s="150"/>
      <c r="D3524" s="178">
        <f t="shared" si="110"/>
        <v>0</v>
      </c>
      <c r="E3524" s="159">
        <f t="shared" si="111"/>
        <v>0</v>
      </c>
    </row>
    <row r="3525" spans="1:5" ht="25.5" x14ac:dyDescent="0.25">
      <c r="A3525" s="543"/>
      <c r="B3525" s="364" t="s">
        <v>5600</v>
      </c>
      <c r="C3525" s="150">
        <v>500</v>
      </c>
      <c r="D3525" s="178">
        <f t="shared" si="110"/>
        <v>300</v>
      </c>
      <c r="E3525" s="159">
        <f t="shared" si="111"/>
        <v>250</v>
      </c>
    </row>
    <row r="3526" spans="1:5" s="147" customFormat="1" x14ac:dyDescent="0.25">
      <c r="A3526" s="543"/>
      <c r="B3526" s="364" t="s">
        <v>5601</v>
      </c>
      <c r="C3526" s="150">
        <v>600</v>
      </c>
      <c r="D3526" s="178">
        <f t="shared" si="110"/>
        <v>360</v>
      </c>
      <c r="E3526" s="159">
        <f t="shared" si="111"/>
        <v>300</v>
      </c>
    </row>
    <row r="3527" spans="1:5" s="147" customFormat="1" ht="25.5" x14ac:dyDescent="0.25">
      <c r="A3527" s="543"/>
      <c r="B3527" s="364" t="s">
        <v>5602</v>
      </c>
      <c r="C3527" s="150">
        <v>700</v>
      </c>
      <c r="D3527" s="178">
        <f t="shared" si="110"/>
        <v>420</v>
      </c>
      <c r="E3527" s="159">
        <f t="shared" si="111"/>
        <v>350</v>
      </c>
    </row>
    <row r="3528" spans="1:5" s="147" customFormat="1" ht="25.5" x14ac:dyDescent="0.25">
      <c r="A3528" s="448"/>
      <c r="B3528" s="210" t="s">
        <v>5603</v>
      </c>
      <c r="C3528" s="150">
        <v>1000</v>
      </c>
      <c r="D3528" s="178">
        <f t="shared" si="110"/>
        <v>600</v>
      </c>
      <c r="E3528" s="159">
        <f t="shared" si="111"/>
        <v>500</v>
      </c>
    </row>
    <row r="3529" spans="1:5" s="147" customFormat="1" x14ac:dyDescent="0.25">
      <c r="A3529" s="543" t="s">
        <v>3126</v>
      </c>
      <c r="B3529" s="363" t="s">
        <v>5604</v>
      </c>
      <c r="C3529" s="150"/>
      <c r="D3529" s="178">
        <f t="shared" si="110"/>
        <v>0</v>
      </c>
      <c r="E3529" s="159">
        <f t="shared" si="111"/>
        <v>0</v>
      </c>
    </row>
    <row r="3530" spans="1:5" s="147" customFormat="1" ht="25.5" x14ac:dyDescent="0.25">
      <c r="A3530" s="543"/>
      <c r="B3530" s="364" t="s">
        <v>5605</v>
      </c>
      <c r="C3530" s="150">
        <v>400</v>
      </c>
      <c r="D3530" s="178">
        <f t="shared" si="110"/>
        <v>240</v>
      </c>
      <c r="E3530" s="159">
        <f t="shared" si="111"/>
        <v>200</v>
      </c>
    </row>
    <row r="3531" spans="1:5" s="147" customFormat="1" x14ac:dyDescent="0.25">
      <c r="A3531" s="543"/>
      <c r="B3531" s="364" t="s">
        <v>5606</v>
      </c>
      <c r="C3531" s="150">
        <v>280</v>
      </c>
      <c r="D3531" s="178">
        <f t="shared" si="110"/>
        <v>168</v>
      </c>
      <c r="E3531" s="159">
        <f t="shared" si="111"/>
        <v>140</v>
      </c>
    </row>
    <row r="3532" spans="1:5" s="147" customFormat="1" x14ac:dyDescent="0.25">
      <c r="A3532" s="543"/>
      <c r="B3532" s="364" t="s">
        <v>5607</v>
      </c>
      <c r="C3532" s="150">
        <v>250</v>
      </c>
      <c r="D3532" s="178">
        <f t="shared" si="110"/>
        <v>150</v>
      </c>
      <c r="E3532" s="159">
        <f t="shared" si="111"/>
        <v>125</v>
      </c>
    </row>
    <row r="3533" spans="1:5" s="147" customFormat="1" ht="25.5" x14ac:dyDescent="0.25">
      <c r="A3533" s="543"/>
      <c r="B3533" s="216" t="s">
        <v>5608</v>
      </c>
      <c r="C3533" s="150">
        <v>200</v>
      </c>
      <c r="D3533" s="178">
        <f t="shared" si="110"/>
        <v>120</v>
      </c>
      <c r="E3533" s="159">
        <f t="shared" si="111"/>
        <v>100</v>
      </c>
    </row>
    <row r="3534" spans="1:5" s="96" customFormat="1" ht="25.5" x14ac:dyDescent="0.2">
      <c r="A3534" s="543"/>
      <c r="B3534" s="216" t="s">
        <v>5609</v>
      </c>
      <c r="C3534" s="192">
        <v>200</v>
      </c>
      <c r="D3534" s="178">
        <f t="shared" si="110"/>
        <v>120</v>
      </c>
      <c r="E3534" s="159">
        <f t="shared" si="111"/>
        <v>100</v>
      </c>
    </row>
    <row r="3535" spans="1:5" ht="25.5" x14ac:dyDescent="0.25">
      <c r="A3535" s="543"/>
      <c r="B3535" s="216" t="s">
        <v>5610</v>
      </c>
      <c r="C3535" s="192">
        <v>200</v>
      </c>
      <c r="D3535" s="178">
        <f t="shared" ref="D3535:D3598" si="112">C3535*0.6</f>
        <v>120</v>
      </c>
      <c r="E3535" s="159">
        <f t="shared" ref="E3535:E3598" si="113">C3535*0.5</f>
        <v>100</v>
      </c>
    </row>
    <row r="3536" spans="1:5" x14ac:dyDescent="0.25">
      <c r="A3536" s="543" t="s">
        <v>3131</v>
      </c>
      <c r="B3536" s="240" t="s">
        <v>5611</v>
      </c>
      <c r="C3536" s="192"/>
      <c r="D3536" s="178">
        <f t="shared" si="112"/>
        <v>0</v>
      </c>
      <c r="E3536" s="159">
        <f t="shared" si="113"/>
        <v>0</v>
      </c>
    </row>
    <row r="3537" spans="1:5" x14ac:dyDescent="0.25">
      <c r="A3537" s="543"/>
      <c r="B3537" s="216" t="s">
        <v>5612</v>
      </c>
      <c r="C3537" s="150">
        <v>200</v>
      </c>
      <c r="D3537" s="178">
        <f t="shared" si="112"/>
        <v>120</v>
      </c>
      <c r="E3537" s="159">
        <f t="shared" si="113"/>
        <v>100</v>
      </c>
    </row>
    <row r="3538" spans="1:5" x14ac:dyDescent="0.25">
      <c r="A3538" s="543"/>
      <c r="B3538" s="216" t="s">
        <v>5613</v>
      </c>
      <c r="C3538" s="150">
        <v>200</v>
      </c>
      <c r="D3538" s="178">
        <f t="shared" si="112"/>
        <v>120</v>
      </c>
      <c r="E3538" s="159">
        <f t="shared" si="113"/>
        <v>100</v>
      </c>
    </row>
    <row r="3539" spans="1:5" s="147" customFormat="1" x14ac:dyDescent="0.25">
      <c r="A3539" s="543"/>
      <c r="B3539" s="216" t="s">
        <v>5614</v>
      </c>
      <c r="C3539" s="150">
        <v>200</v>
      </c>
      <c r="D3539" s="178">
        <f t="shared" si="112"/>
        <v>120</v>
      </c>
      <c r="E3539" s="159">
        <f t="shared" si="113"/>
        <v>100</v>
      </c>
    </row>
    <row r="3540" spans="1:5" s="147" customFormat="1" x14ac:dyDescent="0.25">
      <c r="A3540" s="543"/>
      <c r="B3540" s="216" t="s">
        <v>5615</v>
      </c>
      <c r="C3540" s="150">
        <v>200</v>
      </c>
      <c r="D3540" s="178">
        <f t="shared" si="112"/>
        <v>120</v>
      </c>
      <c r="E3540" s="159">
        <f t="shared" si="113"/>
        <v>100</v>
      </c>
    </row>
    <row r="3541" spans="1:5" s="147" customFormat="1" x14ac:dyDescent="0.25">
      <c r="A3541" s="543"/>
      <c r="B3541" s="216" t="s">
        <v>5616</v>
      </c>
      <c r="C3541" s="150">
        <v>200</v>
      </c>
      <c r="D3541" s="178">
        <f t="shared" si="112"/>
        <v>120</v>
      </c>
      <c r="E3541" s="159">
        <f t="shared" si="113"/>
        <v>100</v>
      </c>
    </row>
    <row r="3542" spans="1:5" s="147" customFormat="1" x14ac:dyDescent="0.25">
      <c r="A3542" s="543"/>
      <c r="B3542" s="216" t="s">
        <v>5617</v>
      </c>
      <c r="C3542" s="150">
        <v>200</v>
      </c>
      <c r="D3542" s="178">
        <f t="shared" si="112"/>
        <v>120</v>
      </c>
      <c r="E3542" s="159">
        <f t="shared" si="113"/>
        <v>100</v>
      </c>
    </row>
    <row r="3543" spans="1:5" s="147" customFormat="1" x14ac:dyDescent="0.25">
      <c r="A3543" s="543"/>
      <c r="B3543" s="216" t="s">
        <v>5618</v>
      </c>
      <c r="C3543" s="150">
        <v>200</v>
      </c>
      <c r="D3543" s="178">
        <f t="shared" si="112"/>
        <v>120</v>
      </c>
      <c r="E3543" s="159">
        <f t="shared" si="113"/>
        <v>100</v>
      </c>
    </row>
    <row r="3544" spans="1:5" s="147" customFormat="1" x14ac:dyDescent="0.25">
      <c r="A3544" s="543" t="s">
        <v>3445</v>
      </c>
      <c r="B3544" s="240" t="s">
        <v>5619</v>
      </c>
      <c r="C3544" s="150"/>
      <c r="D3544" s="178">
        <f t="shared" si="112"/>
        <v>0</v>
      </c>
      <c r="E3544" s="159">
        <f t="shared" si="113"/>
        <v>0</v>
      </c>
    </row>
    <row r="3545" spans="1:5" s="147" customFormat="1" x14ac:dyDescent="0.25">
      <c r="A3545" s="543"/>
      <c r="B3545" s="216" t="s">
        <v>5620</v>
      </c>
      <c r="C3545" s="150">
        <v>130</v>
      </c>
      <c r="D3545" s="178">
        <f t="shared" si="112"/>
        <v>78</v>
      </c>
      <c r="E3545" s="159">
        <f t="shared" si="113"/>
        <v>65</v>
      </c>
    </row>
    <row r="3546" spans="1:5" s="147" customFormat="1" x14ac:dyDescent="0.25">
      <c r="A3546" s="543"/>
      <c r="B3546" s="216" t="s">
        <v>5621</v>
      </c>
      <c r="C3546" s="150">
        <v>130</v>
      </c>
      <c r="D3546" s="178">
        <f t="shared" si="112"/>
        <v>78</v>
      </c>
      <c r="E3546" s="159">
        <f t="shared" si="113"/>
        <v>65</v>
      </c>
    </row>
    <row r="3547" spans="1:5" x14ac:dyDescent="0.25">
      <c r="A3547" s="543"/>
      <c r="B3547" s="216" t="s">
        <v>5622</v>
      </c>
      <c r="C3547" s="150">
        <v>130</v>
      </c>
      <c r="D3547" s="178">
        <f t="shared" si="112"/>
        <v>78</v>
      </c>
      <c r="E3547" s="159">
        <f t="shared" si="113"/>
        <v>65</v>
      </c>
    </row>
    <row r="3548" spans="1:5" x14ac:dyDescent="0.25">
      <c r="A3548" s="543"/>
      <c r="B3548" s="216" t="s">
        <v>5623</v>
      </c>
      <c r="C3548" s="150">
        <v>130</v>
      </c>
      <c r="D3548" s="178">
        <f t="shared" si="112"/>
        <v>78</v>
      </c>
      <c r="E3548" s="159">
        <f t="shared" si="113"/>
        <v>65</v>
      </c>
    </row>
    <row r="3549" spans="1:5" ht="25.5" x14ac:dyDescent="0.25">
      <c r="A3549" s="543"/>
      <c r="B3549" s="216" t="s">
        <v>5624</v>
      </c>
      <c r="C3549" s="150">
        <v>130</v>
      </c>
      <c r="D3549" s="178">
        <f t="shared" si="112"/>
        <v>78</v>
      </c>
      <c r="E3549" s="159">
        <f t="shared" si="113"/>
        <v>65</v>
      </c>
    </row>
    <row r="3550" spans="1:5" x14ac:dyDescent="0.25">
      <c r="A3550" s="448"/>
      <c r="B3550" s="216" t="s">
        <v>5625</v>
      </c>
      <c r="C3550" s="150">
        <v>250</v>
      </c>
      <c r="D3550" s="178">
        <f t="shared" si="112"/>
        <v>150</v>
      </c>
      <c r="E3550" s="159">
        <f t="shared" si="113"/>
        <v>125</v>
      </c>
    </row>
    <row r="3551" spans="1:5" x14ac:dyDescent="0.25">
      <c r="A3551" s="543" t="s">
        <v>3447</v>
      </c>
      <c r="B3551" s="240" t="s">
        <v>5626</v>
      </c>
      <c r="C3551" s="150"/>
      <c r="D3551" s="178">
        <f t="shared" si="112"/>
        <v>0</v>
      </c>
      <c r="E3551" s="159">
        <f t="shared" si="113"/>
        <v>0</v>
      </c>
    </row>
    <row r="3552" spans="1:5" x14ac:dyDescent="0.25">
      <c r="A3552" s="543"/>
      <c r="B3552" s="216" t="s">
        <v>5627</v>
      </c>
      <c r="C3552" s="150">
        <v>70</v>
      </c>
      <c r="D3552" s="178">
        <f t="shared" si="112"/>
        <v>42</v>
      </c>
      <c r="E3552" s="159">
        <f t="shared" si="113"/>
        <v>35</v>
      </c>
    </row>
    <row r="3553" spans="1:5" ht="25.5" x14ac:dyDescent="0.25">
      <c r="A3553" s="543"/>
      <c r="B3553" s="216" t="s">
        <v>5628</v>
      </c>
      <c r="C3553" s="192">
        <v>70</v>
      </c>
      <c r="D3553" s="178">
        <f t="shared" si="112"/>
        <v>42</v>
      </c>
      <c r="E3553" s="159">
        <f t="shared" si="113"/>
        <v>35</v>
      </c>
    </row>
    <row r="3554" spans="1:5" s="147" customFormat="1" x14ac:dyDescent="0.25">
      <c r="A3554" s="543"/>
      <c r="B3554" s="216" t="s">
        <v>5629</v>
      </c>
      <c r="C3554" s="192">
        <v>70</v>
      </c>
      <c r="D3554" s="178">
        <f t="shared" si="112"/>
        <v>42</v>
      </c>
      <c r="E3554" s="159">
        <f t="shared" si="113"/>
        <v>35</v>
      </c>
    </row>
    <row r="3555" spans="1:5" s="147" customFormat="1" x14ac:dyDescent="0.25">
      <c r="A3555" s="543"/>
      <c r="B3555" s="216" t="s">
        <v>5630</v>
      </c>
      <c r="C3555" s="192">
        <v>130</v>
      </c>
      <c r="D3555" s="178">
        <f t="shared" si="112"/>
        <v>78</v>
      </c>
      <c r="E3555" s="159">
        <f t="shared" si="113"/>
        <v>65</v>
      </c>
    </row>
    <row r="3556" spans="1:5" s="147" customFormat="1" x14ac:dyDescent="0.25">
      <c r="A3556" s="543"/>
      <c r="B3556" s="216" t="s">
        <v>5631</v>
      </c>
      <c r="C3556" s="150">
        <v>130</v>
      </c>
      <c r="D3556" s="178">
        <f t="shared" si="112"/>
        <v>78</v>
      </c>
      <c r="E3556" s="159">
        <f t="shared" si="113"/>
        <v>65</v>
      </c>
    </row>
    <row r="3557" spans="1:5" s="147" customFormat="1" ht="25.5" x14ac:dyDescent="0.25">
      <c r="A3557" s="543"/>
      <c r="B3557" s="216" t="s">
        <v>5632</v>
      </c>
      <c r="C3557" s="150">
        <v>170</v>
      </c>
      <c r="D3557" s="178">
        <f t="shared" si="112"/>
        <v>102</v>
      </c>
      <c r="E3557" s="159">
        <f t="shared" si="113"/>
        <v>85</v>
      </c>
    </row>
    <row r="3558" spans="1:5" s="147" customFormat="1" x14ac:dyDescent="0.25">
      <c r="A3558" s="543"/>
      <c r="B3558" s="216" t="s">
        <v>5633</v>
      </c>
      <c r="C3558" s="150">
        <v>70</v>
      </c>
      <c r="D3558" s="178">
        <f t="shared" si="112"/>
        <v>42</v>
      </c>
      <c r="E3558" s="159">
        <f t="shared" si="113"/>
        <v>35</v>
      </c>
    </row>
    <row r="3559" spans="1:5" s="147" customFormat="1" x14ac:dyDescent="0.25">
      <c r="A3559" s="447" t="s">
        <v>3449</v>
      </c>
      <c r="B3559" s="216" t="s">
        <v>2334</v>
      </c>
      <c r="C3559" s="150">
        <v>70</v>
      </c>
      <c r="D3559" s="178">
        <f t="shared" si="112"/>
        <v>42</v>
      </c>
      <c r="E3559" s="159">
        <f t="shared" si="113"/>
        <v>35</v>
      </c>
    </row>
    <row r="3560" spans="1:5" s="147" customFormat="1" x14ac:dyDescent="0.25">
      <c r="A3560" s="211">
        <v>16</v>
      </c>
      <c r="B3560" s="240" t="s">
        <v>32</v>
      </c>
      <c r="C3560" s="150"/>
      <c r="D3560" s="178">
        <f t="shared" si="112"/>
        <v>0</v>
      </c>
      <c r="E3560" s="159">
        <f t="shared" si="113"/>
        <v>0</v>
      </c>
    </row>
    <row r="3561" spans="1:5" s="147" customFormat="1" x14ac:dyDescent="0.25">
      <c r="A3561" s="543" t="s">
        <v>3139</v>
      </c>
      <c r="B3561" s="240" t="s">
        <v>5604</v>
      </c>
      <c r="C3561" s="192"/>
      <c r="D3561" s="178">
        <f t="shared" si="112"/>
        <v>0</v>
      </c>
      <c r="E3561" s="159">
        <f t="shared" si="113"/>
        <v>0</v>
      </c>
    </row>
    <row r="3562" spans="1:5" ht="25.5" x14ac:dyDescent="0.25">
      <c r="A3562" s="543"/>
      <c r="B3562" s="364" t="s">
        <v>5634</v>
      </c>
      <c r="C3562" s="192">
        <v>150</v>
      </c>
      <c r="D3562" s="178">
        <f t="shared" si="112"/>
        <v>90</v>
      </c>
      <c r="E3562" s="159">
        <f t="shared" si="113"/>
        <v>75</v>
      </c>
    </row>
    <row r="3563" spans="1:5" x14ac:dyDescent="0.25">
      <c r="A3563" s="543"/>
      <c r="B3563" s="364" t="s">
        <v>5635</v>
      </c>
      <c r="C3563" s="192">
        <v>150</v>
      </c>
      <c r="D3563" s="178">
        <f t="shared" si="112"/>
        <v>90</v>
      </c>
      <c r="E3563" s="159">
        <f t="shared" si="113"/>
        <v>75</v>
      </c>
    </row>
    <row r="3564" spans="1:5" x14ac:dyDescent="0.25">
      <c r="A3564" s="543" t="s">
        <v>3141</v>
      </c>
      <c r="B3564" s="364" t="s">
        <v>5351</v>
      </c>
      <c r="C3564" s="192"/>
      <c r="D3564" s="178">
        <f t="shared" si="112"/>
        <v>0</v>
      </c>
      <c r="E3564" s="159">
        <f t="shared" si="113"/>
        <v>0</v>
      </c>
    </row>
    <row r="3565" spans="1:5" ht="38.25" x14ac:dyDescent="0.25">
      <c r="A3565" s="543"/>
      <c r="B3565" s="216" t="s">
        <v>5636</v>
      </c>
      <c r="C3565" s="192">
        <v>300</v>
      </c>
      <c r="D3565" s="178">
        <f t="shared" si="112"/>
        <v>180</v>
      </c>
      <c r="E3565" s="159">
        <f t="shared" si="113"/>
        <v>150</v>
      </c>
    </row>
    <row r="3566" spans="1:5" x14ac:dyDescent="0.25">
      <c r="A3566" s="543"/>
      <c r="B3566" s="216" t="s">
        <v>5637</v>
      </c>
      <c r="C3566" s="192">
        <v>85</v>
      </c>
      <c r="D3566" s="178">
        <f t="shared" si="112"/>
        <v>51</v>
      </c>
      <c r="E3566" s="159">
        <f t="shared" si="113"/>
        <v>42.5</v>
      </c>
    </row>
    <row r="3567" spans="1:5" ht="25.5" x14ac:dyDescent="0.25">
      <c r="A3567" s="543"/>
      <c r="B3567" s="216" t="s">
        <v>5638</v>
      </c>
      <c r="C3567" s="192">
        <v>85</v>
      </c>
      <c r="D3567" s="178">
        <f t="shared" si="112"/>
        <v>51</v>
      </c>
      <c r="E3567" s="159">
        <f t="shared" si="113"/>
        <v>42.5</v>
      </c>
    </row>
    <row r="3568" spans="1:5" ht="25.5" x14ac:dyDescent="0.25">
      <c r="A3568" s="543"/>
      <c r="B3568" s="216" t="s">
        <v>5639</v>
      </c>
      <c r="C3568" s="192">
        <v>80</v>
      </c>
      <c r="D3568" s="178">
        <f t="shared" si="112"/>
        <v>48</v>
      </c>
      <c r="E3568" s="159">
        <f t="shared" si="113"/>
        <v>40</v>
      </c>
    </row>
    <row r="3569" spans="1:5" x14ac:dyDescent="0.25">
      <c r="A3569" s="543"/>
      <c r="B3569" s="216" t="s">
        <v>5640</v>
      </c>
      <c r="C3569" s="192">
        <v>80</v>
      </c>
      <c r="D3569" s="178">
        <f t="shared" si="112"/>
        <v>48</v>
      </c>
      <c r="E3569" s="159">
        <f t="shared" si="113"/>
        <v>40</v>
      </c>
    </row>
    <row r="3570" spans="1:5" x14ac:dyDescent="0.25">
      <c r="A3570" s="543"/>
      <c r="B3570" s="216" t="s">
        <v>5641</v>
      </c>
      <c r="C3570" s="192">
        <v>70</v>
      </c>
      <c r="D3570" s="178">
        <f t="shared" si="112"/>
        <v>42</v>
      </c>
      <c r="E3570" s="159">
        <f t="shared" si="113"/>
        <v>35</v>
      </c>
    </row>
    <row r="3571" spans="1:5" s="147" customFormat="1" x14ac:dyDescent="0.25">
      <c r="A3571" s="543"/>
      <c r="B3571" s="216" t="s">
        <v>5642</v>
      </c>
      <c r="C3571" s="192">
        <v>70</v>
      </c>
      <c r="D3571" s="178">
        <f t="shared" si="112"/>
        <v>42</v>
      </c>
      <c r="E3571" s="159">
        <f t="shared" si="113"/>
        <v>35</v>
      </c>
    </row>
    <row r="3572" spans="1:5" s="147" customFormat="1" ht="25.5" x14ac:dyDescent="0.25">
      <c r="A3572" s="543"/>
      <c r="B3572" s="216" t="s">
        <v>5643</v>
      </c>
      <c r="C3572" s="192">
        <v>70</v>
      </c>
      <c r="D3572" s="178">
        <f t="shared" si="112"/>
        <v>42</v>
      </c>
      <c r="E3572" s="159">
        <f t="shared" si="113"/>
        <v>35</v>
      </c>
    </row>
    <row r="3573" spans="1:5" s="147" customFormat="1" x14ac:dyDescent="0.25">
      <c r="A3573" s="543"/>
      <c r="B3573" s="216" t="s">
        <v>5644</v>
      </c>
      <c r="C3573" s="192">
        <v>70</v>
      </c>
      <c r="D3573" s="178">
        <f t="shared" si="112"/>
        <v>42</v>
      </c>
      <c r="E3573" s="159">
        <f t="shared" si="113"/>
        <v>35</v>
      </c>
    </row>
    <row r="3574" spans="1:5" s="147" customFormat="1" x14ac:dyDescent="0.25">
      <c r="A3574" s="543"/>
      <c r="B3574" s="216" t="s">
        <v>5645</v>
      </c>
      <c r="C3574" s="192">
        <v>70</v>
      </c>
      <c r="D3574" s="178">
        <f t="shared" si="112"/>
        <v>42</v>
      </c>
      <c r="E3574" s="159">
        <f t="shared" si="113"/>
        <v>35</v>
      </c>
    </row>
    <row r="3575" spans="1:5" s="147" customFormat="1" x14ac:dyDescent="0.25">
      <c r="A3575" s="447" t="s">
        <v>3146</v>
      </c>
      <c r="B3575" s="216" t="s">
        <v>2334</v>
      </c>
      <c r="C3575" s="192">
        <v>70</v>
      </c>
      <c r="D3575" s="178">
        <f t="shared" si="112"/>
        <v>42</v>
      </c>
      <c r="E3575" s="159">
        <f t="shared" si="113"/>
        <v>35</v>
      </c>
    </row>
    <row r="3576" spans="1:5" s="147" customFormat="1" x14ac:dyDescent="0.25">
      <c r="A3576" s="441"/>
      <c r="B3576" s="210" t="s">
        <v>5646</v>
      </c>
      <c r="C3576" s="192">
        <v>70</v>
      </c>
      <c r="D3576" s="178">
        <f t="shared" si="112"/>
        <v>42</v>
      </c>
      <c r="E3576" s="159">
        <f t="shared" si="113"/>
        <v>35</v>
      </c>
    </row>
    <row r="3577" spans="1:5" s="147" customFormat="1" x14ac:dyDescent="0.25">
      <c r="A3577" s="441"/>
      <c r="B3577" s="210" t="s">
        <v>5647</v>
      </c>
      <c r="C3577" s="192">
        <v>70</v>
      </c>
      <c r="D3577" s="178">
        <f t="shared" si="112"/>
        <v>42</v>
      </c>
      <c r="E3577" s="159">
        <f t="shared" si="113"/>
        <v>35</v>
      </c>
    </row>
    <row r="3578" spans="1:5" s="147" customFormat="1" x14ac:dyDescent="0.25">
      <c r="A3578" s="211">
        <v>17</v>
      </c>
      <c r="B3578" s="240" t="s">
        <v>148</v>
      </c>
      <c r="C3578" s="150"/>
      <c r="D3578" s="178">
        <f t="shared" si="112"/>
        <v>0</v>
      </c>
      <c r="E3578" s="159">
        <f t="shared" si="113"/>
        <v>0</v>
      </c>
    </row>
    <row r="3579" spans="1:5" s="96" customFormat="1" x14ac:dyDescent="0.2">
      <c r="A3579" s="448" t="s">
        <v>3484</v>
      </c>
      <c r="B3579" s="240" t="s">
        <v>5604</v>
      </c>
      <c r="C3579" s="150"/>
      <c r="D3579" s="178">
        <f t="shared" si="112"/>
        <v>0</v>
      </c>
      <c r="E3579" s="159">
        <f t="shared" si="113"/>
        <v>0</v>
      </c>
    </row>
    <row r="3580" spans="1:5" ht="25.5" x14ac:dyDescent="0.25">
      <c r="A3580" s="543" t="s">
        <v>3486</v>
      </c>
      <c r="B3580" s="216" t="s">
        <v>5648</v>
      </c>
      <c r="C3580" s="150">
        <v>150</v>
      </c>
      <c r="D3580" s="178">
        <f t="shared" si="112"/>
        <v>90</v>
      </c>
      <c r="E3580" s="159">
        <f t="shared" si="113"/>
        <v>75</v>
      </c>
    </row>
    <row r="3581" spans="1:5" x14ac:dyDescent="0.25">
      <c r="A3581" s="543"/>
      <c r="B3581" s="216" t="s">
        <v>5649</v>
      </c>
      <c r="C3581" s="150">
        <v>130</v>
      </c>
      <c r="D3581" s="178">
        <f t="shared" si="112"/>
        <v>78</v>
      </c>
      <c r="E3581" s="159">
        <f t="shared" si="113"/>
        <v>65</v>
      </c>
    </row>
    <row r="3582" spans="1:5" x14ac:dyDescent="0.25">
      <c r="A3582" s="543"/>
      <c r="B3582" s="216" t="s">
        <v>5650</v>
      </c>
      <c r="C3582" s="150">
        <v>130</v>
      </c>
      <c r="D3582" s="178">
        <f t="shared" si="112"/>
        <v>78</v>
      </c>
      <c r="E3582" s="159">
        <f t="shared" si="113"/>
        <v>65</v>
      </c>
    </row>
    <row r="3583" spans="1:5" x14ac:dyDescent="0.25">
      <c r="A3583" s="543"/>
      <c r="B3583" s="216" t="s">
        <v>5651</v>
      </c>
      <c r="C3583" s="150">
        <v>120</v>
      </c>
      <c r="D3583" s="178">
        <f t="shared" si="112"/>
        <v>72</v>
      </c>
      <c r="E3583" s="159">
        <f t="shared" si="113"/>
        <v>60</v>
      </c>
    </row>
    <row r="3584" spans="1:5" x14ac:dyDescent="0.25">
      <c r="A3584" s="543"/>
      <c r="B3584" s="216" t="s">
        <v>5652</v>
      </c>
      <c r="C3584" s="150">
        <v>120</v>
      </c>
      <c r="D3584" s="178">
        <f t="shared" si="112"/>
        <v>72</v>
      </c>
      <c r="E3584" s="159">
        <f t="shared" si="113"/>
        <v>60</v>
      </c>
    </row>
    <row r="3585" spans="1:5" x14ac:dyDescent="0.25">
      <c r="A3585" s="543"/>
      <c r="B3585" s="216" t="s">
        <v>5653</v>
      </c>
      <c r="C3585" s="150">
        <v>260</v>
      </c>
      <c r="D3585" s="178">
        <f t="shared" si="112"/>
        <v>156</v>
      </c>
      <c r="E3585" s="159">
        <f t="shared" si="113"/>
        <v>130</v>
      </c>
    </row>
    <row r="3586" spans="1:5" x14ac:dyDescent="0.25">
      <c r="A3586" s="447" t="s">
        <v>3488</v>
      </c>
      <c r="B3586" s="216" t="s">
        <v>2334</v>
      </c>
      <c r="C3586" s="150">
        <v>70</v>
      </c>
      <c r="D3586" s="178">
        <f t="shared" si="112"/>
        <v>42</v>
      </c>
      <c r="E3586" s="159">
        <f t="shared" si="113"/>
        <v>35</v>
      </c>
    </row>
    <row r="3587" spans="1:5" x14ac:dyDescent="0.25">
      <c r="A3587" s="441"/>
      <c r="B3587" s="210" t="s">
        <v>5654</v>
      </c>
      <c r="C3587" s="150">
        <v>150</v>
      </c>
      <c r="D3587" s="178">
        <f t="shared" si="112"/>
        <v>90</v>
      </c>
      <c r="E3587" s="159">
        <f t="shared" si="113"/>
        <v>75</v>
      </c>
    </row>
    <row r="3588" spans="1:5" x14ac:dyDescent="0.25">
      <c r="A3588" s="458" t="s">
        <v>3512</v>
      </c>
      <c r="B3588" s="240" t="s">
        <v>36</v>
      </c>
      <c r="C3588" s="150"/>
      <c r="D3588" s="178">
        <f t="shared" si="112"/>
        <v>0</v>
      </c>
      <c r="E3588" s="159">
        <f t="shared" si="113"/>
        <v>0</v>
      </c>
    </row>
    <row r="3589" spans="1:5" x14ac:dyDescent="0.25">
      <c r="A3589" s="504" t="s">
        <v>3513</v>
      </c>
      <c r="B3589" s="240" t="s">
        <v>5067</v>
      </c>
      <c r="C3589" s="150"/>
      <c r="D3589" s="178">
        <f t="shared" si="112"/>
        <v>0</v>
      </c>
      <c r="E3589" s="159">
        <f t="shared" si="113"/>
        <v>0</v>
      </c>
    </row>
    <row r="3590" spans="1:5" s="147" customFormat="1" ht="25.5" x14ac:dyDescent="0.25">
      <c r="A3590" s="504"/>
      <c r="B3590" s="258" t="s">
        <v>5655</v>
      </c>
      <c r="C3590" s="150">
        <v>1200</v>
      </c>
      <c r="D3590" s="178">
        <f t="shared" si="112"/>
        <v>720</v>
      </c>
      <c r="E3590" s="159">
        <f t="shared" si="113"/>
        <v>600</v>
      </c>
    </row>
    <row r="3591" spans="1:5" s="147" customFormat="1" x14ac:dyDescent="0.25">
      <c r="A3591" s="504"/>
      <c r="B3591" s="258" t="s">
        <v>5656</v>
      </c>
      <c r="C3591" s="150">
        <v>500</v>
      </c>
      <c r="D3591" s="178">
        <f t="shared" si="112"/>
        <v>300</v>
      </c>
      <c r="E3591" s="159">
        <f t="shared" si="113"/>
        <v>250</v>
      </c>
    </row>
    <row r="3592" spans="1:5" s="147" customFormat="1" x14ac:dyDescent="0.25">
      <c r="A3592" s="505" t="s">
        <v>3515</v>
      </c>
      <c r="B3592" s="259" t="s">
        <v>5024</v>
      </c>
      <c r="C3592" s="150"/>
      <c r="D3592" s="178">
        <f t="shared" si="112"/>
        <v>0</v>
      </c>
      <c r="E3592" s="159">
        <f t="shared" si="113"/>
        <v>0</v>
      </c>
    </row>
    <row r="3593" spans="1:5" s="147" customFormat="1" x14ac:dyDescent="0.25">
      <c r="A3593" s="505"/>
      <c r="B3593" s="258" t="s">
        <v>5657</v>
      </c>
      <c r="C3593" s="150">
        <v>380</v>
      </c>
      <c r="D3593" s="178">
        <f t="shared" si="112"/>
        <v>228</v>
      </c>
      <c r="E3593" s="159">
        <f t="shared" si="113"/>
        <v>190</v>
      </c>
    </row>
    <row r="3594" spans="1:5" s="147" customFormat="1" x14ac:dyDescent="0.25">
      <c r="A3594" s="448" t="s">
        <v>3517</v>
      </c>
      <c r="B3594" s="259" t="s">
        <v>5658</v>
      </c>
      <c r="C3594" s="150">
        <v>250</v>
      </c>
      <c r="D3594" s="178">
        <f t="shared" si="112"/>
        <v>150</v>
      </c>
      <c r="E3594" s="159">
        <f t="shared" si="113"/>
        <v>125</v>
      </c>
    </row>
    <row r="3595" spans="1:5" s="147" customFormat="1" x14ac:dyDescent="0.25">
      <c r="A3595" s="505" t="s">
        <v>3519</v>
      </c>
      <c r="B3595" s="259" t="s">
        <v>1601</v>
      </c>
      <c r="C3595" s="150"/>
      <c r="D3595" s="178">
        <f t="shared" si="112"/>
        <v>0</v>
      </c>
      <c r="E3595" s="159">
        <f t="shared" si="113"/>
        <v>0</v>
      </c>
    </row>
    <row r="3596" spans="1:5" s="147" customFormat="1" x14ac:dyDescent="0.25">
      <c r="A3596" s="505"/>
      <c r="B3596" s="216" t="s">
        <v>5659</v>
      </c>
      <c r="C3596" s="150">
        <v>200</v>
      </c>
      <c r="D3596" s="178">
        <f t="shared" si="112"/>
        <v>120</v>
      </c>
      <c r="E3596" s="159">
        <f t="shared" si="113"/>
        <v>100</v>
      </c>
    </row>
    <row r="3597" spans="1:5" s="147" customFormat="1" x14ac:dyDescent="0.25">
      <c r="A3597" s="505"/>
      <c r="B3597" s="216" t="s">
        <v>5660</v>
      </c>
      <c r="C3597" s="150">
        <v>190</v>
      </c>
      <c r="D3597" s="178">
        <f t="shared" si="112"/>
        <v>114</v>
      </c>
      <c r="E3597" s="159">
        <f t="shared" si="113"/>
        <v>95</v>
      </c>
    </row>
    <row r="3598" spans="1:5" x14ac:dyDescent="0.25">
      <c r="A3598" s="505"/>
      <c r="B3598" s="216" t="s">
        <v>5661</v>
      </c>
      <c r="C3598" s="192">
        <v>150</v>
      </c>
      <c r="D3598" s="178">
        <f t="shared" si="112"/>
        <v>90</v>
      </c>
      <c r="E3598" s="159">
        <f t="shared" si="113"/>
        <v>75</v>
      </c>
    </row>
    <row r="3599" spans="1:5" x14ac:dyDescent="0.25">
      <c r="A3599" s="505"/>
      <c r="B3599" s="216" t="s">
        <v>5662</v>
      </c>
      <c r="C3599" s="192">
        <v>160</v>
      </c>
      <c r="D3599" s="178">
        <f t="shared" ref="D3599:D3662" si="114">C3599*0.6</f>
        <v>96</v>
      </c>
      <c r="E3599" s="159">
        <f t="shared" ref="E3599:E3662" si="115">C3599*0.5</f>
        <v>80</v>
      </c>
    </row>
    <row r="3600" spans="1:5" x14ac:dyDescent="0.25">
      <c r="A3600" s="505"/>
      <c r="B3600" s="216" t="s">
        <v>5663</v>
      </c>
      <c r="C3600" s="192">
        <v>260</v>
      </c>
      <c r="D3600" s="178">
        <f t="shared" si="114"/>
        <v>156</v>
      </c>
      <c r="E3600" s="159">
        <f t="shared" si="115"/>
        <v>130</v>
      </c>
    </row>
    <row r="3601" spans="1:5" x14ac:dyDescent="0.25">
      <c r="A3601" s="505"/>
      <c r="B3601" s="216" t="s">
        <v>5664</v>
      </c>
      <c r="C3601" s="150">
        <v>160</v>
      </c>
      <c r="D3601" s="178">
        <f t="shared" si="114"/>
        <v>96</v>
      </c>
      <c r="E3601" s="159">
        <f t="shared" si="115"/>
        <v>80</v>
      </c>
    </row>
    <row r="3602" spans="1:5" x14ac:dyDescent="0.25">
      <c r="A3602" s="505"/>
      <c r="B3602" s="216" t="s">
        <v>5661</v>
      </c>
      <c r="C3602" s="150">
        <v>150</v>
      </c>
      <c r="D3602" s="178">
        <f t="shared" si="114"/>
        <v>90</v>
      </c>
      <c r="E3602" s="159">
        <f t="shared" si="115"/>
        <v>75</v>
      </c>
    </row>
    <row r="3603" spans="1:5" ht="25.5" x14ac:dyDescent="0.25">
      <c r="A3603" s="505"/>
      <c r="B3603" s="216" t="s">
        <v>5665</v>
      </c>
      <c r="C3603" s="150">
        <v>160</v>
      </c>
      <c r="D3603" s="178">
        <f t="shared" si="114"/>
        <v>96</v>
      </c>
      <c r="E3603" s="159">
        <f t="shared" si="115"/>
        <v>80</v>
      </c>
    </row>
    <row r="3604" spans="1:5" x14ac:dyDescent="0.25">
      <c r="A3604" s="505"/>
      <c r="B3604" s="216" t="s">
        <v>5666</v>
      </c>
      <c r="C3604" s="150">
        <v>160</v>
      </c>
      <c r="D3604" s="178">
        <f t="shared" si="114"/>
        <v>96</v>
      </c>
      <c r="E3604" s="159">
        <f t="shared" si="115"/>
        <v>80</v>
      </c>
    </row>
    <row r="3605" spans="1:5" x14ac:dyDescent="0.25">
      <c r="A3605" s="505"/>
      <c r="B3605" s="216" t="s">
        <v>5667</v>
      </c>
      <c r="C3605" s="150">
        <v>150</v>
      </c>
      <c r="D3605" s="178">
        <f t="shared" si="114"/>
        <v>90</v>
      </c>
      <c r="E3605" s="159">
        <f t="shared" si="115"/>
        <v>75</v>
      </c>
    </row>
    <row r="3606" spans="1:5" x14ac:dyDescent="0.25">
      <c r="A3606" s="505"/>
      <c r="B3606" s="216" t="s">
        <v>5668</v>
      </c>
      <c r="C3606" s="192">
        <v>130</v>
      </c>
      <c r="D3606" s="178">
        <f t="shared" si="114"/>
        <v>78</v>
      </c>
      <c r="E3606" s="159">
        <f t="shared" si="115"/>
        <v>65</v>
      </c>
    </row>
    <row r="3607" spans="1:5" x14ac:dyDescent="0.25">
      <c r="A3607" s="505"/>
      <c r="B3607" s="216" t="s">
        <v>5669</v>
      </c>
      <c r="C3607" s="192">
        <v>150</v>
      </c>
      <c r="D3607" s="178">
        <f t="shared" si="114"/>
        <v>90</v>
      </c>
      <c r="E3607" s="159">
        <f t="shared" si="115"/>
        <v>75</v>
      </c>
    </row>
    <row r="3608" spans="1:5" x14ac:dyDescent="0.25">
      <c r="A3608" s="505"/>
      <c r="B3608" s="216" t="s">
        <v>5670</v>
      </c>
      <c r="C3608" s="192">
        <v>160</v>
      </c>
      <c r="D3608" s="178">
        <f t="shared" si="114"/>
        <v>96</v>
      </c>
      <c r="E3608" s="159">
        <f t="shared" si="115"/>
        <v>80</v>
      </c>
    </row>
    <row r="3609" spans="1:5" x14ac:dyDescent="0.25">
      <c r="A3609" s="505"/>
      <c r="B3609" s="216" t="s">
        <v>5671</v>
      </c>
      <c r="C3609" s="192">
        <v>190</v>
      </c>
      <c r="D3609" s="178">
        <f t="shared" si="114"/>
        <v>114</v>
      </c>
      <c r="E3609" s="159">
        <f t="shared" si="115"/>
        <v>95</v>
      </c>
    </row>
    <row r="3610" spans="1:5" x14ac:dyDescent="0.25">
      <c r="A3610" s="505"/>
      <c r="B3610" s="216" t="s">
        <v>5672</v>
      </c>
      <c r="C3610" s="192">
        <v>160</v>
      </c>
      <c r="D3610" s="178">
        <f t="shared" si="114"/>
        <v>96</v>
      </c>
      <c r="E3610" s="159">
        <f t="shared" si="115"/>
        <v>80</v>
      </c>
    </row>
    <row r="3611" spans="1:5" s="147" customFormat="1" x14ac:dyDescent="0.25">
      <c r="A3611" s="505"/>
      <c r="B3611" s="216" t="s">
        <v>5661</v>
      </c>
      <c r="C3611" s="192">
        <v>130</v>
      </c>
      <c r="D3611" s="178">
        <f t="shared" si="114"/>
        <v>78</v>
      </c>
      <c r="E3611" s="159">
        <f t="shared" si="115"/>
        <v>65</v>
      </c>
    </row>
    <row r="3612" spans="1:5" s="147" customFormat="1" x14ac:dyDescent="0.25">
      <c r="A3612" s="505"/>
      <c r="B3612" s="216" t="s">
        <v>5673</v>
      </c>
      <c r="C3612" s="192">
        <v>190</v>
      </c>
      <c r="D3612" s="178">
        <f t="shared" si="114"/>
        <v>114</v>
      </c>
      <c r="E3612" s="159">
        <f t="shared" si="115"/>
        <v>95</v>
      </c>
    </row>
    <row r="3613" spans="1:5" s="147" customFormat="1" x14ac:dyDescent="0.25">
      <c r="A3613" s="505"/>
      <c r="B3613" s="216" t="s">
        <v>5674</v>
      </c>
      <c r="C3613" s="192">
        <v>130</v>
      </c>
      <c r="D3613" s="178">
        <f t="shared" si="114"/>
        <v>78</v>
      </c>
      <c r="E3613" s="159">
        <f t="shared" si="115"/>
        <v>65</v>
      </c>
    </row>
    <row r="3614" spans="1:5" s="147" customFormat="1" ht="25.5" x14ac:dyDescent="0.25">
      <c r="A3614" s="505"/>
      <c r="B3614" s="216" t="s">
        <v>5675</v>
      </c>
      <c r="C3614" s="192">
        <v>300</v>
      </c>
      <c r="D3614" s="178">
        <f t="shared" si="114"/>
        <v>180</v>
      </c>
      <c r="E3614" s="159">
        <f t="shared" si="115"/>
        <v>150</v>
      </c>
    </row>
    <row r="3615" spans="1:5" s="147" customFormat="1" x14ac:dyDescent="0.25">
      <c r="A3615" s="505"/>
      <c r="B3615" s="210" t="s">
        <v>5676</v>
      </c>
      <c r="C3615" s="192">
        <v>190</v>
      </c>
      <c r="D3615" s="178">
        <f t="shared" si="114"/>
        <v>114</v>
      </c>
      <c r="E3615" s="159">
        <f t="shared" si="115"/>
        <v>95</v>
      </c>
    </row>
    <row r="3616" spans="1:5" s="147" customFormat="1" x14ac:dyDescent="0.25">
      <c r="A3616" s="441" t="s">
        <v>3522</v>
      </c>
      <c r="B3616" s="240" t="s">
        <v>2334</v>
      </c>
      <c r="C3616" s="150">
        <v>90</v>
      </c>
      <c r="D3616" s="178">
        <f t="shared" si="114"/>
        <v>54</v>
      </c>
      <c r="E3616" s="159">
        <f t="shared" si="115"/>
        <v>45</v>
      </c>
    </row>
    <row r="3617" spans="1:5" s="147" customFormat="1" x14ac:dyDescent="0.25">
      <c r="A3617" s="441"/>
      <c r="B3617" s="216" t="s">
        <v>5677</v>
      </c>
      <c r="C3617" s="150">
        <v>180</v>
      </c>
      <c r="D3617" s="178">
        <f t="shared" si="114"/>
        <v>108</v>
      </c>
      <c r="E3617" s="159">
        <f t="shared" si="115"/>
        <v>90</v>
      </c>
    </row>
    <row r="3618" spans="1:5" s="147" customFormat="1" x14ac:dyDescent="0.25">
      <c r="A3618" s="458" t="s">
        <v>3539</v>
      </c>
      <c r="B3618" s="240" t="s">
        <v>146</v>
      </c>
      <c r="C3618" s="150"/>
      <c r="D3618" s="178">
        <f t="shared" si="114"/>
        <v>0</v>
      </c>
      <c r="E3618" s="159">
        <f t="shared" si="115"/>
        <v>0</v>
      </c>
    </row>
    <row r="3619" spans="1:5" x14ac:dyDescent="0.25">
      <c r="A3619" s="504" t="s">
        <v>3540</v>
      </c>
      <c r="B3619" s="240" t="s">
        <v>5376</v>
      </c>
      <c r="C3619" s="150"/>
      <c r="D3619" s="178">
        <f t="shared" si="114"/>
        <v>0</v>
      </c>
      <c r="E3619" s="159">
        <f t="shared" si="115"/>
        <v>0</v>
      </c>
    </row>
    <row r="3620" spans="1:5" ht="25.5" x14ac:dyDescent="0.25">
      <c r="A3620" s="504"/>
      <c r="B3620" s="216" t="s">
        <v>5678</v>
      </c>
      <c r="C3620" s="150">
        <v>1200</v>
      </c>
      <c r="D3620" s="178">
        <f t="shared" si="114"/>
        <v>720</v>
      </c>
      <c r="E3620" s="159">
        <f t="shared" si="115"/>
        <v>600</v>
      </c>
    </row>
    <row r="3621" spans="1:5" x14ac:dyDescent="0.25">
      <c r="A3621" s="504"/>
      <c r="B3621" s="216" t="s">
        <v>5679</v>
      </c>
      <c r="C3621" s="150">
        <v>840</v>
      </c>
      <c r="D3621" s="178">
        <f t="shared" si="114"/>
        <v>504</v>
      </c>
      <c r="E3621" s="159">
        <f t="shared" si="115"/>
        <v>420</v>
      </c>
    </row>
    <row r="3622" spans="1:5" x14ac:dyDescent="0.25">
      <c r="A3622" s="440" t="s">
        <v>3542</v>
      </c>
      <c r="B3622" s="240" t="s">
        <v>5680</v>
      </c>
      <c r="C3622" s="150">
        <v>380</v>
      </c>
      <c r="D3622" s="178">
        <f t="shared" si="114"/>
        <v>228</v>
      </c>
      <c r="E3622" s="159">
        <f t="shared" si="115"/>
        <v>190</v>
      </c>
    </row>
    <row r="3623" spans="1:5" x14ac:dyDescent="0.25">
      <c r="A3623" s="505" t="s">
        <v>3544</v>
      </c>
      <c r="B3623" s="259" t="s">
        <v>5681</v>
      </c>
      <c r="C3623" s="150"/>
      <c r="D3623" s="178">
        <f t="shared" si="114"/>
        <v>0</v>
      </c>
      <c r="E3623" s="159">
        <f t="shared" si="115"/>
        <v>0</v>
      </c>
    </row>
    <row r="3624" spans="1:5" x14ac:dyDescent="0.25">
      <c r="A3624" s="505"/>
      <c r="B3624" s="216" t="s">
        <v>5682</v>
      </c>
      <c r="C3624" s="150">
        <v>290</v>
      </c>
      <c r="D3624" s="178">
        <f t="shared" si="114"/>
        <v>174</v>
      </c>
      <c r="E3624" s="159">
        <f t="shared" si="115"/>
        <v>145</v>
      </c>
    </row>
    <row r="3625" spans="1:5" x14ac:dyDescent="0.25">
      <c r="A3625" s="504" t="s">
        <v>3546</v>
      </c>
      <c r="B3625" s="240" t="s">
        <v>5683</v>
      </c>
      <c r="C3625" s="150"/>
      <c r="D3625" s="178">
        <f t="shared" si="114"/>
        <v>0</v>
      </c>
      <c r="E3625" s="159">
        <f t="shared" si="115"/>
        <v>0</v>
      </c>
    </row>
    <row r="3626" spans="1:5" x14ac:dyDescent="0.25">
      <c r="A3626" s="504"/>
      <c r="B3626" s="216" t="s">
        <v>5684</v>
      </c>
      <c r="C3626" s="150">
        <v>120</v>
      </c>
      <c r="D3626" s="178">
        <f t="shared" si="114"/>
        <v>72</v>
      </c>
      <c r="E3626" s="159">
        <f t="shared" si="115"/>
        <v>60</v>
      </c>
    </row>
    <row r="3627" spans="1:5" s="147" customFormat="1" x14ac:dyDescent="0.25">
      <c r="A3627" s="504"/>
      <c r="B3627" s="216" t="s">
        <v>5685</v>
      </c>
      <c r="C3627" s="150">
        <v>110</v>
      </c>
      <c r="D3627" s="178">
        <f t="shared" si="114"/>
        <v>66</v>
      </c>
      <c r="E3627" s="159">
        <f t="shared" si="115"/>
        <v>55</v>
      </c>
    </row>
    <row r="3628" spans="1:5" s="147" customFormat="1" x14ac:dyDescent="0.25">
      <c r="A3628" s="504"/>
      <c r="B3628" s="216" t="s">
        <v>5686</v>
      </c>
      <c r="C3628" s="150">
        <v>200</v>
      </c>
      <c r="D3628" s="178">
        <f t="shared" si="114"/>
        <v>120</v>
      </c>
      <c r="E3628" s="159">
        <f t="shared" si="115"/>
        <v>100</v>
      </c>
    </row>
    <row r="3629" spans="1:5" s="147" customFormat="1" x14ac:dyDescent="0.25">
      <c r="A3629" s="504"/>
      <c r="B3629" s="216" t="s">
        <v>5687</v>
      </c>
      <c r="C3629" s="150">
        <v>260</v>
      </c>
      <c r="D3629" s="178">
        <f t="shared" si="114"/>
        <v>156</v>
      </c>
      <c r="E3629" s="159">
        <f t="shared" si="115"/>
        <v>130</v>
      </c>
    </row>
    <row r="3630" spans="1:5" s="147" customFormat="1" x14ac:dyDescent="0.25">
      <c r="A3630" s="504" t="s">
        <v>3550</v>
      </c>
      <c r="B3630" s="240" t="s">
        <v>5688</v>
      </c>
      <c r="C3630" s="150"/>
      <c r="D3630" s="178">
        <f t="shared" si="114"/>
        <v>0</v>
      </c>
      <c r="E3630" s="159">
        <f t="shared" si="115"/>
        <v>0</v>
      </c>
    </row>
    <row r="3631" spans="1:5" s="147" customFormat="1" x14ac:dyDescent="0.25">
      <c r="A3631" s="504"/>
      <c r="B3631" s="216" t="s">
        <v>5689</v>
      </c>
      <c r="C3631" s="150">
        <v>170</v>
      </c>
      <c r="D3631" s="178">
        <f t="shared" si="114"/>
        <v>102</v>
      </c>
      <c r="E3631" s="159">
        <f t="shared" si="115"/>
        <v>85</v>
      </c>
    </row>
    <row r="3632" spans="1:5" s="147" customFormat="1" x14ac:dyDescent="0.25">
      <c r="A3632" s="504"/>
      <c r="B3632" s="216" t="s">
        <v>5690</v>
      </c>
      <c r="C3632" s="150">
        <v>130</v>
      </c>
      <c r="D3632" s="178">
        <f t="shared" si="114"/>
        <v>78</v>
      </c>
      <c r="E3632" s="159">
        <f t="shared" si="115"/>
        <v>65</v>
      </c>
    </row>
    <row r="3633" spans="1:5" s="147" customFormat="1" x14ac:dyDescent="0.25">
      <c r="A3633" s="504"/>
      <c r="B3633" s="216" t="s">
        <v>5691</v>
      </c>
      <c r="C3633" s="192">
        <v>130</v>
      </c>
      <c r="D3633" s="178">
        <f t="shared" si="114"/>
        <v>78</v>
      </c>
      <c r="E3633" s="159">
        <f t="shared" si="115"/>
        <v>65</v>
      </c>
    </row>
    <row r="3634" spans="1:5" s="147" customFormat="1" x14ac:dyDescent="0.25">
      <c r="A3634" s="504"/>
      <c r="B3634" s="216" t="s">
        <v>5692</v>
      </c>
      <c r="C3634" s="192">
        <v>160</v>
      </c>
      <c r="D3634" s="178">
        <f t="shared" si="114"/>
        <v>96</v>
      </c>
      <c r="E3634" s="159">
        <f t="shared" si="115"/>
        <v>80</v>
      </c>
    </row>
    <row r="3635" spans="1:5" x14ac:dyDescent="0.25">
      <c r="A3635" s="505" t="s">
        <v>3552</v>
      </c>
      <c r="B3635" s="240" t="s">
        <v>5693</v>
      </c>
      <c r="C3635" s="192"/>
      <c r="D3635" s="178">
        <f t="shared" si="114"/>
        <v>0</v>
      </c>
      <c r="E3635" s="159">
        <f t="shared" si="115"/>
        <v>0</v>
      </c>
    </row>
    <row r="3636" spans="1:5" x14ac:dyDescent="0.25">
      <c r="A3636" s="505"/>
      <c r="B3636" s="216" t="s">
        <v>5694</v>
      </c>
      <c r="C3636" s="150">
        <v>110</v>
      </c>
      <c r="D3636" s="178">
        <f t="shared" si="114"/>
        <v>66</v>
      </c>
      <c r="E3636" s="159">
        <f t="shared" si="115"/>
        <v>55</v>
      </c>
    </row>
    <row r="3637" spans="1:5" x14ac:dyDescent="0.25">
      <c r="A3637" s="505"/>
      <c r="B3637" s="216" t="s">
        <v>5695</v>
      </c>
      <c r="C3637" s="150">
        <v>110</v>
      </c>
      <c r="D3637" s="178">
        <f t="shared" si="114"/>
        <v>66</v>
      </c>
      <c r="E3637" s="159">
        <f t="shared" si="115"/>
        <v>55</v>
      </c>
    </row>
    <row r="3638" spans="1:5" x14ac:dyDescent="0.25">
      <c r="A3638" s="505"/>
      <c r="B3638" s="216" t="s">
        <v>5696</v>
      </c>
      <c r="C3638" s="150">
        <v>110</v>
      </c>
      <c r="D3638" s="178">
        <f t="shared" si="114"/>
        <v>66</v>
      </c>
      <c r="E3638" s="159">
        <f t="shared" si="115"/>
        <v>55</v>
      </c>
    </row>
    <row r="3639" spans="1:5" x14ac:dyDescent="0.25">
      <c r="A3639" s="505"/>
      <c r="B3639" s="216" t="s">
        <v>5697</v>
      </c>
      <c r="C3639" s="150">
        <v>110</v>
      </c>
      <c r="D3639" s="178">
        <f t="shared" si="114"/>
        <v>66</v>
      </c>
      <c r="E3639" s="159">
        <f t="shared" si="115"/>
        <v>55</v>
      </c>
    </row>
    <row r="3640" spans="1:5" x14ac:dyDescent="0.25">
      <c r="A3640" s="505"/>
      <c r="B3640" s="216" t="s">
        <v>5698</v>
      </c>
      <c r="C3640" s="150">
        <v>110</v>
      </c>
      <c r="D3640" s="178">
        <f t="shared" si="114"/>
        <v>66</v>
      </c>
      <c r="E3640" s="159">
        <f t="shared" si="115"/>
        <v>55</v>
      </c>
    </row>
    <row r="3641" spans="1:5" x14ac:dyDescent="0.25">
      <c r="A3641" s="505" t="s">
        <v>3554</v>
      </c>
      <c r="B3641" s="240" t="s">
        <v>5699</v>
      </c>
      <c r="C3641" s="150"/>
      <c r="D3641" s="178">
        <f t="shared" si="114"/>
        <v>0</v>
      </c>
      <c r="E3641" s="159">
        <f t="shared" si="115"/>
        <v>0</v>
      </c>
    </row>
    <row r="3642" spans="1:5" x14ac:dyDescent="0.25">
      <c r="A3642" s="505"/>
      <c r="B3642" s="216" t="s">
        <v>5700</v>
      </c>
      <c r="C3642" s="150">
        <v>110</v>
      </c>
      <c r="D3642" s="178">
        <f t="shared" si="114"/>
        <v>66</v>
      </c>
      <c r="E3642" s="159">
        <f t="shared" si="115"/>
        <v>55</v>
      </c>
    </row>
    <row r="3643" spans="1:5" x14ac:dyDescent="0.25">
      <c r="A3643" s="441"/>
      <c r="B3643" s="216" t="s">
        <v>5701</v>
      </c>
      <c r="C3643" s="150">
        <v>110</v>
      </c>
      <c r="D3643" s="178">
        <f t="shared" si="114"/>
        <v>66</v>
      </c>
      <c r="E3643" s="159">
        <f t="shared" si="115"/>
        <v>55</v>
      </c>
    </row>
    <row r="3644" spans="1:5" x14ac:dyDescent="0.25">
      <c r="A3644" s="441"/>
      <c r="B3644" s="216" t="s">
        <v>5702</v>
      </c>
      <c r="C3644" s="150">
        <v>110</v>
      </c>
      <c r="D3644" s="178">
        <f t="shared" si="114"/>
        <v>66</v>
      </c>
      <c r="E3644" s="159">
        <f t="shared" si="115"/>
        <v>55</v>
      </c>
    </row>
    <row r="3645" spans="1:5" x14ac:dyDescent="0.25">
      <c r="A3645" s="505" t="s">
        <v>3556</v>
      </c>
      <c r="B3645" s="240" t="s">
        <v>5703</v>
      </c>
      <c r="C3645" s="150"/>
      <c r="D3645" s="178">
        <f t="shared" si="114"/>
        <v>0</v>
      </c>
      <c r="E3645" s="159">
        <f t="shared" si="115"/>
        <v>0</v>
      </c>
    </row>
    <row r="3646" spans="1:5" s="147" customFormat="1" x14ac:dyDescent="0.25">
      <c r="A3646" s="505"/>
      <c r="B3646" s="216" t="s">
        <v>5704</v>
      </c>
      <c r="C3646" s="150">
        <v>110</v>
      </c>
      <c r="D3646" s="178">
        <f t="shared" si="114"/>
        <v>66</v>
      </c>
      <c r="E3646" s="159">
        <f t="shared" si="115"/>
        <v>55</v>
      </c>
    </row>
    <row r="3647" spans="1:5" s="147" customFormat="1" x14ac:dyDescent="0.25">
      <c r="A3647" s="572" t="s">
        <v>3557</v>
      </c>
      <c r="B3647" s="240" t="s">
        <v>5705</v>
      </c>
      <c r="C3647" s="150"/>
      <c r="D3647" s="178">
        <f t="shared" si="114"/>
        <v>0</v>
      </c>
      <c r="E3647" s="159">
        <f t="shared" si="115"/>
        <v>0</v>
      </c>
    </row>
    <row r="3648" spans="1:5" s="147" customFormat="1" x14ac:dyDescent="0.25">
      <c r="A3648" s="572"/>
      <c r="B3648" s="216" t="s">
        <v>5706</v>
      </c>
      <c r="C3648" s="150">
        <v>120</v>
      </c>
      <c r="D3648" s="178">
        <f t="shared" si="114"/>
        <v>72</v>
      </c>
      <c r="E3648" s="159">
        <f t="shared" si="115"/>
        <v>60</v>
      </c>
    </row>
    <row r="3649" spans="1:5" s="147" customFormat="1" x14ac:dyDescent="0.25">
      <c r="A3649" s="572"/>
      <c r="B3649" s="216" t="s">
        <v>5707</v>
      </c>
      <c r="C3649" s="150">
        <v>110</v>
      </c>
      <c r="D3649" s="178">
        <f t="shared" si="114"/>
        <v>66</v>
      </c>
      <c r="E3649" s="159">
        <f t="shared" si="115"/>
        <v>55</v>
      </c>
    </row>
    <row r="3650" spans="1:5" s="147" customFormat="1" x14ac:dyDescent="0.25">
      <c r="A3650" s="572"/>
      <c r="B3650" s="216" t="s">
        <v>5708</v>
      </c>
      <c r="C3650" s="150">
        <v>110</v>
      </c>
      <c r="D3650" s="178">
        <f t="shared" si="114"/>
        <v>66</v>
      </c>
      <c r="E3650" s="159">
        <f t="shared" si="115"/>
        <v>55</v>
      </c>
    </row>
    <row r="3651" spans="1:5" s="147" customFormat="1" x14ac:dyDescent="0.25">
      <c r="A3651" s="572" t="s">
        <v>3558</v>
      </c>
      <c r="B3651" s="240" t="s">
        <v>5709</v>
      </c>
      <c r="C3651" s="150"/>
      <c r="D3651" s="178">
        <f t="shared" si="114"/>
        <v>0</v>
      </c>
      <c r="E3651" s="159">
        <f t="shared" si="115"/>
        <v>0</v>
      </c>
    </row>
    <row r="3652" spans="1:5" s="147" customFormat="1" x14ac:dyDescent="0.25">
      <c r="A3652" s="572"/>
      <c r="B3652" s="216" t="s">
        <v>5710</v>
      </c>
      <c r="C3652" s="150">
        <v>110</v>
      </c>
      <c r="D3652" s="178">
        <f t="shared" si="114"/>
        <v>66</v>
      </c>
      <c r="E3652" s="159">
        <f t="shared" si="115"/>
        <v>55</v>
      </c>
    </row>
    <row r="3653" spans="1:5" s="147" customFormat="1" x14ac:dyDescent="0.25">
      <c r="A3653" s="572"/>
      <c r="B3653" s="216" t="s">
        <v>5711</v>
      </c>
      <c r="C3653" s="150">
        <v>160</v>
      </c>
      <c r="D3653" s="178">
        <f t="shared" si="114"/>
        <v>96</v>
      </c>
      <c r="E3653" s="159">
        <f t="shared" si="115"/>
        <v>80</v>
      </c>
    </row>
    <row r="3654" spans="1:5" x14ac:dyDescent="0.25">
      <c r="A3654" s="464" t="s">
        <v>4117</v>
      </c>
      <c r="B3654" s="240" t="s">
        <v>2334</v>
      </c>
      <c r="C3654" s="150">
        <v>90</v>
      </c>
      <c r="D3654" s="178">
        <f t="shared" si="114"/>
        <v>54</v>
      </c>
      <c r="E3654" s="159">
        <f t="shared" si="115"/>
        <v>45</v>
      </c>
    </row>
    <row r="3655" spans="1:5" x14ac:dyDescent="0.25">
      <c r="A3655" s="218"/>
      <c r="B3655" s="210" t="s">
        <v>5712</v>
      </c>
      <c r="C3655" s="150">
        <v>150</v>
      </c>
      <c r="D3655" s="178">
        <f t="shared" si="114"/>
        <v>90</v>
      </c>
      <c r="E3655" s="159">
        <f t="shared" si="115"/>
        <v>75</v>
      </c>
    </row>
    <row r="3656" spans="1:5" x14ac:dyDescent="0.25">
      <c r="A3656" s="218"/>
      <c r="B3656" s="210" t="s">
        <v>5713</v>
      </c>
      <c r="C3656" s="150">
        <v>110</v>
      </c>
      <c r="D3656" s="178">
        <f t="shared" si="114"/>
        <v>66</v>
      </c>
      <c r="E3656" s="159">
        <f t="shared" si="115"/>
        <v>55</v>
      </c>
    </row>
    <row r="3657" spans="1:5" x14ac:dyDescent="0.25">
      <c r="A3657" s="211">
        <v>20</v>
      </c>
      <c r="B3657" s="240" t="s">
        <v>33</v>
      </c>
      <c r="C3657" s="150"/>
      <c r="D3657" s="178">
        <f t="shared" si="114"/>
        <v>0</v>
      </c>
      <c r="E3657" s="159">
        <f t="shared" si="115"/>
        <v>0</v>
      </c>
    </row>
    <row r="3658" spans="1:5" x14ac:dyDescent="0.25">
      <c r="A3658" s="543" t="s">
        <v>3560</v>
      </c>
      <c r="B3658" s="363" t="s">
        <v>5204</v>
      </c>
      <c r="C3658" s="150"/>
      <c r="D3658" s="178">
        <f t="shared" si="114"/>
        <v>0</v>
      </c>
      <c r="E3658" s="159">
        <f t="shared" si="115"/>
        <v>0</v>
      </c>
    </row>
    <row r="3659" spans="1:5" x14ac:dyDescent="0.25">
      <c r="A3659" s="543"/>
      <c r="B3659" s="364" t="s">
        <v>5714</v>
      </c>
      <c r="C3659" s="150">
        <v>1300</v>
      </c>
      <c r="D3659" s="178">
        <f t="shared" si="114"/>
        <v>780</v>
      </c>
      <c r="E3659" s="159">
        <f t="shared" si="115"/>
        <v>650</v>
      </c>
    </row>
    <row r="3660" spans="1:5" x14ac:dyDescent="0.25">
      <c r="A3660" s="543"/>
      <c r="B3660" s="364" t="s">
        <v>5715</v>
      </c>
      <c r="C3660" s="150">
        <v>1100</v>
      </c>
      <c r="D3660" s="178">
        <f t="shared" si="114"/>
        <v>660</v>
      </c>
      <c r="E3660" s="159">
        <f t="shared" si="115"/>
        <v>550</v>
      </c>
    </row>
    <row r="3661" spans="1:5" x14ac:dyDescent="0.25">
      <c r="A3661" s="448" t="s">
        <v>3562</v>
      </c>
      <c r="B3661" s="363" t="s">
        <v>5716</v>
      </c>
      <c r="C3661" s="150">
        <v>250</v>
      </c>
      <c r="D3661" s="178">
        <f t="shared" si="114"/>
        <v>150</v>
      </c>
      <c r="E3661" s="159">
        <f t="shared" si="115"/>
        <v>125</v>
      </c>
    </row>
    <row r="3662" spans="1:5" x14ac:dyDescent="0.25">
      <c r="A3662" s="448" t="s">
        <v>3567</v>
      </c>
      <c r="B3662" s="363" t="s">
        <v>5717</v>
      </c>
      <c r="C3662" s="150">
        <v>200</v>
      </c>
      <c r="D3662" s="178">
        <f t="shared" si="114"/>
        <v>120</v>
      </c>
      <c r="E3662" s="159">
        <f t="shared" si="115"/>
        <v>100</v>
      </c>
    </row>
    <row r="3663" spans="1:5" x14ac:dyDescent="0.25">
      <c r="A3663" s="543" t="s">
        <v>3569</v>
      </c>
      <c r="B3663" s="240" t="s">
        <v>3984</v>
      </c>
      <c r="C3663" s="150"/>
      <c r="D3663" s="178">
        <f t="shared" ref="D3663:D3726" si="116">C3663*0.6</f>
        <v>0</v>
      </c>
      <c r="E3663" s="159">
        <f t="shared" ref="E3663:E3726" si="117">C3663*0.5</f>
        <v>0</v>
      </c>
    </row>
    <row r="3664" spans="1:5" s="147" customFormat="1" x14ac:dyDescent="0.25">
      <c r="A3664" s="543"/>
      <c r="B3664" s="216" t="s">
        <v>5718</v>
      </c>
      <c r="C3664" s="150">
        <v>450</v>
      </c>
      <c r="D3664" s="178">
        <f t="shared" si="116"/>
        <v>270</v>
      </c>
      <c r="E3664" s="159">
        <f t="shared" si="117"/>
        <v>225</v>
      </c>
    </row>
    <row r="3665" spans="1:5" s="147" customFormat="1" x14ac:dyDescent="0.25">
      <c r="A3665" s="543"/>
      <c r="B3665" s="216" t="s">
        <v>5719</v>
      </c>
      <c r="C3665" s="150">
        <v>400</v>
      </c>
      <c r="D3665" s="178">
        <f t="shared" si="116"/>
        <v>240</v>
      </c>
      <c r="E3665" s="159">
        <f t="shared" si="117"/>
        <v>200</v>
      </c>
    </row>
    <row r="3666" spans="1:5" s="147" customFormat="1" x14ac:dyDescent="0.25">
      <c r="A3666" s="543" t="s">
        <v>3571</v>
      </c>
      <c r="B3666" s="240" t="s">
        <v>5720</v>
      </c>
      <c r="C3666" s="150"/>
      <c r="D3666" s="178">
        <f t="shared" si="116"/>
        <v>0</v>
      </c>
      <c r="E3666" s="159">
        <f t="shared" si="117"/>
        <v>0</v>
      </c>
    </row>
    <row r="3667" spans="1:5" s="147" customFormat="1" x14ac:dyDescent="0.25">
      <c r="A3667" s="543"/>
      <c r="B3667" s="216" t="s">
        <v>5721</v>
      </c>
      <c r="C3667" s="150">
        <v>130</v>
      </c>
      <c r="D3667" s="178">
        <f t="shared" si="116"/>
        <v>78</v>
      </c>
      <c r="E3667" s="159">
        <f t="shared" si="117"/>
        <v>65</v>
      </c>
    </row>
    <row r="3668" spans="1:5" s="147" customFormat="1" x14ac:dyDescent="0.25">
      <c r="A3668" s="543"/>
      <c r="B3668" s="216" t="s">
        <v>5722</v>
      </c>
      <c r="C3668" s="192">
        <v>130</v>
      </c>
      <c r="D3668" s="178">
        <f t="shared" si="116"/>
        <v>78</v>
      </c>
      <c r="E3668" s="159">
        <f t="shared" si="117"/>
        <v>65</v>
      </c>
    </row>
    <row r="3669" spans="1:5" s="147" customFormat="1" x14ac:dyDescent="0.25">
      <c r="A3669" s="543"/>
      <c r="B3669" s="216" t="s">
        <v>5723</v>
      </c>
      <c r="C3669" s="192">
        <v>130</v>
      </c>
      <c r="D3669" s="178">
        <f t="shared" si="116"/>
        <v>78</v>
      </c>
      <c r="E3669" s="159">
        <f t="shared" si="117"/>
        <v>65</v>
      </c>
    </row>
    <row r="3670" spans="1:5" s="147" customFormat="1" x14ac:dyDescent="0.25">
      <c r="A3670" s="543"/>
      <c r="B3670" s="216" t="s">
        <v>5724</v>
      </c>
      <c r="C3670" s="192">
        <v>130</v>
      </c>
      <c r="D3670" s="178">
        <f t="shared" si="116"/>
        <v>78</v>
      </c>
      <c r="E3670" s="159">
        <f t="shared" si="117"/>
        <v>65</v>
      </c>
    </row>
    <row r="3671" spans="1:5" s="147" customFormat="1" x14ac:dyDescent="0.25">
      <c r="A3671" s="543"/>
      <c r="B3671" s="216" t="s">
        <v>5725</v>
      </c>
      <c r="C3671" s="192">
        <v>120</v>
      </c>
      <c r="D3671" s="178">
        <f t="shared" si="116"/>
        <v>72</v>
      </c>
      <c r="E3671" s="159">
        <f t="shared" si="117"/>
        <v>60</v>
      </c>
    </row>
    <row r="3672" spans="1:5" ht="25.5" x14ac:dyDescent="0.25">
      <c r="A3672" s="543"/>
      <c r="B3672" s="216" t="s">
        <v>5726</v>
      </c>
      <c r="C3672" s="192">
        <v>130</v>
      </c>
      <c r="D3672" s="178">
        <f t="shared" si="116"/>
        <v>78</v>
      </c>
      <c r="E3672" s="159">
        <f t="shared" si="117"/>
        <v>65</v>
      </c>
    </row>
    <row r="3673" spans="1:5" x14ac:dyDescent="0.25">
      <c r="A3673" s="448"/>
      <c r="B3673" s="210" t="s">
        <v>5727</v>
      </c>
      <c r="C3673" s="192">
        <v>100</v>
      </c>
      <c r="D3673" s="178">
        <f t="shared" si="116"/>
        <v>60</v>
      </c>
      <c r="E3673" s="159">
        <f t="shared" si="117"/>
        <v>50</v>
      </c>
    </row>
    <row r="3674" spans="1:5" x14ac:dyDescent="0.25">
      <c r="A3674" s="448"/>
      <c r="B3674" s="210" t="s">
        <v>5728</v>
      </c>
      <c r="C3674" s="192">
        <v>100</v>
      </c>
      <c r="D3674" s="178">
        <f t="shared" si="116"/>
        <v>60</v>
      </c>
      <c r="E3674" s="159">
        <f t="shared" si="117"/>
        <v>50</v>
      </c>
    </row>
    <row r="3675" spans="1:5" x14ac:dyDescent="0.25">
      <c r="A3675" s="448"/>
      <c r="B3675" s="210" t="s">
        <v>5729</v>
      </c>
      <c r="C3675" s="192">
        <v>100</v>
      </c>
      <c r="D3675" s="178">
        <f t="shared" si="116"/>
        <v>60</v>
      </c>
      <c r="E3675" s="159">
        <f t="shared" si="117"/>
        <v>50</v>
      </c>
    </row>
    <row r="3676" spans="1:5" s="147" customFormat="1" x14ac:dyDescent="0.25">
      <c r="A3676" s="448"/>
      <c r="B3676" s="210" t="s">
        <v>5730</v>
      </c>
      <c r="C3676" s="192">
        <v>130</v>
      </c>
      <c r="D3676" s="178">
        <f t="shared" si="116"/>
        <v>78</v>
      </c>
      <c r="E3676" s="159">
        <f t="shared" si="117"/>
        <v>65</v>
      </c>
    </row>
    <row r="3677" spans="1:5" s="147" customFormat="1" x14ac:dyDescent="0.25">
      <c r="A3677" s="448"/>
      <c r="B3677" s="210" t="s">
        <v>5517</v>
      </c>
      <c r="C3677" s="192">
        <v>100</v>
      </c>
      <c r="D3677" s="178">
        <f t="shared" si="116"/>
        <v>60</v>
      </c>
      <c r="E3677" s="159">
        <f t="shared" si="117"/>
        <v>50</v>
      </c>
    </row>
    <row r="3678" spans="1:5" s="147" customFormat="1" x14ac:dyDescent="0.25">
      <c r="A3678" s="448"/>
      <c r="B3678" s="216" t="s">
        <v>5731</v>
      </c>
      <c r="C3678" s="192">
        <v>130</v>
      </c>
      <c r="D3678" s="178">
        <f t="shared" si="116"/>
        <v>78</v>
      </c>
      <c r="E3678" s="159">
        <f t="shared" si="117"/>
        <v>65</v>
      </c>
    </row>
    <row r="3679" spans="1:5" s="147" customFormat="1" x14ac:dyDescent="0.25">
      <c r="A3679" s="448"/>
      <c r="B3679" s="216" t="s">
        <v>5732</v>
      </c>
      <c r="C3679" s="192">
        <v>120</v>
      </c>
      <c r="D3679" s="178">
        <f t="shared" si="116"/>
        <v>72</v>
      </c>
      <c r="E3679" s="159">
        <f t="shared" si="117"/>
        <v>60</v>
      </c>
    </row>
    <row r="3680" spans="1:5" s="147" customFormat="1" x14ac:dyDescent="0.25">
      <c r="A3680" s="543" t="s">
        <v>3573</v>
      </c>
      <c r="B3680" s="240" t="s">
        <v>5733</v>
      </c>
      <c r="C3680" s="192"/>
      <c r="D3680" s="178">
        <f t="shared" si="116"/>
        <v>0</v>
      </c>
      <c r="E3680" s="159">
        <f t="shared" si="117"/>
        <v>0</v>
      </c>
    </row>
    <row r="3681" spans="1:5" s="147" customFormat="1" x14ac:dyDescent="0.25">
      <c r="A3681" s="543"/>
      <c r="B3681" s="216" t="s">
        <v>5734</v>
      </c>
      <c r="C3681" s="192">
        <v>140</v>
      </c>
      <c r="D3681" s="178">
        <f t="shared" si="116"/>
        <v>84</v>
      </c>
      <c r="E3681" s="159">
        <f t="shared" si="117"/>
        <v>70</v>
      </c>
    </row>
    <row r="3682" spans="1:5" s="147" customFormat="1" ht="25.5" x14ac:dyDescent="0.25">
      <c r="A3682" s="543"/>
      <c r="B3682" s="216" t="s">
        <v>5735</v>
      </c>
      <c r="C3682" s="192">
        <v>140</v>
      </c>
      <c r="D3682" s="178">
        <f t="shared" si="116"/>
        <v>84</v>
      </c>
      <c r="E3682" s="159">
        <f t="shared" si="117"/>
        <v>70</v>
      </c>
    </row>
    <row r="3683" spans="1:5" s="147" customFormat="1" ht="25.5" x14ac:dyDescent="0.25">
      <c r="A3683" s="543"/>
      <c r="B3683" s="216" t="s">
        <v>5736</v>
      </c>
      <c r="C3683" s="192">
        <v>140</v>
      </c>
      <c r="D3683" s="178">
        <f t="shared" si="116"/>
        <v>84</v>
      </c>
      <c r="E3683" s="159">
        <f t="shared" si="117"/>
        <v>70</v>
      </c>
    </row>
    <row r="3684" spans="1:5" s="96" customFormat="1" x14ac:dyDescent="0.2">
      <c r="A3684" s="543"/>
      <c r="B3684" s="216" t="s">
        <v>5737</v>
      </c>
      <c r="C3684" s="192">
        <v>120</v>
      </c>
      <c r="D3684" s="178">
        <f t="shared" si="116"/>
        <v>72</v>
      </c>
      <c r="E3684" s="159">
        <f t="shared" si="117"/>
        <v>60</v>
      </c>
    </row>
    <row r="3685" spans="1:5" s="96" customFormat="1" ht="25.5" x14ac:dyDescent="0.2">
      <c r="A3685" s="543"/>
      <c r="B3685" s="216" t="s">
        <v>5738</v>
      </c>
      <c r="C3685" s="192">
        <v>120</v>
      </c>
      <c r="D3685" s="178">
        <f t="shared" si="116"/>
        <v>72</v>
      </c>
      <c r="E3685" s="159">
        <f t="shared" si="117"/>
        <v>60</v>
      </c>
    </row>
    <row r="3686" spans="1:5" ht="25.5" x14ac:dyDescent="0.25">
      <c r="A3686" s="543"/>
      <c r="B3686" s="210" t="s">
        <v>5739</v>
      </c>
      <c r="C3686" s="150">
        <v>120</v>
      </c>
      <c r="D3686" s="178">
        <f t="shared" si="116"/>
        <v>72</v>
      </c>
      <c r="E3686" s="159">
        <f t="shared" si="117"/>
        <v>60</v>
      </c>
    </row>
    <row r="3687" spans="1:5" ht="25.5" x14ac:dyDescent="0.25">
      <c r="A3687" s="543"/>
      <c r="B3687" s="216" t="s">
        <v>5740</v>
      </c>
      <c r="C3687" s="150">
        <v>100</v>
      </c>
      <c r="D3687" s="178">
        <f t="shared" si="116"/>
        <v>60</v>
      </c>
      <c r="E3687" s="159">
        <f t="shared" si="117"/>
        <v>50</v>
      </c>
    </row>
    <row r="3688" spans="1:5" ht="25.5" x14ac:dyDescent="0.25">
      <c r="A3688" s="543"/>
      <c r="B3688" s="216" t="s">
        <v>5741</v>
      </c>
      <c r="C3688" s="150">
        <v>100</v>
      </c>
      <c r="D3688" s="178">
        <f t="shared" si="116"/>
        <v>60</v>
      </c>
      <c r="E3688" s="159">
        <f t="shared" si="117"/>
        <v>50</v>
      </c>
    </row>
    <row r="3689" spans="1:5" ht="25.5" x14ac:dyDescent="0.25">
      <c r="A3689" s="543"/>
      <c r="B3689" s="216" t="s">
        <v>5742</v>
      </c>
      <c r="C3689" s="150">
        <v>100</v>
      </c>
      <c r="D3689" s="178">
        <f t="shared" si="116"/>
        <v>60</v>
      </c>
      <c r="E3689" s="159">
        <f t="shared" si="117"/>
        <v>50</v>
      </c>
    </row>
    <row r="3690" spans="1:5" ht="25.5" x14ac:dyDescent="0.25">
      <c r="A3690" s="543"/>
      <c r="B3690" s="216" t="s">
        <v>5743</v>
      </c>
      <c r="C3690" s="150">
        <v>100</v>
      </c>
      <c r="D3690" s="178">
        <f t="shared" si="116"/>
        <v>60</v>
      </c>
      <c r="E3690" s="159">
        <f t="shared" si="117"/>
        <v>50</v>
      </c>
    </row>
    <row r="3691" spans="1:5" ht="25.5" x14ac:dyDescent="0.25">
      <c r="A3691" s="543"/>
      <c r="B3691" s="216" t="s">
        <v>5744</v>
      </c>
      <c r="C3691" s="150">
        <v>100</v>
      </c>
      <c r="D3691" s="178">
        <f t="shared" si="116"/>
        <v>60</v>
      </c>
      <c r="E3691" s="159">
        <f t="shared" si="117"/>
        <v>50</v>
      </c>
    </row>
    <row r="3692" spans="1:5" ht="25.5" x14ac:dyDescent="0.25">
      <c r="A3692" s="543"/>
      <c r="B3692" s="216" t="s">
        <v>5745</v>
      </c>
      <c r="C3692" s="150">
        <v>100</v>
      </c>
      <c r="D3692" s="178">
        <f t="shared" si="116"/>
        <v>60</v>
      </c>
      <c r="E3692" s="159">
        <f t="shared" si="117"/>
        <v>50</v>
      </c>
    </row>
    <row r="3693" spans="1:5" ht="25.5" x14ac:dyDescent="0.25">
      <c r="A3693" s="543"/>
      <c r="B3693" s="216" t="s">
        <v>5746</v>
      </c>
      <c r="C3693" s="150">
        <v>100</v>
      </c>
      <c r="D3693" s="178">
        <f t="shared" si="116"/>
        <v>60</v>
      </c>
      <c r="E3693" s="159">
        <f t="shared" si="117"/>
        <v>50</v>
      </c>
    </row>
    <row r="3694" spans="1:5" x14ac:dyDescent="0.25">
      <c r="A3694" s="543"/>
      <c r="B3694" s="216" t="s">
        <v>5747</v>
      </c>
      <c r="C3694" s="150">
        <v>120</v>
      </c>
      <c r="D3694" s="178">
        <f t="shared" si="116"/>
        <v>72</v>
      </c>
      <c r="E3694" s="159">
        <f t="shared" si="117"/>
        <v>60</v>
      </c>
    </row>
    <row r="3695" spans="1:5" ht="25.5" x14ac:dyDescent="0.25">
      <c r="A3695" s="543"/>
      <c r="B3695" s="216" t="s">
        <v>5748</v>
      </c>
      <c r="C3695" s="150">
        <v>120</v>
      </c>
      <c r="D3695" s="178">
        <f t="shared" si="116"/>
        <v>72</v>
      </c>
      <c r="E3695" s="159">
        <f t="shared" si="117"/>
        <v>60</v>
      </c>
    </row>
    <row r="3696" spans="1:5" ht="25.5" x14ac:dyDescent="0.25">
      <c r="A3696" s="543"/>
      <c r="B3696" s="216" t="s">
        <v>5749</v>
      </c>
      <c r="C3696" s="150">
        <v>100</v>
      </c>
      <c r="D3696" s="178">
        <f t="shared" si="116"/>
        <v>60</v>
      </c>
      <c r="E3696" s="159">
        <f t="shared" si="117"/>
        <v>50</v>
      </c>
    </row>
    <row r="3697" spans="1:5" ht="25.5" x14ac:dyDescent="0.25">
      <c r="A3697" s="543"/>
      <c r="B3697" s="216" t="s">
        <v>5750</v>
      </c>
      <c r="C3697" s="150">
        <v>100</v>
      </c>
      <c r="D3697" s="178">
        <f t="shared" si="116"/>
        <v>60</v>
      </c>
      <c r="E3697" s="159">
        <f t="shared" si="117"/>
        <v>50</v>
      </c>
    </row>
    <row r="3698" spans="1:5" ht="25.5" x14ac:dyDescent="0.25">
      <c r="A3698" s="543"/>
      <c r="B3698" s="216" t="s">
        <v>5751</v>
      </c>
      <c r="C3698" s="150">
        <v>100</v>
      </c>
      <c r="D3698" s="178">
        <f t="shared" si="116"/>
        <v>60</v>
      </c>
      <c r="E3698" s="159">
        <f t="shared" si="117"/>
        <v>50</v>
      </c>
    </row>
    <row r="3699" spans="1:5" ht="25.5" x14ac:dyDescent="0.25">
      <c r="A3699" s="543"/>
      <c r="B3699" s="216" t="s">
        <v>5752</v>
      </c>
      <c r="C3699" s="150">
        <v>100</v>
      </c>
      <c r="D3699" s="178">
        <f t="shared" si="116"/>
        <v>60</v>
      </c>
      <c r="E3699" s="159">
        <f t="shared" si="117"/>
        <v>50</v>
      </c>
    </row>
    <row r="3700" spans="1:5" ht="25.5" x14ac:dyDescent="0.25">
      <c r="A3700" s="543"/>
      <c r="B3700" s="216" t="s">
        <v>5753</v>
      </c>
      <c r="C3700" s="150">
        <v>100</v>
      </c>
      <c r="D3700" s="178">
        <f t="shared" si="116"/>
        <v>60</v>
      </c>
      <c r="E3700" s="159">
        <f t="shared" si="117"/>
        <v>50</v>
      </c>
    </row>
    <row r="3701" spans="1:5" x14ac:dyDescent="0.25">
      <c r="A3701" s="298">
        <v>21</v>
      </c>
      <c r="B3701" s="240" t="s">
        <v>30</v>
      </c>
      <c r="C3701" s="150"/>
      <c r="D3701" s="178">
        <f t="shared" si="116"/>
        <v>0</v>
      </c>
      <c r="E3701" s="159">
        <f t="shared" si="117"/>
        <v>0</v>
      </c>
    </row>
    <row r="3702" spans="1:5" x14ac:dyDescent="0.25">
      <c r="A3702" s="504" t="s">
        <v>3581</v>
      </c>
      <c r="B3702" s="240" t="s">
        <v>4127</v>
      </c>
      <c r="C3702" s="150"/>
      <c r="D3702" s="178">
        <f t="shared" si="116"/>
        <v>0</v>
      </c>
      <c r="E3702" s="159">
        <f t="shared" si="117"/>
        <v>0</v>
      </c>
    </row>
    <row r="3703" spans="1:5" ht="25.5" x14ac:dyDescent="0.25">
      <c r="A3703" s="504"/>
      <c r="B3703" s="216" t="s">
        <v>5754</v>
      </c>
      <c r="C3703" s="150">
        <v>190</v>
      </c>
      <c r="D3703" s="178">
        <f t="shared" si="116"/>
        <v>114</v>
      </c>
      <c r="E3703" s="159">
        <f t="shared" si="117"/>
        <v>95</v>
      </c>
    </row>
    <row r="3704" spans="1:5" ht="25.5" x14ac:dyDescent="0.25">
      <c r="A3704" s="504"/>
      <c r="B3704" s="216" t="s">
        <v>5755</v>
      </c>
      <c r="C3704" s="150">
        <v>190</v>
      </c>
      <c r="D3704" s="178">
        <f t="shared" si="116"/>
        <v>114</v>
      </c>
      <c r="E3704" s="159">
        <f t="shared" si="117"/>
        <v>95</v>
      </c>
    </row>
    <row r="3705" spans="1:5" x14ac:dyDescent="0.25">
      <c r="A3705" s="504" t="s">
        <v>3584</v>
      </c>
      <c r="B3705" s="240" t="s">
        <v>5756</v>
      </c>
      <c r="C3705" s="150"/>
      <c r="D3705" s="178">
        <f t="shared" si="116"/>
        <v>0</v>
      </c>
      <c r="E3705" s="159">
        <f t="shared" si="117"/>
        <v>0</v>
      </c>
    </row>
    <row r="3706" spans="1:5" ht="25.5" x14ac:dyDescent="0.25">
      <c r="A3706" s="504"/>
      <c r="B3706" s="216" t="s">
        <v>5757</v>
      </c>
      <c r="C3706" s="150">
        <v>400</v>
      </c>
      <c r="D3706" s="178">
        <f t="shared" si="116"/>
        <v>240</v>
      </c>
      <c r="E3706" s="159">
        <f t="shared" si="117"/>
        <v>200</v>
      </c>
    </row>
    <row r="3707" spans="1:5" x14ac:dyDescent="0.25">
      <c r="A3707" s="504"/>
      <c r="B3707" s="216" t="s">
        <v>5758</v>
      </c>
      <c r="C3707" s="150">
        <v>360</v>
      </c>
      <c r="D3707" s="178">
        <f t="shared" si="116"/>
        <v>216</v>
      </c>
      <c r="E3707" s="159">
        <f t="shared" si="117"/>
        <v>180</v>
      </c>
    </row>
    <row r="3708" spans="1:5" x14ac:dyDescent="0.25">
      <c r="A3708" s="504"/>
      <c r="B3708" s="216" t="s">
        <v>5759</v>
      </c>
      <c r="C3708" s="150">
        <v>300</v>
      </c>
      <c r="D3708" s="178">
        <f t="shared" si="116"/>
        <v>180</v>
      </c>
      <c r="E3708" s="159">
        <f t="shared" si="117"/>
        <v>150</v>
      </c>
    </row>
    <row r="3709" spans="1:5" x14ac:dyDescent="0.25">
      <c r="A3709" s="504" t="s">
        <v>3586</v>
      </c>
      <c r="B3709" s="240" t="s">
        <v>5760</v>
      </c>
      <c r="C3709" s="150"/>
      <c r="D3709" s="178">
        <f t="shared" si="116"/>
        <v>0</v>
      </c>
      <c r="E3709" s="159">
        <f t="shared" si="117"/>
        <v>0</v>
      </c>
    </row>
    <row r="3710" spans="1:5" x14ac:dyDescent="0.25">
      <c r="A3710" s="504"/>
      <c r="B3710" s="216" t="s">
        <v>5761</v>
      </c>
      <c r="C3710" s="150">
        <v>130</v>
      </c>
      <c r="D3710" s="178">
        <f t="shared" si="116"/>
        <v>78</v>
      </c>
      <c r="E3710" s="159">
        <f t="shared" si="117"/>
        <v>65</v>
      </c>
    </row>
    <row r="3711" spans="1:5" x14ac:dyDescent="0.25">
      <c r="A3711" s="504"/>
      <c r="B3711" s="216" t="s">
        <v>5762</v>
      </c>
      <c r="C3711" s="150">
        <v>130</v>
      </c>
      <c r="D3711" s="178">
        <f t="shared" si="116"/>
        <v>78</v>
      </c>
      <c r="E3711" s="159">
        <f t="shared" si="117"/>
        <v>65</v>
      </c>
    </row>
    <row r="3712" spans="1:5" x14ac:dyDescent="0.25">
      <c r="A3712" s="504"/>
      <c r="B3712" s="216" t="s">
        <v>5763</v>
      </c>
      <c r="C3712" s="150">
        <v>130</v>
      </c>
      <c r="D3712" s="178">
        <f t="shared" si="116"/>
        <v>78</v>
      </c>
      <c r="E3712" s="159">
        <f t="shared" si="117"/>
        <v>65</v>
      </c>
    </row>
    <row r="3713" spans="1:5" x14ac:dyDescent="0.25">
      <c r="A3713" s="504"/>
      <c r="B3713" s="216" t="s">
        <v>5764</v>
      </c>
      <c r="C3713" s="150">
        <v>200</v>
      </c>
      <c r="D3713" s="178">
        <f t="shared" si="116"/>
        <v>120</v>
      </c>
      <c r="E3713" s="159">
        <f t="shared" si="117"/>
        <v>100</v>
      </c>
    </row>
    <row r="3714" spans="1:5" x14ac:dyDescent="0.25">
      <c r="A3714" s="504" t="s">
        <v>3590</v>
      </c>
      <c r="B3714" s="240" t="s">
        <v>5765</v>
      </c>
      <c r="C3714" s="150"/>
      <c r="D3714" s="178">
        <f t="shared" si="116"/>
        <v>0</v>
      </c>
      <c r="E3714" s="159">
        <f t="shared" si="117"/>
        <v>0</v>
      </c>
    </row>
    <row r="3715" spans="1:5" x14ac:dyDescent="0.25">
      <c r="A3715" s="504"/>
      <c r="B3715" s="216" t="s">
        <v>5766</v>
      </c>
      <c r="C3715" s="150">
        <v>130</v>
      </c>
      <c r="D3715" s="178">
        <f t="shared" si="116"/>
        <v>78</v>
      </c>
      <c r="E3715" s="159">
        <f t="shared" si="117"/>
        <v>65</v>
      </c>
    </row>
    <row r="3716" spans="1:5" x14ac:dyDescent="0.25">
      <c r="A3716" s="504"/>
      <c r="B3716" s="216" t="s">
        <v>5767</v>
      </c>
      <c r="C3716" s="150">
        <v>130</v>
      </c>
      <c r="D3716" s="178">
        <f t="shared" si="116"/>
        <v>78</v>
      </c>
      <c r="E3716" s="159">
        <f t="shared" si="117"/>
        <v>65</v>
      </c>
    </row>
    <row r="3717" spans="1:5" x14ac:dyDescent="0.25">
      <c r="A3717" s="504"/>
      <c r="B3717" s="216" t="s">
        <v>5768</v>
      </c>
      <c r="C3717" s="150">
        <v>130</v>
      </c>
      <c r="D3717" s="178">
        <f t="shared" si="116"/>
        <v>78</v>
      </c>
      <c r="E3717" s="159">
        <f t="shared" si="117"/>
        <v>65</v>
      </c>
    </row>
    <row r="3718" spans="1:5" x14ac:dyDescent="0.25">
      <c r="A3718" s="504"/>
      <c r="B3718" s="216" t="s">
        <v>5769</v>
      </c>
      <c r="C3718" s="150">
        <v>130</v>
      </c>
      <c r="D3718" s="178">
        <f t="shared" si="116"/>
        <v>78</v>
      </c>
      <c r="E3718" s="159">
        <f t="shared" si="117"/>
        <v>65</v>
      </c>
    </row>
    <row r="3719" spans="1:5" x14ac:dyDescent="0.25">
      <c r="A3719" s="504"/>
      <c r="B3719" s="210" t="s">
        <v>5770</v>
      </c>
      <c r="C3719" s="192">
        <v>150</v>
      </c>
      <c r="D3719" s="178">
        <f t="shared" si="116"/>
        <v>90</v>
      </c>
      <c r="E3719" s="159">
        <f t="shared" si="117"/>
        <v>75</v>
      </c>
    </row>
    <row r="3720" spans="1:5" x14ac:dyDescent="0.25">
      <c r="A3720" s="504" t="s">
        <v>3594</v>
      </c>
      <c r="B3720" s="240" t="s">
        <v>5771</v>
      </c>
      <c r="C3720" s="192"/>
      <c r="D3720" s="178">
        <f t="shared" si="116"/>
        <v>0</v>
      </c>
      <c r="E3720" s="159">
        <f t="shared" si="117"/>
        <v>0</v>
      </c>
    </row>
    <row r="3721" spans="1:5" ht="25.5" x14ac:dyDescent="0.25">
      <c r="A3721" s="504"/>
      <c r="B3721" s="216" t="s">
        <v>5772</v>
      </c>
      <c r="C3721" s="192">
        <v>160</v>
      </c>
      <c r="D3721" s="178">
        <f t="shared" si="116"/>
        <v>96</v>
      </c>
      <c r="E3721" s="159">
        <f t="shared" si="117"/>
        <v>80</v>
      </c>
    </row>
    <row r="3722" spans="1:5" ht="25.5" x14ac:dyDescent="0.25">
      <c r="A3722" s="504"/>
      <c r="B3722" s="216" t="s">
        <v>5773</v>
      </c>
      <c r="C3722" s="192">
        <v>150</v>
      </c>
      <c r="D3722" s="178">
        <f t="shared" si="116"/>
        <v>90</v>
      </c>
      <c r="E3722" s="159">
        <f t="shared" si="117"/>
        <v>75</v>
      </c>
    </row>
    <row r="3723" spans="1:5" x14ac:dyDescent="0.25">
      <c r="A3723" s="504" t="s">
        <v>3596</v>
      </c>
      <c r="B3723" s="240" t="s">
        <v>5774</v>
      </c>
      <c r="C3723" s="192"/>
      <c r="D3723" s="178">
        <f t="shared" si="116"/>
        <v>0</v>
      </c>
      <c r="E3723" s="159">
        <f t="shared" si="117"/>
        <v>0</v>
      </c>
    </row>
    <row r="3724" spans="1:5" x14ac:dyDescent="0.25">
      <c r="A3724" s="504"/>
      <c r="B3724" s="216" t="s">
        <v>5775</v>
      </c>
      <c r="C3724" s="192">
        <v>130</v>
      </c>
      <c r="D3724" s="178">
        <f t="shared" si="116"/>
        <v>78</v>
      </c>
      <c r="E3724" s="159">
        <f t="shared" si="117"/>
        <v>65</v>
      </c>
    </row>
    <row r="3725" spans="1:5" x14ac:dyDescent="0.25">
      <c r="A3725" s="504"/>
      <c r="B3725" s="216" t="s">
        <v>5776</v>
      </c>
      <c r="C3725" s="192">
        <v>130</v>
      </c>
      <c r="D3725" s="178">
        <f t="shared" si="116"/>
        <v>78</v>
      </c>
      <c r="E3725" s="159">
        <f t="shared" si="117"/>
        <v>65</v>
      </c>
    </row>
    <row r="3726" spans="1:5" x14ac:dyDescent="0.25">
      <c r="A3726" s="504"/>
      <c r="B3726" s="216" t="s">
        <v>5777</v>
      </c>
      <c r="C3726" s="192">
        <v>130</v>
      </c>
      <c r="D3726" s="178">
        <f t="shared" si="116"/>
        <v>78</v>
      </c>
      <c r="E3726" s="159">
        <f t="shared" si="117"/>
        <v>65</v>
      </c>
    </row>
    <row r="3727" spans="1:5" x14ac:dyDescent="0.25">
      <c r="A3727" s="504"/>
      <c r="B3727" s="216" t="s">
        <v>5778</v>
      </c>
      <c r="C3727" s="192">
        <v>130</v>
      </c>
      <c r="D3727" s="178">
        <f t="shared" ref="D3727:D3790" si="118">C3727*0.6</f>
        <v>78</v>
      </c>
      <c r="E3727" s="159">
        <f t="shared" ref="E3727:E3790" si="119">C3727*0.5</f>
        <v>65</v>
      </c>
    </row>
    <row r="3728" spans="1:5" x14ac:dyDescent="0.25">
      <c r="A3728" s="504"/>
      <c r="B3728" s="216" t="s">
        <v>5779</v>
      </c>
      <c r="C3728" s="192">
        <v>130</v>
      </c>
      <c r="D3728" s="178">
        <f t="shared" si="118"/>
        <v>78</v>
      </c>
      <c r="E3728" s="159">
        <f t="shared" si="119"/>
        <v>65</v>
      </c>
    </row>
    <row r="3729" spans="1:5" x14ac:dyDescent="0.25">
      <c r="A3729" s="504"/>
      <c r="B3729" s="216" t="s">
        <v>5780</v>
      </c>
      <c r="C3729" s="192">
        <v>130</v>
      </c>
      <c r="D3729" s="178">
        <f t="shared" si="118"/>
        <v>78</v>
      </c>
      <c r="E3729" s="159">
        <f t="shared" si="119"/>
        <v>65</v>
      </c>
    </row>
    <row r="3730" spans="1:5" x14ac:dyDescent="0.25">
      <c r="A3730" s="504"/>
      <c r="B3730" s="216" t="s">
        <v>5781</v>
      </c>
      <c r="C3730" s="192">
        <v>130</v>
      </c>
      <c r="D3730" s="178">
        <f t="shared" si="118"/>
        <v>78</v>
      </c>
      <c r="E3730" s="159">
        <f t="shared" si="119"/>
        <v>65</v>
      </c>
    </row>
    <row r="3731" spans="1:5" x14ac:dyDescent="0.25">
      <c r="A3731" s="504"/>
      <c r="B3731" s="210" t="s">
        <v>5782</v>
      </c>
      <c r="C3731" s="192">
        <v>130</v>
      </c>
      <c r="D3731" s="178">
        <f t="shared" si="118"/>
        <v>78</v>
      </c>
      <c r="E3731" s="159">
        <f t="shared" si="119"/>
        <v>65</v>
      </c>
    </row>
    <row r="3732" spans="1:5" x14ac:dyDescent="0.25">
      <c r="A3732" s="504"/>
      <c r="B3732" s="210" t="s">
        <v>5783</v>
      </c>
      <c r="C3732" s="192">
        <v>130</v>
      </c>
      <c r="D3732" s="178">
        <f t="shared" si="118"/>
        <v>78</v>
      </c>
      <c r="E3732" s="159">
        <f t="shared" si="119"/>
        <v>65</v>
      </c>
    </row>
    <row r="3733" spans="1:5" x14ac:dyDescent="0.25">
      <c r="A3733" s="505" t="s">
        <v>3598</v>
      </c>
      <c r="B3733" s="240" t="s">
        <v>5784</v>
      </c>
      <c r="C3733" s="192"/>
      <c r="D3733" s="178">
        <f t="shared" si="118"/>
        <v>0</v>
      </c>
      <c r="E3733" s="159">
        <f t="shared" si="119"/>
        <v>0</v>
      </c>
    </row>
    <row r="3734" spans="1:5" x14ac:dyDescent="0.25">
      <c r="A3734" s="505"/>
      <c r="B3734" s="216" t="s">
        <v>5785</v>
      </c>
      <c r="C3734" s="192">
        <v>130</v>
      </c>
      <c r="D3734" s="178">
        <f t="shared" si="118"/>
        <v>78</v>
      </c>
      <c r="E3734" s="159">
        <f t="shared" si="119"/>
        <v>65</v>
      </c>
    </row>
    <row r="3735" spans="1:5" x14ac:dyDescent="0.25">
      <c r="A3735" s="505"/>
      <c r="B3735" s="216" t="s">
        <v>5786</v>
      </c>
      <c r="C3735" s="150">
        <v>130</v>
      </c>
      <c r="D3735" s="178">
        <f t="shared" si="118"/>
        <v>78</v>
      </c>
      <c r="E3735" s="159">
        <f t="shared" si="119"/>
        <v>65</v>
      </c>
    </row>
    <row r="3736" spans="1:5" x14ac:dyDescent="0.25">
      <c r="A3736" s="505"/>
      <c r="B3736" s="216" t="s">
        <v>5787</v>
      </c>
      <c r="C3736" s="150">
        <v>130</v>
      </c>
      <c r="D3736" s="178">
        <f t="shared" si="118"/>
        <v>78</v>
      </c>
      <c r="E3736" s="159">
        <f t="shared" si="119"/>
        <v>65</v>
      </c>
    </row>
    <row r="3737" spans="1:5" x14ac:dyDescent="0.25">
      <c r="A3737" s="505" t="s">
        <v>3600</v>
      </c>
      <c r="B3737" s="240" t="s">
        <v>5788</v>
      </c>
      <c r="C3737" s="150"/>
      <c r="D3737" s="178">
        <f t="shared" si="118"/>
        <v>0</v>
      </c>
      <c r="E3737" s="159">
        <f t="shared" si="119"/>
        <v>0</v>
      </c>
    </row>
    <row r="3738" spans="1:5" x14ac:dyDescent="0.25">
      <c r="A3738" s="505"/>
      <c r="B3738" s="216" t="s">
        <v>5789</v>
      </c>
      <c r="C3738" s="150">
        <v>130</v>
      </c>
      <c r="D3738" s="178">
        <f t="shared" si="118"/>
        <v>78</v>
      </c>
      <c r="E3738" s="159">
        <f t="shared" si="119"/>
        <v>65</v>
      </c>
    </row>
    <row r="3739" spans="1:5" x14ac:dyDescent="0.25">
      <c r="A3739" s="505"/>
      <c r="B3739" s="210" t="s">
        <v>5790</v>
      </c>
      <c r="C3739" s="150">
        <v>130</v>
      </c>
      <c r="D3739" s="178">
        <f t="shared" si="118"/>
        <v>78</v>
      </c>
      <c r="E3739" s="159">
        <f t="shared" si="119"/>
        <v>65</v>
      </c>
    </row>
    <row r="3740" spans="1:5" x14ac:dyDescent="0.25">
      <c r="A3740" s="505"/>
      <c r="B3740" s="216" t="s">
        <v>5791</v>
      </c>
      <c r="C3740" s="192">
        <v>130</v>
      </c>
      <c r="D3740" s="178">
        <f t="shared" si="118"/>
        <v>78</v>
      </c>
      <c r="E3740" s="159">
        <f t="shared" si="119"/>
        <v>65</v>
      </c>
    </row>
    <row r="3741" spans="1:5" x14ac:dyDescent="0.25">
      <c r="A3741" s="505"/>
      <c r="B3741" s="216" t="s">
        <v>5792</v>
      </c>
      <c r="C3741" s="192">
        <v>130</v>
      </c>
      <c r="D3741" s="178">
        <f t="shared" si="118"/>
        <v>78</v>
      </c>
      <c r="E3741" s="159">
        <f t="shared" si="119"/>
        <v>65</v>
      </c>
    </row>
    <row r="3742" spans="1:5" x14ac:dyDescent="0.25">
      <c r="A3742" s="505"/>
      <c r="B3742" s="216" t="s">
        <v>5793</v>
      </c>
      <c r="C3742" s="150">
        <v>130</v>
      </c>
      <c r="D3742" s="178">
        <f t="shared" si="118"/>
        <v>78</v>
      </c>
      <c r="E3742" s="159">
        <f t="shared" si="119"/>
        <v>65</v>
      </c>
    </row>
    <row r="3743" spans="1:5" x14ac:dyDescent="0.25">
      <c r="A3743" s="505"/>
      <c r="B3743" s="216" t="s">
        <v>5794</v>
      </c>
      <c r="C3743" s="150">
        <v>130</v>
      </c>
      <c r="D3743" s="178">
        <f t="shared" si="118"/>
        <v>78</v>
      </c>
      <c r="E3743" s="159">
        <f t="shared" si="119"/>
        <v>65</v>
      </c>
    </row>
    <row r="3744" spans="1:5" x14ac:dyDescent="0.25">
      <c r="A3744" s="505" t="s">
        <v>3602</v>
      </c>
      <c r="B3744" s="240" t="s">
        <v>5795</v>
      </c>
      <c r="C3744" s="192"/>
      <c r="D3744" s="178">
        <f t="shared" si="118"/>
        <v>0</v>
      </c>
      <c r="E3744" s="159">
        <f t="shared" si="119"/>
        <v>0</v>
      </c>
    </row>
    <row r="3745" spans="1:5" x14ac:dyDescent="0.25">
      <c r="A3745" s="505"/>
      <c r="B3745" s="216" t="s">
        <v>5796</v>
      </c>
      <c r="C3745" s="150">
        <v>130</v>
      </c>
      <c r="D3745" s="178">
        <f t="shared" si="118"/>
        <v>78</v>
      </c>
      <c r="E3745" s="159">
        <f t="shared" si="119"/>
        <v>65</v>
      </c>
    </row>
    <row r="3746" spans="1:5" x14ac:dyDescent="0.25">
      <c r="A3746" s="505"/>
      <c r="B3746" s="216" t="s">
        <v>5797</v>
      </c>
      <c r="C3746" s="150">
        <v>130</v>
      </c>
      <c r="D3746" s="178">
        <f t="shared" si="118"/>
        <v>78</v>
      </c>
      <c r="E3746" s="159">
        <f t="shared" si="119"/>
        <v>65</v>
      </c>
    </row>
    <row r="3747" spans="1:5" x14ac:dyDescent="0.25">
      <c r="A3747" s="505"/>
      <c r="B3747" s="216" t="s">
        <v>5798</v>
      </c>
      <c r="C3747" s="192">
        <v>130</v>
      </c>
      <c r="D3747" s="178">
        <f t="shared" si="118"/>
        <v>78</v>
      </c>
      <c r="E3747" s="159">
        <f t="shared" si="119"/>
        <v>65</v>
      </c>
    </row>
    <row r="3748" spans="1:5" x14ac:dyDescent="0.25">
      <c r="A3748" s="505"/>
      <c r="B3748" s="216" t="s">
        <v>5799</v>
      </c>
      <c r="C3748" s="192">
        <v>130</v>
      </c>
      <c r="D3748" s="178">
        <f t="shared" si="118"/>
        <v>78</v>
      </c>
      <c r="E3748" s="159">
        <f t="shared" si="119"/>
        <v>65</v>
      </c>
    </row>
    <row r="3749" spans="1:5" x14ac:dyDescent="0.25">
      <c r="A3749" s="441" t="s">
        <v>3603</v>
      </c>
      <c r="B3749" s="306" t="s">
        <v>5800</v>
      </c>
      <c r="C3749" s="192">
        <v>240</v>
      </c>
      <c r="D3749" s="178">
        <f t="shared" si="118"/>
        <v>144</v>
      </c>
      <c r="E3749" s="159">
        <f t="shared" si="119"/>
        <v>120</v>
      </c>
    </row>
    <row r="3750" spans="1:5" x14ac:dyDescent="0.25">
      <c r="A3750" s="505" t="s">
        <v>4619</v>
      </c>
      <c r="B3750" s="306" t="s">
        <v>5517</v>
      </c>
      <c r="C3750" s="192">
        <v>80</v>
      </c>
      <c r="D3750" s="178">
        <f t="shared" si="118"/>
        <v>48</v>
      </c>
      <c r="E3750" s="159">
        <f t="shared" si="119"/>
        <v>40</v>
      </c>
    </row>
    <row r="3751" spans="1:5" x14ac:dyDescent="0.25">
      <c r="A3751" s="505"/>
      <c r="B3751" s="210" t="s">
        <v>5801</v>
      </c>
      <c r="C3751" s="192">
        <v>200</v>
      </c>
      <c r="D3751" s="178">
        <f t="shared" si="118"/>
        <v>120</v>
      </c>
      <c r="E3751" s="159">
        <f t="shared" si="119"/>
        <v>100</v>
      </c>
    </row>
    <row r="3752" spans="1:5" x14ac:dyDescent="0.25">
      <c r="A3752" s="505"/>
      <c r="B3752" s="210" t="s">
        <v>5802</v>
      </c>
      <c r="C3752" s="150">
        <v>150</v>
      </c>
      <c r="D3752" s="178">
        <f t="shared" si="118"/>
        <v>90</v>
      </c>
      <c r="E3752" s="159">
        <f t="shared" si="119"/>
        <v>75</v>
      </c>
    </row>
    <row r="3753" spans="1:5" x14ac:dyDescent="0.25">
      <c r="A3753" s="505"/>
      <c r="B3753" s="210" t="s">
        <v>5803</v>
      </c>
      <c r="C3753" s="150">
        <v>150</v>
      </c>
      <c r="D3753" s="178">
        <f t="shared" si="118"/>
        <v>90</v>
      </c>
      <c r="E3753" s="159">
        <f t="shared" si="119"/>
        <v>75</v>
      </c>
    </row>
    <row r="3754" spans="1:5" x14ac:dyDescent="0.25">
      <c r="A3754" s="505"/>
      <c r="B3754" s="210" t="s">
        <v>5804</v>
      </c>
      <c r="C3754" s="150">
        <v>115</v>
      </c>
      <c r="D3754" s="178">
        <f t="shared" si="118"/>
        <v>69</v>
      </c>
      <c r="E3754" s="159">
        <f t="shared" si="119"/>
        <v>57.5</v>
      </c>
    </row>
    <row r="3755" spans="1:5" x14ac:dyDescent="0.25">
      <c r="A3755" s="211">
        <v>22</v>
      </c>
      <c r="B3755" s="240" t="s">
        <v>145</v>
      </c>
      <c r="C3755" s="150"/>
      <c r="D3755" s="178">
        <f t="shared" si="118"/>
        <v>0</v>
      </c>
      <c r="E3755" s="159">
        <f t="shared" si="119"/>
        <v>0</v>
      </c>
    </row>
    <row r="3756" spans="1:5" x14ac:dyDescent="0.25">
      <c r="A3756" s="543" t="s">
        <v>3605</v>
      </c>
      <c r="B3756" s="240" t="s">
        <v>5805</v>
      </c>
      <c r="C3756" s="150"/>
      <c r="D3756" s="178">
        <f t="shared" si="118"/>
        <v>0</v>
      </c>
      <c r="E3756" s="159">
        <f t="shared" si="119"/>
        <v>0</v>
      </c>
    </row>
    <row r="3757" spans="1:5" x14ac:dyDescent="0.25">
      <c r="A3757" s="543"/>
      <c r="B3757" s="216" t="s">
        <v>5806</v>
      </c>
      <c r="C3757" s="150">
        <v>140</v>
      </c>
      <c r="D3757" s="178">
        <f t="shared" si="118"/>
        <v>84</v>
      </c>
      <c r="E3757" s="159">
        <f t="shared" si="119"/>
        <v>70</v>
      </c>
    </row>
    <row r="3758" spans="1:5" x14ac:dyDescent="0.25">
      <c r="A3758" s="543"/>
      <c r="B3758" s="216" t="s">
        <v>5807</v>
      </c>
      <c r="C3758" s="150">
        <v>100</v>
      </c>
      <c r="D3758" s="178">
        <f t="shared" si="118"/>
        <v>60</v>
      </c>
      <c r="E3758" s="159">
        <f t="shared" si="119"/>
        <v>50</v>
      </c>
    </row>
    <row r="3759" spans="1:5" x14ac:dyDescent="0.25">
      <c r="A3759" s="543"/>
      <c r="B3759" s="216" t="s">
        <v>5808</v>
      </c>
      <c r="C3759" s="192">
        <v>100</v>
      </c>
      <c r="D3759" s="178">
        <f t="shared" si="118"/>
        <v>60</v>
      </c>
      <c r="E3759" s="159">
        <f t="shared" si="119"/>
        <v>50</v>
      </c>
    </row>
    <row r="3760" spans="1:5" s="147" customFormat="1" ht="25.5" x14ac:dyDescent="0.25">
      <c r="A3760" s="543"/>
      <c r="B3760" s="216" t="s">
        <v>5809</v>
      </c>
      <c r="C3760" s="150">
        <v>100</v>
      </c>
      <c r="D3760" s="178">
        <f t="shared" si="118"/>
        <v>60</v>
      </c>
      <c r="E3760" s="159">
        <f t="shared" si="119"/>
        <v>50</v>
      </c>
    </row>
    <row r="3761" spans="1:5" s="147" customFormat="1" x14ac:dyDescent="0.25">
      <c r="A3761" s="543" t="s">
        <v>3607</v>
      </c>
      <c r="B3761" s="240" t="s">
        <v>3961</v>
      </c>
      <c r="C3761" s="150"/>
      <c r="D3761" s="178">
        <f t="shared" si="118"/>
        <v>0</v>
      </c>
      <c r="E3761" s="159">
        <f t="shared" si="119"/>
        <v>0</v>
      </c>
    </row>
    <row r="3762" spans="1:5" s="147" customFormat="1" x14ac:dyDescent="0.25">
      <c r="A3762" s="543"/>
      <c r="B3762" s="216" t="s">
        <v>5810</v>
      </c>
      <c r="C3762" s="192">
        <v>112</v>
      </c>
      <c r="D3762" s="178">
        <f t="shared" si="118"/>
        <v>67.2</v>
      </c>
      <c r="E3762" s="159">
        <f t="shared" si="119"/>
        <v>56</v>
      </c>
    </row>
    <row r="3763" spans="1:5" s="147" customFormat="1" x14ac:dyDescent="0.25">
      <c r="A3763" s="543"/>
      <c r="B3763" s="216" t="s">
        <v>5811</v>
      </c>
      <c r="C3763" s="192">
        <v>100</v>
      </c>
      <c r="D3763" s="178">
        <f t="shared" si="118"/>
        <v>60</v>
      </c>
      <c r="E3763" s="159">
        <f t="shared" si="119"/>
        <v>50</v>
      </c>
    </row>
    <row r="3764" spans="1:5" s="147" customFormat="1" x14ac:dyDescent="0.25">
      <c r="A3764" s="543"/>
      <c r="B3764" s="216" t="s">
        <v>5812</v>
      </c>
      <c r="C3764" s="192">
        <v>100</v>
      </c>
      <c r="D3764" s="178">
        <f t="shared" si="118"/>
        <v>60</v>
      </c>
      <c r="E3764" s="159">
        <f t="shared" si="119"/>
        <v>50</v>
      </c>
    </row>
    <row r="3765" spans="1:5" s="147" customFormat="1" x14ac:dyDescent="0.25">
      <c r="A3765" s="543"/>
      <c r="B3765" s="216" t="s">
        <v>5813</v>
      </c>
      <c r="C3765" s="192">
        <v>100</v>
      </c>
      <c r="D3765" s="178">
        <f t="shared" si="118"/>
        <v>60</v>
      </c>
      <c r="E3765" s="159">
        <f t="shared" si="119"/>
        <v>50</v>
      </c>
    </row>
    <row r="3766" spans="1:5" s="147" customFormat="1" x14ac:dyDescent="0.25">
      <c r="A3766" s="543"/>
      <c r="B3766" s="216" t="s">
        <v>5814</v>
      </c>
      <c r="C3766" s="150">
        <v>100</v>
      </c>
      <c r="D3766" s="178">
        <f t="shared" si="118"/>
        <v>60</v>
      </c>
      <c r="E3766" s="159">
        <f t="shared" si="119"/>
        <v>50</v>
      </c>
    </row>
    <row r="3767" spans="1:5" x14ac:dyDescent="0.25">
      <c r="A3767" s="543"/>
      <c r="B3767" s="216" t="s">
        <v>5815</v>
      </c>
      <c r="C3767" s="150">
        <v>100</v>
      </c>
      <c r="D3767" s="178">
        <f t="shared" si="118"/>
        <v>60</v>
      </c>
      <c r="E3767" s="159">
        <f t="shared" si="119"/>
        <v>50</v>
      </c>
    </row>
    <row r="3768" spans="1:5" x14ac:dyDescent="0.25">
      <c r="A3768" s="543"/>
      <c r="B3768" s="216" t="s">
        <v>5816</v>
      </c>
      <c r="C3768" s="150">
        <v>100</v>
      </c>
      <c r="D3768" s="178">
        <f t="shared" si="118"/>
        <v>60</v>
      </c>
      <c r="E3768" s="159">
        <f t="shared" si="119"/>
        <v>50</v>
      </c>
    </row>
    <row r="3769" spans="1:5" x14ac:dyDescent="0.25">
      <c r="A3769" s="543"/>
      <c r="B3769" s="216" t="s">
        <v>5817</v>
      </c>
      <c r="C3769" s="150">
        <v>100</v>
      </c>
      <c r="D3769" s="178">
        <f t="shared" si="118"/>
        <v>60</v>
      </c>
      <c r="E3769" s="159">
        <f t="shared" si="119"/>
        <v>50</v>
      </c>
    </row>
    <row r="3770" spans="1:5" x14ac:dyDescent="0.25">
      <c r="A3770" s="573" t="s">
        <v>3609</v>
      </c>
      <c r="B3770" s="240" t="s">
        <v>5818</v>
      </c>
      <c r="C3770" s="150"/>
      <c r="D3770" s="178">
        <f t="shared" si="118"/>
        <v>0</v>
      </c>
      <c r="E3770" s="159">
        <f t="shared" si="119"/>
        <v>0</v>
      </c>
    </row>
    <row r="3771" spans="1:5" x14ac:dyDescent="0.25">
      <c r="A3771" s="573"/>
      <c r="B3771" s="216" t="s">
        <v>5819</v>
      </c>
      <c r="C3771" s="150">
        <v>100</v>
      </c>
      <c r="D3771" s="178">
        <f t="shared" si="118"/>
        <v>60</v>
      </c>
      <c r="E3771" s="159">
        <f t="shared" si="119"/>
        <v>50</v>
      </c>
    </row>
    <row r="3772" spans="1:5" x14ac:dyDescent="0.25">
      <c r="A3772" s="573"/>
      <c r="B3772" s="216" t="s">
        <v>5820</v>
      </c>
      <c r="C3772" s="150">
        <v>100</v>
      </c>
      <c r="D3772" s="178">
        <f t="shared" si="118"/>
        <v>60</v>
      </c>
      <c r="E3772" s="159">
        <f t="shared" si="119"/>
        <v>50</v>
      </c>
    </row>
    <row r="3773" spans="1:5" x14ac:dyDescent="0.25">
      <c r="A3773" s="573"/>
      <c r="B3773" s="216" t="s">
        <v>5821</v>
      </c>
      <c r="C3773" s="150">
        <v>100</v>
      </c>
      <c r="D3773" s="178">
        <f t="shared" si="118"/>
        <v>60</v>
      </c>
      <c r="E3773" s="159">
        <f t="shared" si="119"/>
        <v>50</v>
      </c>
    </row>
    <row r="3774" spans="1:5" x14ac:dyDescent="0.25">
      <c r="A3774" s="573"/>
      <c r="B3774" s="216" t="s">
        <v>5822</v>
      </c>
      <c r="C3774" s="150">
        <v>100</v>
      </c>
      <c r="D3774" s="178">
        <f t="shared" si="118"/>
        <v>60</v>
      </c>
      <c r="E3774" s="159">
        <f t="shared" si="119"/>
        <v>50</v>
      </c>
    </row>
    <row r="3775" spans="1:5" x14ac:dyDescent="0.25">
      <c r="A3775" s="573"/>
      <c r="B3775" s="216" t="s">
        <v>5823</v>
      </c>
      <c r="C3775" s="150">
        <v>100</v>
      </c>
      <c r="D3775" s="178">
        <f t="shared" si="118"/>
        <v>60</v>
      </c>
      <c r="E3775" s="159">
        <f t="shared" si="119"/>
        <v>50</v>
      </c>
    </row>
    <row r="3776" spans="1:5" x14ac:dyDescent="0.25">
      <c r="A3776" s="573"/>
      <c r="B3776" s="216" t="s">
        <v>5824</v>
      </c>
      <c r="C3776" s="150">
        <v>100</v>
      </c>
      <c r="D3776" s="178">
        <f t="shared" si="118"/>
        <v>60</v>
      </c>
      <c r="E3776" s="159">
        <f t="shared" si="119"/>
        <v>50</v>
      </c>
    </row>
    <row r="3777" spans="1:5" x14ac:dyDescent="0.25">
      <c r="A3777" s="573"/>
      <c r="B3777" s="216" t="s">
        <v>5825</v>
      </c>
      <c r="C3777" s="150">
        <v>100</v>
      </c>
      <c r="D3777" s="178">
        <f t="shared" si="118"/>
        <v>60</v>
      </c>
      <c r="E3777" s="159">
        <f t="shared" si="119"/>
        <v>50</v>
      </c>
    </row>
    <row r="3778" spans="1:5" x14ac:dyDescent="0.25">
      <c r="A3778" s="543" t="s">
        <v>3611</v>
      </c>
      <c r="B3778" s="240" t="s">
        <v>5826</v>
      </c>
      <c r="C3778" s="150"/>
      <c r="D3778" s="178">
        <f t="shared" si="118"/>
        <v>0</v>
      </c>
      <c r="E3778" s="159">
        <f t="shared" si="119"/>
        <v>0</v>
      </c>
    </row>
    <row r="3779" spans="1:5" x14ac:dyDescent="0.25">
      <c r="A3779" s="543"/>
      <c r="B3779" s="216" t="s">
        <v>5827</v>
      </c>
      <c r="C3779" s="150">
        <v>100</v>
      </c>
      <c r="D3779" s="178">
        <f t="shared" si="118"/>
        <v>60</v>
      </c>
      <c r="E3779" s="159">
        <f t="shared" si="119"/>
        <v>50</v>
      </c>
    </row>
    <row r="3780" spans="1:5" x14ac:dyDescent="0.25">
      <c r="A3780" s="543"/>
      <c r="B3780" s="216" t="s">
        <v>5828</v>
      </c>
      <c r="C3780" s="150">
        <v>100</v>
      </c>
      <c r="D3780" s="178">
        <f t="shared" si="118"/>
        <v>60</v>
      </c>
      <c r="E3780" s="159">
        <f t="shared" si="119"/>
        <v>50</v>
      </c>
    </row>
    <row r="3781" spans="1:5" x14ac:dyDescent="0.25">
      <c r="A3781" s="543"/>
      <c r="B3781" s="216" t="s">
        <v>5829</v>
      </c>
      <c r="C3781" s="150">
        <v>100</v>
      </c>
      <c r="D3781" s="178">
        <f t="shared" si="118"/>
        <v>60</v>
      </c>
      <c r="E3781" s="159">
        <f t="shared" si="119"/>
        <v>50</v>
      </c>
    </row>
    <row r="3782" spans="1:5" x14ac:dyDescent="0.25">
      <c r="A3782" s="543"/>
      <c r="B3782" s="216" t="s">
        <v>5830</v>
      </c>
      <c r="C3782" s="150">
        <v>100</v>
      </c>
      <c r="D3782" s="178">
        <f t="shared" si="118"/>
        <v>60</v>
      </c>
      <c r="E3782" s="159">
        <f t="shared" si="119"/>
        <v>50</v>
      </c>
    </row>
    <row r="3783" spans="1:5" x14ac:dyDescent="0.25">
      <c r="A3783" s="543"/>
      <c r="B3783" s="216" t="s">
        <v>5831</v>
      </c>
      <c r="C3783" s="150">
        <v>100</v>
      </c>
      <c r="D3783" s="178">
        <f t="shared" si="118"/>
        <v>60</v>
      </c>
      <c r="E3783" s="159">
        <f t="shared" si="119"/>
        <v>50</v>
      </c>
    </row>
    <row r="3784" spans="1:5" s="147" customFormat="1" x14ac:dyDescent="0.25">
      <c r="A3784" s="543"/>
      <c r="B3784" s="216" t="s">
        <v>5832</v>
      </c>
      <c r="C3784" s="150">
        <v>100</v>
      </c>
      <c r="D3784" s="178">
        <f t="shared" si="118"/>
        <v>60</v>
      </c>
      <c r="E3784" s="159">
        <f t="shared" si="119"/>
        <v>50</v>
      </c>
    </row>
    <row r="3785" spans="1:5" s="147" customFormat="1" x14ac:dyDescent="0.25">
      <c r="A3785" s="543"/>
      <c r="B3785" s="216" t="s">
        <v>5833</v>
      </c>
      <c r="C3785" s="150">
        <v>100</v>
      </c>
      <c r="D3785" s="178">
        <f t="shared" si="118"/>
        <v>60</v>
      </c>
      <c r="E3785" s="159">
        <f t="shared" si="119"/>
        <v>50</v>
      </c>
    </row>
    <row r="3786" spans="1:5" s="147" customFormat="1" x14ac:dyDescent="0.25">
      <c r="A3786" s="543" t="s">
        <v>3613</v>
      </c>
      <c r="B3786" s="240" t="s">
        <v>5834</v>
      </c>
      <c r="C3786" s="150"/>
      <c r="D3786" s="178">
        <f t="shared" si="118"/>
        <v>0</v>
      </c>
      <c r="E3786" s="159">
        <f t="shared" si="119"/>
        <v>0</v>
      </c>
    </row>
    <row r="3787" spans="1:5" s="147" customFormat="1" x14ac:dyDescent="0.25">
      <c r="A3787" s="543"/>
      <c r="B3787" s="216" t="s">
        <v>5835</v>
      </c>
      <c r="C3787" s="150">
        <v>100</v>
      </c>
      <c r="D3787" s="178">
        <f t="shared" si="118"/>
        <v>60</v>
      </c>
      <c r="E3787" s="159">
        <f t="shared" si="119"/>
        <v>50</v>
      </c>
    </row>
    <row r="3788" spans="1:5" s="147" customFormat="1" x14ac:dyDescent="0.25">
      <c r="A3788" s="543"/>
      <c r="B3788" s="216" t="s">
        <v>5836</v>
      </c>
      <c r="C3788" s="150">
        <v>100</v>
      </c>
      <c r="D3788" s="178">
        <f t="shared" si="118"/>
        <v>60</v>
      </c>
      <c r="E3788" s="159">
        <f t="shared" si="119"/>
        <v>50</v>
      </c>
    </row>
    <row r="3789" spans="1:5" s="147" customFormat="1" x14ac:dyDescent="0.25">
      <c r="A3789" s="543"/>
      <c r="B3789" s="216" t="s">
        <v>5837</v>
      </c>
      <c r="C3789" s="150">
        <v>100</v>
      </c>
      <c r="D3789" s="178">
        <f t="shared" si="118"/>
        <v>60</v>
      </c>
      <c r="E3789" s="159">
        <f t="shared" si="119"/>
        <v>50</v>
      </c>
    </row>
    <row r="3790" spans="1:5" s="147" customFormat="1" x14ac:dyDescent="0.25">
      <c r="A3790" s="543"/>
      <c r="B3790" s="216" t="s">
        <v>5838</v>
      </c>
      <c r="C3790" s="150">
        <v>100</v>
      </c>
      <c r="D3790" s="178">
        <f t="shared" si="118"/>
        <v>60</v>
      </c>
      <c r="E3790" s="159">
        <f t="shared" si="119"/>
        <v>50</v>
      </c>
    </row>
    <row r="3791" spans="1:5" s="147" customFormat="1" x14ac:dyDescent="0.25">
      <c r="A3791" s="543"/>
      <c r="B3791" s="216" t="s">
        <v>5839</v>
      </c>
      <c r="C3791" s="150">
        <v>100</v>
      </c>
      <c r="D3791" s="178">
        <f t="shared" ref="D3791:D3854" si="120">C3791*0.6</f>
        <v>60</v>
      </c>
      <c r="E3791" s="159">
        <f t="shared" ref="E3791:E3854" si="121">C3791*0.5</f>
        <v>50</v>
      </c>
    </row>
    <row r="3792" spans="1:5" x14ac:dyDescent="0.25">
      <c r="A3792" s="543"/>
      <c r="B3792" s="216" t="s">
        <v>5840</v>
      </c>
      <c r="C3792" s="150">
        <v>100</v>
      </c>
      <c r="D3792" s="178">
        <f t="shared" si="120"/>
        <v>60</v>
      </c>
      <c r="E3792" s="159">
        <f t="shared" si="121"/>
        <v>50</v>
      </c>
    </row>
    <row r="3793" spans="1:5" x14ac:dyDescent="0.25">
      <c r="A3793" s="543"/>
      <c r="B3793" s="216" t="s">
        <v>5841</v>
      </c>
      <c r="C3793" s="150">
        <v>100</v>
      </c>
      <c r="D3793" s="178">
        <f t="shared" si="120"/>
        <v>60</v>
      </c>
      <c r="E3793" s="159">
        <f t="shared" si="121"/>
        <v>50</v>
      </c>
    </row>
    <row r="3794" spans="1:5" x14ac:dyDescent="0.25">
      <c r="A3794" s="543"/>
      <c r="B3794" s="216" t="s">
        <v>5842</v>
      </c>
      <c r="C3794" s="150">
        <v>100</v>
      </c>
      <c r="D3794" s="178">
        <f t="shared" si="120"/>
        <v>60</v>
      </c>
      <c r="E3794" s="159">
        <f t="shared" si="121"/>
        <v>50</v>
      </c>
    </row>
    <row r="3795" spans="1:5" x14ac:dyDescent="0.25">
      <c r="A3795" s="543"/>
      <c r="B3795" s="216" t="s">
        <v>5843</v>
      </c>
      <c r="C3795" s="150">
        <v>100</v>
      </c>
      <c r="D3795" s="178">
        <f t="shared" si="120"/>
        <v>60</v>
      </c>
      <c r="E3795" s="159">
        <f t="shared" si="121"/>
        <v>50</v>
      </c>
    </row>
    <row r="3796" spans="1:5" x14ac:dyDescent="0.25">
      <c r="A3796" s="543"/>
      <c r="B3796" s="216" t="s">
        <v>5844</v>
      </c>
      <c r="C3796" s="150">
        <v>100</v>
      </c>
      <c r="D3796" s="178">
        <f t="shared" si="120"/>
        <v>60</v>
      </c>
      <c r="E3796" s="159">
        <f t="shared" si="121"/>
        <v>50</v>
      </c>
    </row>
    <row r="3797" spans="1:5" x14ac:dyDescent="0.25">
      <c r="A3797" s="543"/>
      <c r="B3797" s="216" t="s">
        <v>5845</v>
      </c>
      <c r="C3797" s="150">
        <v>100</v>
      </c>
      <c r="D3797" s="178">
        <f t="shared" si="120"/>
        <v>60</v>
      </c>
      <c r="E3797" s="159">
        <f t="shared" si="121"/>
        <v>50</v>
      </c>
    </row>
    <row r="3798" spans="1:5" x14ac:dyDescent="0.25">
      <c r="A3798" s="543"/>
      <c r="B3798" s="216" t="s">
        <v>5846</v>
      </c>
      <c r="C3798" s="150">
        <v>100</v>
      </c>
      <c r="D3798" s="178">
        <f t="shared" si="120"/>
        <v>60</v>
      </c>
      <c r="E3798" s="159">
        <f t="shared" si="121"/>
        <v>50</v>
      </c>
    </row>
    <row r="3799" spans="1:5" x14ac:dyDescent="0.25">
      <c r="A3799" s="543"/>
      <c r="B3799" s="216" t="s">
        <v>5847</v>
      </c>
      <c r="C3799" s="150">
        <v>100</v>
      </c>
      <c r="D3799" s="178">
        <f t="shared" si="120"/>
        <v>60</v>
      </c>
      <c r="E3799" s="159">
        <f t="shared" si="121"/>
        <v>50</v>
      </c>
    </row>
    <row r="3800" spans="1:5" x14ac:dyDescent="0.25">
      <c r="A3800" s="543"/>
      <c r="B3800" s="216" t="s">
        <v>5848</v>
      </c>
      <c r="C3800" s="150">
        <v>100</v>
      </c>
      <c r="D3800" s="178">
        <f t="shared" si="120"/>
        <v>60</v>
      </c>
      <c r="E3800" s="159">
        <f t="shared" si="121"/>
        <v>50</v>
      </c>
    </row>
    <row r="3801" spans="1:5" x14ac:dyDescent="0.25">
      <c r="A3801" s="543" t="s">
        <v>3615</v>
      </c>
      <c r="B3801" s="240" t="s">
        <v>5849</v>
      </c>
      <c r="C3801" s="150"/>
      <c r="D3801" s="178">
        <f t="shared" si="120"/>
        <v>0</v>
      </c>
      <c r="E3801" s="159">
        <f t="shared" si="121"/>
        <v>0</v>
      </c>
    </row>
    <row r="3802" spans="1:5" x14ac:dyDescent="0.25">
      <c r="A3802" s="543"/>
      <c r="B3802" s="216" t="s">
        <v>5850</v>
      </c>
      <c r="C3802" s="150">
        <v>100</v>
      </c>
      <c r="D3802" s="178">
        <f t="shared" si="120"/>
        <v>60</v>
      </c>
      <c r="E3802" s="159">
        <f t="shared" si="121"/>
        <v>50</v>
      </c>
    </row>
    <row r="3803" spans="1:5" x14ac:dyDescent="0.25">
      <c r="A3803" s="543"/>
      <c r="B3803" s="216" t="s">
        <v>5851</v>
      </c>
      <c r="C3803" s="150">
        <v>100</v>
      </c>
      <c r="D3803" s="178">
        <f t="shared" si="120"/>
        <v>60</v>
      </c>
      <c r="E3803" s="159">
        <f t="shared" si="121"/>
        <v>50</v>
      </c>
    </row>
    <row r="3804" spans="1:5" x14ac:dyDescent="0.25">
      <c r="A3804" s="543"/>
      <c r="B3804" s="216" t="s">
        <v>5852</v>
      </c>
      <c r="C3804" s="150">
        <v>100</v>
      </c>
      <c r="D3804" s="178">
        <f t="shared" si="120"/>
        <v>60</v>
      </c>
      <c r="E3804" s="159">
        <f t="shared" si="121"/>
        <v>50</v>
      </c>
    </row>
    <row r="3805" spans="1:5" s="147" customFormat="1" x14ac:dyDescent="0.25">
      <c r="A3805" s="543"/>
      <c r="B3805" s="216" t="s">
        <v>5853</v>
      </c>
      <c r="C3805" s="150">
        <v>100</v>
      </c>
      <c r="D3805" s="178">
        <f t="shared" si="120"/>
        <v>60</v>
      </c>
      <c r="E3805" s="159">
        <f t="shared" si="121"/>
        <v>50</v>
      </c>
    </row>
    <row r="3806" spans="1:5" s="147" customFormat="1" x14ac:dyDescent="0.25">
      <c r="A3806" s="543"/>
      <c r="B3806" s="216" t="s">
        <v>5854</v>
      </c>
      <c r="C3806" s="150">
        <v>100</v>
      </c>
      <c r="D3806" s="178">
        <f t="shared" si="120"/>
        <v>60</v>
      </c>
      <c r="E3806" s="159">
        <f t="shared" si="121"/>
        <v>50</v>
      </c>
    </row>
    <row r="3807" spans="1:5" s="147" customFormat="1" x14ac:dyDescent="0.25">
      <c r="A3807" s="543"/>
      <c r="B3807" s="216" t="s">
        <v>5855</v>
      </c>
      <c r="C3807" s="150">
        <v>100</v>
      </c>
      <c r="D3807" s="178">
        <f t="shared" si="120"/>
        <v>60</v>
      </c>
      <c r="E3807" s="159">
        <f t="shared" si="121"/>
        <v>50</v>
      </c>
    </row>
    <row r="3808" spans="1:5" s="147" customFormat="1" x14ac:dyDescent="0.25">
      <c r="A3808" s="543"/>
      <c r="B3808" s="216" t="s">
        <v>5856</v>
      </c>
      <c r="C3808" s="150">
        <v>100</v>
      </c>
      <c r="D3808" s="178">
        <f t="shared" si="120"/>
        <v>60</v>
      </c>
      <c r="E3808" s="159">
        <f t="shared" si="121"/>
        <v>50</v>
      </c>
    </row>
    <row r="3809" spans="1:5" s="147" customFormat="1" x14ac:dyDescent="0.25">
      <c r="A3809" s="543"/>
      <c r="B3809" s="216" t="s">
        <v>5857</v>
      </c>
      <c r="C3809" s="150">
        <v>100</v>
      </c>
      <c r="D3809" s="178">
        <f t="shared" si="120"/>
        <v>60</v>
      </c>
      <c r="E3809" s="159">
        <f t="shared" si="121"/>
        <v>50</v>
      </c>
    </row>
    <row r="3810" spans="1:5" s="147" customFormat="1" x14ac:dyDescent="0.25">
      <c r="A3810" s="441"/>
      <c r="B3810" s="210" t="s">
        <v>5517</v>
      </c>
      <c r="C3810" s="150">
        <v>80</v>
      </c>
      <c r="D3810" s="178">
        <f t="shared" si="120"/>
        <v>48</v>
      </c>
      <c r="E3810" s="159">
        <f t="shared" si="121"/>
        <v>40</v>
      </c>
    </row>
    <row r="3811" spans="1:5" s="147" customFormat="1" x14ac:dyDescent="0.25">
      <c r="A3811" s="294">
        <v>23</v>
      </c>
      <c r="B3811" s="240" t="s">
        <v>35</v>
      </c>
      <c r="C3811" s="150"/>
      <c r="D3811" s="178">
        <f t="shared" si="120"/>
        <v>0</v>
      </c>
      <c r="E3811" s="159">
        <f t="shared" si="121"/>
        <v>0</v>
      </c>
    </row>
    <row r="3812" spans="1:5" s="147" customFormat="1" x14ac:dyDescent="0.25">
      <c r="A3812" s="543" t="s">
        <v>3620</v>
      </c>
      <c r="B3812" s="363" t="s">
        <v>5858</v>
      </c>
      <c r="C3812" s="150"/>
      <c r="D3812" s="178">
        <f t="shared" si="120"/>
        <v>0</v>
      </c>
      <c r="E3812" s="159">
        <f t="shared" si="121"/>
        <v>0</v>
      </c>
    </row>
    <row r="3813" spans="1:5" x14ac:dyDescent="0.25">
      <c r="A3813" s="543"/>
      <c r="B3813" s="364" t="s">
        <v>5859</v>
      </c>
      <c r="C3813" s="150">
        <v>560</v>
      </c>
      <c r="D3813" s="178">
        <f t="shared" si="120"/>
        <v>336</v>
      </c>
      <c r="E3813" s="159">
        <f t="shared" si="121"/>
        <v>280</v>
      </c>
    </row>
    <row r="3814" spans="1:5" x14ac:dyDescent="0.25">
      <c r="A3814" s="543" t="s">
        <v>3622</v>
      </c>
      <c r="B3814" s="240" t="s">
        <v>5860</v>
      </c>
      <c r="C3814" s="150"/>
      <c r="D3814" s="178">
        <f t="shared" si="120"/>
        <v>0</v>
      </c>
      <c r="E3814" s="159">
        <f t="shared" si="121"/>
        <v>0</v>
      </c>
    </row>
    <row r="3815" spans="1:5" x14ac:dyDescent="0.25">
      <c r="A3815" s="543"/>
      <c r="B3815" s="216" t="s">
        <v>5861</v>
      </c>
      <c r="C3815" s="150">
        <v>200</v>
      </c>
      <c r="D3815" s="178">
        <f t="shared" si="120"/>
        <v>120</v>
      </c>
      <c r="E3815" s="159">
        <f t="shared" si="121"/>
        <v>100</v>
      </c>
    </row>
    <row r="3816" spans="1:5" x14ac:dyDescent="0.25">
      <c r="A3816" s="543" t="s">
        <v>3626</v>
      </c>
      <c r="B3816" s="240" t="s">
        <v>5862</v>
      </c>
      <c r="C3816" s="150"/>
      <c r="D3816" s="178">
        <f t="shared" si="120"/>
        <v>0</v>
      </c>
      <c r="E3816" s="159">
        <f t="shared" si="121"/>
        <v>0</v>
      </c>
    </row>
    <row r="3817" spans="1:5" x14ac:dyDescent="0.25">
      <c r="A3817" s="543"/>
      <c r="B3817" s="216" t="s">
        <v>5863</v>
      </c>
      <c r="C3817" s="150">
        <v>100</v>
      </c>
      <c r="D3817" s="178">
        <f t="shared" si="120"/>
        <v>60</v>
      </c>
      <c r="E3817" s="159">
        <f t="shared" si="121"/>
        <v>50</v>
      </c>
    </row>
    <row r="3818" spans="1:5" x14ac:dyDescent="0.25">
      <c r="A3818" s="543"/>
      <c r="B3818" s="216" t="s">
        <v>5864</v>
      </c>
      <c r="C3818" s="150">
        <v>100</v>
      </c>
      <c r="D3818" s="178">
        <f t="shared" si="120"/>
        <v>60</v>
      </c>
      <c r="E3818" s="159">
        <f t="shared" si="121"/>
        <v>50</v>
      </c>
    </row>
    <row r="3819" spans="1:5" x14ac:dyDescent="0.25">
      <c r="A3819" s="543"/>
      <c r="B3819" s="216" t="s">
        <v>5865</v>
      </c>
      <c r="C3819" s="150">
        <v>100</v>
      </c>
      <c r="D3819" s="178">
        <f t="shared" si="120"/>
        <v>60</v>
      </c>
      <c r="E3819" s="159">
        <f t="shared" si="121"/>
        <v>50</v>
      </c>
    </row>
    <row r="3820" spans="1:5" x14ac:dyDescent="0.25">
      <c r="A3820" s="543"/>
      <c r="B3820" s="216" t="s">
        <v>5866</v>
      </c>
      <c r="C3820" s="150">
        <v>100</v>
      </c>
      <c r="D3820" s="178">
        <f t="shared" si="120"/>
        <v>60</v>
      </c>
      <c r="E3820" s="159">
        <f t="shared" si="121"/>
        <v>50</v>
      </c>
    </row>
    <row r="3821" spans="1:5" x14ac:dyDescent="0.25">
      <c r="A3821" s="543"/>
      <c r="B3821" s="216" t="s">
        <v>5867</v>
      </c>
      <c r="C3821" s="150">
        <v>100</v>
      </c>
      <c r="D3821" s="178">
        <f t="shared" si="120"/>
        <v>60</v>
      </c>
      <c r="E3821" s="159">
        <f t="shared" si="121"/>
        <v>50</v>
      </c>
    </row>
    <row r="3822" spans="1:5" x14ac:dyDescent="0.25">
      <c r="A3822" s="543"/>
      <c r="B3822" s="216" t="s">
        <v>5868</v>
      </c>
      <c r="C3822" s="150">
        <v>100</v>
      </c>
      <c r="D3822" s="178">
        <f t="shared" si="120"/>
        <v>60</v>
      </c>
      <c r="E3822" s="159">
        <f t="shared" si="121"/>
        <v>50</v>
      </c>
    </row>
    <row r="3823" spans="1:5" x14ac:dyDescent="0.25">
      <c r="A3823" s="543"/>
      <c r="B3823" s="216" t="s">
        <v>5869</v>
      </c>
      <c r="C3823" s="150">
        <v>100</v>
      </c>
      <c r="D3823" s="178">
        <f t="shared" si="120"/>
        <v>60</v>
      </c>
      <c r="E3823" s="159">
        <f t="shared" si="121"/>
        <v>50</v>
      </c>
    </row>
    <row r="3824" spans="1:5" x14ac:dyDescent="0.25">
      <c r="A3824" s="543"/>
      <c r="B3824" s="216" t="s">
        <v>5870</v>
      </c>
      <c r="C3824" s="150">
        <v>100</v>
      </c>
      <c r="D3824" s="178">
        <f t="shared" si="120"/>
        <v>60</v>
      </c>
      <c r="E3824" s="159">
        <f t="shared" si="121"/>
        <v>50</v>
      </c>
    </row>
    <row r="3825" spans="1:5" x14ac:dyDescent="0.25">
      <c r="A3825" s="543" t="s">
        <v>3628</v>
      </c>
      <c r="B3825" s="240" t="s">
        <v>5871</v>
      </c>
      <c r="C3825" s="150"/>
      <c r="D3825" s="178">
        <f t="shared" si="120"/>
        <v>0</v>
      </c>
      <c r="E3825" s="159">
        <f t="shared" si="121"/>
        <v>0</v>
      </c>
    </row>
    <row r="3826" spans="1:5" x14ac:dyDescent="0.25">
      <c r="A3826" s="543"/>
      <c r="B3826" s="216" t="s">
        <v>5872</v>
      </c>
      <c r="C3826" s="150">
        <v>80</v>
      </c>
      <c r="D3826" s="178">
        <f t="shared" si="120"/>
        <v>48</v>
      </c>
      <c r="E3826" s="159">
        <f t="shared" si="121"/>
        <v>40</v>
      </c>
    </row>
    <row r="3827" spans="1:5" x14ac:dyDescent="0.25">
      <c r="A3827" s="543"/>
      <c r="B3827" s="216" t="s">
        <v>5873</v>
      </c>
      <c r="C3827" s="150">
        <v>80</v>
      </c>
      <c r="D3827" s="178">
        <f t="shared" si="120"/>
        <v>48</v>
      </c>
      <c r="E3827" s="159">
        <f t="shared" si="121"/>
        <v>40</v>
      </c>
    </row>
    <row r="3828" spans="1:5" s="147" customFormat="1" x14ac:dyDescent="0.25">
      <c r="A3828" s="543"/>
      <c r="B3828" s="216" t="s">
        <v>5874</v>
      </c>
      <c r="C3828" s="150">
        <v>80</v>
      </c>
      <c r="D3828" s="178">
        <f t="shared" si="120"/>
        <v>48</v>
      </c>
      <c r="E3828" s="159">
        <f t="shared" si="121"/>
        <v>40</v>
      </c>
    </row>
    <row r="3829" spans="1:5" s="147" customFormat="1" x14ac:dyDescent="0.25">
      <c r="A3829" s="543"/>
      <c r="B3829" s="216" t="s">
        <v>5875</v>
      </c>
      <c r="C3829" s="150">
        <v>80</v>
      </c>
      <c r="D3829" s="178">
        <f t="shared" si="120"/>
        <v>48</v>
      </c>
      <c r="E3829" s="159">
        <f t="shared" si="121"/>
        <v>40</v>
      </c>
    </row>
    <row r="3830" spans="1:5" s="147" customFormat="1" x14ac:dyDescent="0.25">
      <c r="A3830" s="447" t="s">
        <v>3630</v>
      </c>
      <c r="B3830" s="216" t="s">
        <v>2334</v>
      </c>
      <c r="C3830" s="150">
        <v>80</v>
      </c>
      <c r="D3830" s="178">
        <f t="shared" si="120"/>
        <v>48</v>
      </c>
      <c r="E3830" s="159">
        <f t="shared" si="121"/>
        <v>40</v>
      </c>
    </row>
    <row r="3831" spans="1:5" s="147" customFormat="1" x14ac:dyDescent="0.25">
      <c r="A3831" s="294" t="s">
        <v>559</v>
      </c>
      <c r="B3831" s="240" t="s">
        <v>4169</v>
      </c>
      <c r="C3831" s="150"/>
      <c r="D3831" s="178">
        <f t="shared" si="120"/>
        <v>0</v>
      </c>
      <c r="E3831" s="159">
        <f t="shared" si="121"/>
        <v>0</v>
      </c>
    </row>
    <row r="3832" spans="1:5" s="147" customFormat="1" x14ac:dyDescent="0.25">
      <c r="A3832" s="458" t="s">
        <v>3640</v>
      </c>
      <c r="B3832" s="240" t="s">
        <v>39</v>
      </c>
      <c r="C3832" s="150"/>
      <c r="D3832" s="178">
        <f t="shared" si="120"/>
        <v>0</v>
      </c>
      <c r="E3832" s="159">
        <f t="shared" si="121"/>
        <v>0</v>
      </c>
    </row>
    <row r="3833" spans="1:5" s="147" customFormat="1" x14ac:dyDescent="0.25">
      <c r="A3833" s="504" t="s">
        <v>3641</v>
      </c>
      <c r="B3833" s="259" t="s">
        <v>5067</v>
      </c>
      <c r="C3833" s="150"/>
      <c r="D3833" s="178">
        <f t="shared" si="120"/>
        <v>0</v>
      </c>
      <c r="E3833" s="159">
        <f t="shared" si="121"/>
        <v>0</v>
      </c>
    </row>
    <row r="3834" spans="1:5" s="147" customFormat="1" ht="25.5" x14ac:dyDescent="0.25">
      <c r="A3834" s="504"/>
      <c r="B3834" s="216" t="s">
        <v>5876</v>
      </c>
      <c r="C3834" s="192">
        <v>460</v>
      </c>
      <c r="D3834" s="178">
        <f t="shared" si="120"/>
        <v>276</v>
      </c>
      <c r="E3834" s="159">
        <f t="shared" si="121"/>
        <v>230</v>
      </c>
    </row>
    <row r="3835" spans="1:5" s="147" customFormat="1" x14ac:dyDescent="0.25">
      <c r="A3835" s="504"/>
      <c r="B3835" s="216" t="s">
        <v>5877</v>
      </c>
      <c r="C3835" s="192">
        <v>650</v>
      </c>
      <c r="D3835" s="178">
        <f t="shared" si="120"/>
        <v>390</v>
      </c>
      <c r="E3835" s="159">
        <f t="shared" si="121"/>
        <v>325</v>
      </c>
    </row>
    <row r="3836" spans="1:5" x14ac:dyDescent="0.25">
      <c r="A3836" s="574" t="s">
        <v>3643</v>
      </c>
      <c r="B3836" s="259" t="s">
        <v>5681</v>
      </c>
      <c r="C3836" s="192"/>
      <c r="D3836" s="178">
        <f t="shared" si="120"/>
        <v>0</v>
      </c>
      <c r="E3836" s="159">
        <f t="shared" si="121"/>
        <v>0</v>
      </c>
    </row>
    <row r="3837" spans="1:5" ht="25.5" x14ac:dyDescent="0.25">
      <c r="A3837" s="574"/>
      <c r="B3837" s="258" t="s">
        <v>5878</v>
      </c>
      <c r="C3837" s="192">
        <v>250</v>
      </c>
      <c r="D3837" s="178">
        <f t="shared" si="120"/>
        <v>150</v>
      </c>
      <c r="E3837" s="159">
        <f t="shared" si="121"/>
        <v>125</v>
      </c>
    </row>
    <row r="3838" spans="1:5" x14ac:dyDescent="0.25">
      <c r="A3838" s="574"/>
      <c r="B3838" s="258" t="s">
        <v>5877</v>
      </c>
      <c r="C3838" s="192">
        <v>190</v>
      </c>
      <c r="D3838" s="178">
        <f t="shared" si="120"/>
        <v>114</v>
      </c>
      <c r="E3838" s="159">
        <f t="shared" si="121"/>
        <v>95</v>
      </c>
    </row>
    <row r="3839" spans="1:5" x14ac:dyDescent="0.25">
      <c r="A3839" s="574" t="s">
        <v>3648</v>
      </c>
      <c r="B3839" s="240" t="s">
        <v>5879</v>
      </c>
      <c r="C3839" s="192"/>
      <c r="D3839" s="178">
        <f t="shared" si="120"/>
        <v>0</v>
      </c>
      <c r="E3839" s="159">
        <f t="shared" si="121"/>
        <v>0</v>
      </c>
    </row>
    <row r="3840" spans="1:5" x14ac:dyDescent="0.25">
      <c r="A3840" s="574"/>
      <c r="B3840" s="216" t="s">
        <v>5880</v>
      </c>
      <c r="C3840" s="192">
        <v>210</v>
      </c>
      <c r="D3840" s="178">
        <f t="shared" si="120"/>
        <v>126</v>
      </c>
      <c r="E3840" s="159">
        <f t="shared" si="121"/>
        <v>105</v>
      </c>
    </row>
    <row r="3841" spans="1:5" x14ac:dyDescent="0.25">
      <c r="A3841" s="574"/>
      <c r="B3841" s="216" t="s">
        <v>5881</v>
      </c>
      <c r="C3841" s="192">
        <v>160</v>
      </c>
      <c r="D3841" s="178">
        <f t="shared" si="120"/>
        <v>96</v>
      </c>
      <c r="E3841" s="159">
        <f t="shared" si="121"/>
        <v>80</v>
      </c>
    </row>
    <row r="3842" spans="1:5" x14ac:dyDescent="0.25">
      <c r="A3842" s="574"/>
      <c r="B3842" s="216" t="s">
        <v>5882</v>
      </c>
      <c r="C3842" s="192">
        <v>160</v>
      </c>
      <c r="D3842" s="178">
        <f t="shared" si="120"/>
        <v>96</v>
      </c>
      <c r="E3842" s="159">
        <f t="shared" si="121"/>
        <v>80</v>
      </c>
    </row>
    <row r="3843" spans="1:5" x14ac:dyDescent="0.25">
      <c r="A3843" s="574"/>
      <c r="B3843" s="216" t="s">
        <v>5883</v>
      </c>
      <c r="C3843" s="192">
        <v>120</v>
      </c>
      <c r="D3843" s="178">
        <f t="shared" si="120"/>
        <v>72</v>
      </c>
      <c r="E3843" s="159">
        <f t="shared" si="121"/>
        <v>60</v>
      </c>
    </row>
    <row r="3844" spans="1:5" x14ac:dyDescent="0.25">
      <c r="A3844" s="574" t="s">
        <v>3653</v>
      </c>
      <c r="B3844" s="240" t="s">
        <v>5884</v>
      </c>
      <c r="C3844" s="192"/>
      <c r="D3844" s="178">
        <f t="shared" si="120"/>
        <v>0</v>
      </c>
      <c r="E3844" s="159">
        <f t="shared" si="121"/>
        <v>0</v>
      </c>
    </row>
    <row r="3845" spans="1:5" x14ac:dyDescent="0.25">
      <c r="A3845" s="574"/>
      <c r="B3845" s="216" t="s">
        <v>5885</v>
      </c>
      <c r="C3845" s="192">
        <v>120</v>
      </c>
      <c r="D3845" s="178">
        <f t="shared" si="120"/>
        <v>72</v>
      </c>
      <c r="E3845" s="159">
        <f t="shared" si="121"/>
        <v>60</v>
      </c>
    </row>
    <row r="3846" spans="1:5" x14ac:dyDescent="0.25">
      <c r="A3846" s="574"/>
      <c r="B3846" s="216" t="s">
        <v>5886</v>
      </c>
      <c r="C3846" s="192">
        <v>100</v>
      </c>
      <c r="D3846" s="178">
        <f t="shared" si="120"/>
        <v>60</v>
      </c>
      <c r="E3846" s="159">
        <f t="shared" si="121"/>
        <v>50</v>
      </c>
    </row>
    <row r="3847" spans="1:5" x14ac:dyDescent="0.25">
      <c r="A3847" s="505" t="s">
        <v>3657</v>
      </c>
      <c r="B3847" s="240" t="s">
        <v>5887</v>
      </c>
      <c r="C3847" s="150"/>
      <c r="D3847" s="178">
        <f t="shared" si="120"/>
        <v>0</v>
      </c>
      <c r="E3847" s="159">
        <f t="shared" si="121"/>
        <v>0</v>
      </c>
    </row>
    <row r="3848" spans="1:5" x14ac:dyDescent="0.25">
      <c r="A3848" s="505"/>
      <c r="B3848" s="216" t="s">
        <v>5888</v>
      </c>
      <c r="C3848" s="150">
        <v>100</v>
      </c>
      <c r="D3848" s="178">
        <f t="shared" si="120"/>
        <v>60</v>
      </c>
      <c r="E3848" s="159">
        <f t="shared" si="121"/>
        <v>50</v>
      </c>
    </row>
    <row r="3849" spans="1:5" x14ac:dyDescent="0.25">
      <c r="A3849" s="505"/>
      <c r="B3849" s="216" t="s">
        <v>5889</v>
      </c>
      <c r="C3849" s="150">
        <v>70</v>
      </c>
      <c r="D3849" s="178">
        <f t="shared" si="120"/>
        <v>42</v>
      </c>
      <c r="E3849" s="159">
        <f t="shared" si="121"/>
        <v>35</v>
      </c>
    </row>
    <row r="3850" spans="1:5" x14ac:dyDescent="0.25">
      <c r="A3850" s="561" t="s">
        <v>3659</v>
      </c>
      <c r="B3850" s="240" t="s">
        <v>5890</v>
      </c>
      <c r="C3850" s="150"/>
      <c r="D3850" s="178">
        <f t="shared" si="120"/>
        <v>0</v>
      </c>
      <c r="E3850" s="159">
        <f t="shared" si="121"/>
        <v>0</v>
      </c>
    </row>
    <row r="3851" spans="1:5" s="147" customFormat="1" x14ac:dyDescent="0.25">
      <c r="A3851" s="561"/>
      <c r="B3851" s="216" t="s">
        <v>5891</v>
      </c>
      <c r="C3851" s="150">
        <v>160</v>
      </c>
      <c r="D3851" s="178">
        <f t="shared" si="120"/>
        <v>96</v>
      </c>
      <c r="E3851" s="159">
        <f t="shared" si="121"/>
        <v>80</v>
      </c>
    </row>
    <row r="3852" spans="1:5" s="147" customFormat="1" x14ac:dyDescent="0.25">
      <c r="A3852" s="561"/>
      <c r="B3852" s="216" t="s">
        <v>5892</v>
      </c>
      <c r="C3852" s="150">
        <v>120</v>
      </c>
      <c r="D3852" s="178">
        <f t="shared" si="120"/>
        <v>72</v>
      </c>
      <c r="E3852" s="159">
        <f t="shared" si="121"/>
        <v>60</v>
      </c>
    </row>
    <row r="3853" spans="1:5" s="147" customFormat="1" x14ac:dyDescent="0.25">
      <c r="A3853" s="561" t="s">
        <v>3661</v>
      </c>
      <c r="B3853" s="240" t="s">
        <v>5893</v>
      </c>
      <c r="C3853" s="150"/>
      <c r="D3853" s="178">
        <f t="shared" si="120"/>
        <v>0</v>
      </c>
      <c r="E3853" s="159">
        <f t="shared" si="121"/>
        <v>0</v>
      </c>
    </row>
    <row r="3854" spans="1:5" s="147" customFormat="1" x14ac:dyDescent="0.25">
      <c r="A3854" s="561"/>
      <c r="B3854" s="216" t="s">
        <v>5894</v>
      </c>
      <c r="C3854" s="150">
        <v>210</v>
      </c>
      <c r="D3854" s="178">
        <f t="shared" si="120"/>
        <v>126</v>
      </c>
      <c r="E3854" s="159">
        <f t="shared" si="121"/>
        <v>105</v>
      </c>
    </row>
    <row r="3855" spans="1:5" s="147" customFormat="1" x14ac:dyDescent="0.25">
      <c r="A3855" s="561"/>
      <c r="B3855" s="216" t="s">
        <v>5895</v>
      </c>
      <c r="C3855" s="150">
        <v>120</v>
      </c>
      <c r="D3855" s="178">
        <f t="shared" ref="D3855:D3918" si="122">C3855*0.6</f>
        <v>72</v>
      </c>
      <c r="E3855" s="159">
        <f t="shared" ref="E3855:E3918" si="123">C3855*0.5</f>
        <v>60</v>
      </c>
    </row>
    <row r="3856" spans="1:5" s="147" customFormat="1" x14ac:dyDescent="0.25">
      <c r="A3856" s="561" t="s">
        <v>3662</v>
      </c>
      <c r="B3856" s="240" t="s">
        <v>5896</v>
      </c>
      <c r="C3856" s="150"/>
      <c r="D3856" s="178">
        <f t="shared" si="122"/>
        <v>0</v>
      </c>
      <c r="E3856" s="159">
        <f t="shared" si="123"/>
        <v>0</v>
      </c>
    </row>
    <row r="3857" spans="1:5" s="147" customFormat="1" x14ac:dyDescent="0.25">
      <c r="A3857" s="561"/>
      <c r="B3857" s="216" t="s">
        <v>5897</v>
      </c>
      <c r="C3857" s="150">
        <v>220</v>
      </c>
      <c r="D3857" s="178">
        <f t="shared" si="122"/>
        <v>132</v>
      </c>
      <c r="E3857" s="159">
        <f t="shared" si="123"/>
        <v>110</v>
      </c>
    </row>
    <row r="3858" spans="1:5" s="147" customFormat="1" x14ac:dyDescent="0.25">
      <c r="A3858" s="561"/>
      <c r="B3858" s="216" t="s">
        <v>5898</v>
      </c>
      <c r="C3858" s="150">
        <v>130</v>
      </c>
      <c r="D3858" s="178">
        <f t="shared" si="122"/>
        <v>78</v>
      </c>
      <c r="E3858" s="159">
        <f t="shared" si="123"/>
        <v>65</v>
      </c>
    </row>
    <row r="3859" spans="1:5" x14ac:dyDescent="0.25">
      <c r="A3859" s="561"/>
      <c r="B3859" s="216" t="s">
        <v>5899</v>
      </c>
      <c r="C3859" s="150">
        <v>160</v>
      </c>
      <c r="D3859" s="178">
        <f t="shared" si="122"/>
        <v>96</v>
      </c>
      <c r="E3859" s="159">
        <f t="shared" si="123"/>
        <v>80</v>
      </c>
    </row>
    <row r="3860" spans="1:5" x14ac:dyDescent="0.25">
      <c r="A3860" s="561"/>
      <c r="B3860" s="216" t="s">
        <v>5900</v>
      </c>
      <c r="C3860" s="150">
        <v>120</v>
      </c>
      <c r="D3860" s="178">
        <f t="shared" si="122"/>
        <v>72</v>
      </c>
      <c r="E3860" s="159">
        <f t="shared" si="123"/>
        <v>60</v>
      </c>
    </row>
    <row r="3861" spans="1:5" x14ac:dyDescent="0.25">
      <c r="A3861" s="441" t="s">
        <v>4767</v>
      </c>
      <c r="B3861" s="240" t="s">
        <v>2334</v>
      </c>
      <c r="C3861" s="150">
        <v>80</v>
      </c>
      <c r="D3861" s="178">
        <f t="shared" si="122"/>
        <v>48</v>
      </c>
      <c r="E3861" s="159">
        <f t="shared" si="123"/>
        <v>40</v>
      </c>
    </row>
    <row r="3862" spans="1:5" ht="25.5" x14ac:dyDescent="0.25">
      <c r="A3862" s="218"/>
      <c r="B3862" s="210" t="s">
        <v>5901</v>
      </c>
      <c r="C3862" s="150">
        <v>100</v>
      </c>
      <c r="D3862" s="178">
        <f t="shared" si="122"/>
        <v>60</v>
      </c>
      <c r="E3862" s="159">
        <f t="shared" si="123"/>
        <v>50</v>
      </c>
    </row>
    <row r="3863" spans="1:5" x14ac:dyDescent="0.25">
      <c r="A3863" s="218"/>
      <c r="B3863" s="210" t="s">
        <v>5902</v>
      </c>
      <c r="C3863" s="150">
        <v>120</v>
      </c>
      <c r="D3863" s="178">
        <f t="shared" si="122"/>
        <v>72</v>
      </c>
      <c r="E3863" s="159">
        <f t="shared" si="123"/>
        <v>60</v>
      </c>
    </row>
    <row r="3864" spans="1:5" x14ac:dyDescent="0.25">
      <c r="A3864" s="218"/>
      <c r="B3864" s="216" t="s">
        <v>5903</v>
      </c>
      <c r="C3864" s="150">
        <v>100</v>
      </c>
      <c r="D3864" s="178">
        <f t="shared" si="122"/>
        <v>60</v>
      </c>
      <c r="E3864" s="159">
        <f t="shared" si="123"/>
        <v>50</v>
      </c>
    </row>
    <row r="3865" spans="1:5" x14ac:dyDescent="0.25">
      <c r="A3865" s="218"/>
      <c r="B3865" s="216" t="s">
        <v>5904</v>
      </c>
      <c r="C3865" s="150">
        <v>180</v>
      </c>
      <c r="D3865" s="178">
        <f t="shared" si="122"/>
        <v>108</v>
      </c>
      <c r="E3865" s="159">
        <f t="shared" si="123"/>
        <v>90</v>
      </c>
    </row>
    <row r="3866" spans="1:5" x14ac:dyDescent="0.25">
      <c r="A3866" s="458" t="s">
        <v>3663</v>
      </c>
      <c r="B3866" s="240" t="s">
        <v>40</v>
      </c>
      <c r="C3866" s="150"/>
      <c r="D3866" s="178">
        <f t="shared" si="122"/>
        <v>0</v>
      </c>
      <c r="E3866" s="159">
        <f t="shared" si="123"/>
        <v>0</v>
      </c>
    </row>
    <row r="3867" spans="1:5" x14ac:dyDescent="0.25">
      <c r="A3867" s="504" t="s">
        <v>3664</v>
      </c>
      <c r="B3867" s="240" t="s">
        <v>5022</v>
      </c>
      <c r="C3867" s="150"/>
      <c r="D3867" s="178">
        <f t="shared" si="122"/>
        <v>0</v>
      </c>
      <c r="E3867" s="159">
        <f t="shared" si="123"/>
        <v>0</v>
      </c>
    </row>
    <row r="3868" spans="1:5" ht="25.5" x14ac:dyDescent="0.25">
      <c r="A3868" s="504"/>
      <c r="B3868" s="258" t="s">
        <v>5905</v>
      </c>
      <c r="C3868" s="166">
        <v>650</v>
      </c>
      <c r="D3868" s="178">
        <f t="shared" si="122"/>
        <v>390</v>
      </c>
      <c r="E3868" s="159">
        <f t="shared" si="123"/>
        <v>325</v>
      </c>
    </row>
    <row r="3869" spans="1:5" x14ac:dyDescent="0.25">
      <c r="A3869" s="504"/>
      <c r="B3869" s="258" t="s">
        <v>5906</v>
      </c>
      <c r="C3869" s="166">
        <v>500</v>
      </c>
      <c r="D3869" s="178">
        <f t="shared" si="122"/>
        <v>300</v>
      </c>
      <c r="E3869" s="159">
        <f t="shared" si="123"/>
        <v>250</v>
      </c>
    </row>
    <row r="3870" spans="1:5" x14ac:dyDescent="0.25">
      <c r="A3870" s="440" t="s">
        <v>3666</v>
      </c>
      <c r="B3870" s="259" t="s">
        <v>5907</v>
      </c>
      <c r="C3870" s="148">
        <v>190</v>
      </c>
      <c r="D3870" s="178">
        <f t="shared" si="122"/>
        <v>114</v>
      </c>
      <c r="E3870" s="159">
        <f t="shared" si="123"/>
        <v>95</v>
      </c>
    </row>
    <row r="3871" spans="1:5" x14ac:dyDescent="0.25">
      <c r="A3871" s="504" t="s">
        <v>3668</v>
      </c>
      <c r="B3871" s="240" t="s">
        <v>5908</v>
      </c>
      <c r="C3871" s="148"/>
      <c r="D3871" s="178">
        <f t="shared" si="122"/>
        <v>0</v>
      </c>
      <c r="E3871" s="159">
        <f t="shared" si="123"/>
        <v>0</v>
      </c>
    </row>
    <row r="3872" spans="1:5" x14ac:dyDescent="0.25">
      <c r="A3872" s="504"/>
      <c r="B3872" s="216" t="s">
        <v>5909</v>
      </c>
      <c r="C3872" s="150">
        <v>130</v>
      </c>
      <c r="D3872" s="178">
        <f t="shared" si="122"/>
        <v>78</v>
      </c>
      <c r="E3872" s="159">
        <f t="shared" si="123"/>
        <v>65</v>
      </c>
    </row>
    <row r="3873" spans="1:5" x14ac:dyDescent="0.25">
      <c r="A3873" s="504"/>
      <c r="B3873" s="216" t="s">
        <v>5910</v>
      </c>
      <c r="C3873" s="150">
        <v>120</v>
      </c>
      <c r="D3873" s="178">
        <f t="shared" si="122"/>
        <v>72</v>
      </c>
      <c r="E3873" s="159">
        <f t="shared" si="123"/>
        <v>60</v>
      </c>
    </row>
    <row r="3874" spans="1:5" x14ac:dyDescent="0.25">
      <c r="A3874" s="504"/>
      <c r="B3874" s="216" t="s">
        <v>5906</v>
      </c>
      <c r="C3874" s="168">
        <v>90</v>
      </c>
      <c r="D3874" s="178">
        <f t="shared" si="122"/>
        <v>54</v>
      </c>
      <c r="E3874" s="159">
        <f t="shared" si="123"/>
        <v>45</v>
      </c>
    </row>
    <row r="3875" spans="1:5" x14ac:dyDescent="0.25">
      <c r="A3875" s="504" t="s">
        <v>3671</v>
      </c>
      <c r="B3875" s="240" t="s">
        <v>5911</v>
      </c>
      <c r="C3875" s="193"/>
      <c r="D3875" s="178">
        <f t="shared" si="122"/>
        <v>0</v>
      </c>
      <c r="E3875" s="159">
        <f t="shared" si="123"/>
        <v>0</v>
      </c>
    </row>
    <row r="3876" spans="1:5" x14ac:dyDescent="0.25">
      <c r="A3876" s="504"/>
      <c r="B3876" s="216" t="s">
        <v>5912</v>
      </c>
      <c r="C3876" s="193">
        <v>260</v>
      </c>
      <c r="D3876" s="178">
        <f t="shared" si="122"/>
        <v>156</v>
      </c>
      <c r="E3876" s="159">
        <f t="shared" si="123"/>
        <v>130</v>
      </c>
    </row>
    <row r="3877" spans="1:5" s="147" customFormat="1" x14ac:dyDescent="0.25">
      <c r="A3877" s="504"/>
      <c r="B3877" s="216" t="s">
        <v>5913</v>
      </c>
      <c r="C3877" s="168">
        <v>220</v>
      </c>
      <c r="D3877" s="178">
        <f t="shared" si="122"/>
        <v>132</v>
      </c>
      <c r="E3877" s="159">
        <f t="shared" si="123"/>
        <v>110</v>
      </c>
    </row>
    <row r="3878" spans="1:5" s="147" customFormat="1" x14ac:dyDescent="0.25">
      <c r="A3878" s="504"/>
      <c r="B3878" s="216" t="s">
        <v>5914</v>
      </c>
      <c r="C3878" s="168">
        <v>190</v>
      </c>
      <c r="D3878" s="178">
        <f t="shared" si="122"/>
        <v>114</v>
      </c>
      <c r="E3878" s="159">
        <f t="shared" si="123"/>
        <v>95</v>
      </c>
    </row>
    <row r="3879" spans="1:5" s="147" customFormat="1" x14ac:dyDescent="0.25">
      <c r="A3879" s="504"/>
      <c r="B3879" s="216" t="s">
        <v>5915</v>
      </c>
      <c r="C3879" s="168">
        <v>120</v>
      </c>
      <c r="D3879" s="178">
        <f t="shared" si="122"/>
        <v>72</v>
      </c>
      <c r="E3879" s="159">
        <f t="shared" si="123"/>
        <v>60</v>
      </c>
    </row>
    <row r="3880" spans="1:5" s="147" customFormat="1" x14ac:dyDescent="0.25">
      <c r="A3880" s="504"/>
      <c r="B3880" s="216" t="s">
        <v>5916</v>
      </c>
      <c r="C3880" s="168">
        <v>90</v>
      </c>
      <c r="D3880" s="178">
        <f t="shared" si="122"/>
        <v>54</v>
      </c>
      <c r="E3880" s="159">
        <f t="shared" si="123"/>
        <v>45</v>
      </c>
    </row>
    <row r="3881" spans="1:5" s="147" customFormat="1" x14ac:dyDescent="0.25">
      <c r="A3881" s="504"/>
      <c r="B3881" s="216" t="s">
        <v>5917</v>
      </c>
      <c r="C3881" s="168">
        <v>120</v>
      </c>
      <c r="D3881" s="178">
        <f t="shared" si="122"/>
        <v>72</v>
      </c>
      <c r="E3881" s="159">
        <f t="shared" si="123"/>
        <v>60</v>
      </c>
    </row>
    <row r="3882" spans="1:5" s="147" customFormat="1" x14ac:dyDescent="0.25">
      <c r="A3882" s="504"/>
      <c r="B3882" s="216" t="s">
        <v>5918</v>
      </c>
      <c r="C3882" s="194">
        <v>90</v>
      </c>
      <c r="D3882" s="178">
        <f t="shared" si="122"/>
        <v>54</v>
      </c>
      <c r="E3882" s="159">
        <f t="shared" si="123"/>
        <v>45</v>
      </c>
    </row>
    <row r="3883" spans="1:5" s="147" customFormat="1" x14ac:dyDescent="0.25">
      <c r="A3883" s="504" t="s">
        <v>3673</v>
      </c>
      <c r="B3883" s="240" t="s">
        <v>5919</v>
      </c>
      <c r="C3883" s="193"/>
      <c r="D3883" s="178">
        <f t="shared" si="122"/>
        <v>0</v>
      </c>
      <c r="E3883" s="159">
        <f t="shared" si="123"/>
        <v>0</v>
      </c>
    </row>
    <row r="3884" spans="1:5" s="147" customFormat="1" x14ac:dyDescent="0.25">
      <c r="A3884" s="504"/>
      <c r="B3884" s="216" t="s">
        <v>5920</v>
      </c>
      <c r="C3884" s="193">
        <v>220</v>
      </c>
      <c r="D3884" s="178">
        <f t="shared" si="122"/>
        <v>132</v>
      </c>
      <c r="E3884" s="159">
        <f t="shared" si="123"/>
        <v>110</v>
      </c>
    </row>
    <row r="3885" spans="1:5" x14ac:dyDescent="0.25">
      <c r="A3885" s="504"/>
      <c r="B3885" s="216" t="s">
        <v>5921</v>
      </c>
      <c r="C3885" s="148">
        <v>190</v>
      </c>
      <c r="D3885" s="178">
        <f t="shared" si="122"/>
        <v>114</v>
      </c>
      <c r="E3885" s="159">
        <f t="shared" si="123"/>
        <v>95</v>
      </c>
    </row>
    <row r="3886" spans="1:5" x14ac:dyDescent="0.25">
      <c r="A3886" s="504"/>
      <c r="B3886" s="216" t="s">
        <v>5922</v>
      </c>
      <c r="C3886" s="148">
        <v>220</v>
      </c>
      <c r="D3886" s="178">
        <f t="shared" si="122"/>
        <v>132</v>
      </c>
      <c r="E3886" s="159">
        <f t="shared" si="123"/>
        <v>110</v>
      </c>
    </row>
    <row r="3887" spans="1:5" x14ac:dyDescent="0.25">
      <c r="A3887" s="504"/>
      <c r="B3887" s="216" t="s">
        <v>5923</v>
      </c>
      <c r="C3887" s="148">
        <v>180</v>
      </c>
      <c r="D3887" s="178">
        <f t="shared" si="122"/>
        <v>108</v>
      </c>
      <c r="E3887" s="159">
        <f t="shared" si="123"/>
        <v>90</v>
      </c>
    </row>
    <row r="3888" spans="1:5" x14ac:dyDescent="0.25">
      <c r="A3888" s="504" t="s">
        <v>3676</v>
      </c>
      <c r="B3888" s="240" t="s">
        <v>5924</v>
      </c>
      <c r="C3888" s="168"/>
      <c r="D3888" s="178">
        <f t="shared" si="122"/>
        <v>0</v>
      </c>
      <c r="E3888" s="159">
        <f t="shared" si="123"/>
        <v>0</v>
      </c>
    </row>
    <row r="3889" spans="1:5" x14ac:dyDescent="0.25">
      <c r="A3889" s="504"/>
      <c r="B3889" s="216" t="s">
        <v>5925</v>
      </c>
      <c r="C3889" s="180">
        <v>130</v>
      </c>
      <c r="D3889" s="178">
        <f t="shared" si="122"/>
        <v>78</v>
      </c>
      <c r="E3889" s="159">
        <f t="shared" si="123"/>
        <v>65</v>
      </c>
    </row>
    <row r="3890" spans="1:5" x14ac:dyDescent="0.25">
      <c r="A3890" s="504"/>
      <c r="B3890" s="216" t="s">
        <v>5926</v>
      </c>
      <c r="C3890" s="168">
        <v>220</v>
      </c>
      <c r="D3890" s="178">
        <f t="shared" si="122"/>
        <v>132</v>
      </c>
      <c r="E3890" s="159">
        <f t="shared" si="123"/>
        <v>110</v>
      </c>
    </row>
    <row r="3891" spans="1:5" x14ac:dyDescent="0.25">
      <c r="A3891" s="504"/>
      <c r="B3891" s="216" t="s">
        <v>5927</v>
      </c>
      <c r="C3891" s="168">
        <v>260</v>
      </c>
      <c r="D3891" s="178">
        <f t="shared" si="122"/>
        <v>156</v>
      </c>
      <c r="E3891" s="159">
        <f t="shared" si="123"/>
        <v>130</v>
      </c>
    </row>
    <row r="3892" spans="1:5" x14ac:dyDescent="0.25">
      <c r="A3892" s="504"/>
      <c r="B3892" s="216" t="s">
        <v>5928</v>
      </c>
      <c r="C3892" s="168">
        <v>220</v>
      </c>
      <c r="D3892" s="178">
        <f t="shared" si="122"/>
        <v>132</v>
      </c>
      <c r="E3892" s="159">
        <f t="shared" si="123"/>
        <v>110</v>
      </c>
    </row>
    <row r="3893" spans="1:5" x14ac:dyDescent="0.25">
      <c r="A3893" s="504" t="s">
        <v>3678</v>
      </c>
      <c r="B3893" s="240" t="s">
        <v>5929</v>
      </c>
      <c r="C3893" s="158"/>
      <c r="D3893" s="178">
        <f t="shared" si="122"/>
        <v>0</v>
      </c>
      <c r="E3893" s="159">
        <f t="shared" si="123"/>
        <v>0</v>
      </c>
    </row>
    <row r="3894" spans="1:5" s="147" customFormat="1" x14ac:dyDescent="0.25">
      <c r="A3894" s="504"/>
      <c r="B3894" s="216" t="s">
        <v>5930</v>
      </c>
      <c r="C3894" s="158">
        <v>120</v>
      </c>
      <c r="D3894" s="178">
        <f t="shared" si="122"/>
        <v>72</v>
      </c>
      <c r="E3894" s="159">
        <f t="shared" si="123"/>
        <v>60</v>
      </c>
    </row>
    <row r="3895" spans="1:5" s="147" customFormat="1" x14ac:dyDescent="0.25">
      <c r="A3895" s="504"/>
      <c r="B3895" s="216" t="s">
        <v>5931</v>
      </c>
      <c r="C3895" s="158">
        <v>120</v>
      </c>
      <c r="D3895" s="178">
        <f t="shared" si="122"/>
        <v>72</v>
      </c>
      <c r="E3895" s="159">
        <f t="shared" si="123"/>
        <v>60</v>
      </c>
    </row>
    <row r="3896" spans="1:5" s="147" customFormat="1" x14ac:dyDescent="0.25">
      <c r="A3896" s="504"/>
      <c r="B3896" s="216" t="s">
        <v>5932</v>
      </c>
      <c r="C3896" s="158">
        <v>120</v>
      </c>
      <c r="D3896" s="178">
        <f t="shared" si="122"/>
        <v>72</v>
      </c>
      <c r="E3896" s="159">
        <f t="shared" si="123"/>
        <v>60</v>
      </c>
    </row>
    <row r="3897" spans="1:5" s="147" customFormat="1" x14ac:dyDescent="0.25">
      <c r="A3897" s="504"/>
      <c r="B3897" s="216" t="s">
        <v>5933</v>
      </c>
      <c r="C3897" s="158">
        <v>120</v>
      </c>
      <c r="D3897" s="178">
        <f t="shared" si="122"/>
        <v>72</v>
      </c>
      <c r="E3897" s="159">
        <f t="shared" si="123"/>
        <v>60</v>
      </c>
    </row>
    <row r="3898" spans="1:5" s="147" customFormat="1" x14ac:dyDescent="0.25">
      <c r="A3898" s="504"/>
      <c r="B3898" s="216" t="s">
        <v>5934</v>
      </c>
      <c r="C3898" s="158">
        <v>120</v>
      </c>
      <c r="D3898" s="178">
        <f t="shared" si="122"/>
        <v>72</v>
      </c>
      <c r="E3898" s="159">
        <f t="shared" si="123"/>
        <v>60</v>
      </c>
    </row>
    <row r="3899" spans="1:5" s="147" customFormat="1" x14ac:dyDescent="0.25">
      <c r="A3899" s="504"/>
      <c r="B3899" s="216" t="s">
        <v>5935</v>
      </c>
      <c r="C3899" s="158">
        <v>120</v>
      </c>
      <c r="D3899" s="178">
        <f t="shared" si="122"/>
        <v>72</v>
      </c>
      <c r="E3899" s="159">
        <f t="shared" si="123"/>
        <v>60</v>
      </c>
    </row>
    <row r="3900" spans="1:5" s="147" customFormat="1" x14ac:dyDescent="0.25">
      <c r="A3900" s="504"/>
      <c r="B3900" s="216" t="s">
        <v>5936</v>
      </c>
      <c r="C3900" s="148">
        <v>100</v>
      </c>
      <c r="D3900" s="178">
        <f t="shared" si="122"/>
        <v>60</v>
      </c>
      <c r="E3900" s="159">
        <f t="shared" si="123"/>
        <v>50</v>
      </c>
    </row>
    <row r="3901" spans="1:5" x14ac:dyDescent="0.25">
      <c r="A3901" s="504" t="s">
        <v>3680</v>
      </c>
      <c r="B3901" s="240" t="s">
        <v>5937</v>
      </c>
      <c r="C3901" s="193"/>
      <c r="D3901" s="178">
        <f t="shared" si="122"/>
        <v>0</v>
      </c>
      <c r="E3901" s="159">
        <f t="shared" si="123"/>
        <v>0</v>
      </c>
    </row>
    <row r="3902" spans="1:5" x14ac:dyDescent="0.25">
      <c r="A3902" s="504"/>
      <c r="B3902" s="216" t="s">
        <v>5938</v>
      </c>
      <c r="C3902" s="159">
        <v>160</v>
      </c>
      <c r="D3902" s="178">
        <f t="shared" si="122"/>
        <v>96</v>
      </c>
      <c r="E3902" s="159">
        <f t="shared" si="123"/>
        <v>80</v>
      </c>
    </row>
    <row r="3903" spans="1:5" x14ac:dyDescent="0.25">
      <c r="A3903" s="504"/>
      <c r="B3903" s="243" t="s">
        <v>5939</v>
      </c>
      <c r="C3903" s="193">
        <v>120</v>
      </c>
      <c r="D3903" s="178">
        <f t="shared" si="122"/>
        <v>72</v>
      </c>
      <c r="E3903" s="159">
        <f t="shared" si="123"/>
        <v>60</v>
      </c>
    </row>
    <row r="3904" spans="1:5" x14ac:dyDescent="0.25">
      <c r="A3904" s="504"/>
      <c r="B3904" s="216" t="s">
        <v>5940</v>
      </c>
      <c r="C3904" s="158">
        <v>120</v>
      </c>
      <c r="D3904" s="178">
        <f t="shared" si="122"/>
        <v>72</v>
      </c>
      <c r="E3904" s="159">
        <f t="shared" si="123"/>
        <v>60</v>
      </c>
    </row>
    <row r="3905" spans="1:5" x14ac:dyDescent="0.25">
      <c r="A3905" s="504"/>
      <c r="B3905" s="216" t="s">
        <v>5941</v>
      </c>
      <c r="C3905" s="158">
        <v>120</v>
      </c>
      <c r="D3905" s="178">
        <f t="shared" si="122"/>
        <v>72</v>
      </c>
      <c r="E3905" s="159">
        <f t="shared" si="123"/>
        <v>60</v>
      </c>
    </row>
    <row r="3906" spans="1:5" x14ac:dyDescent="0.25">
      <c r="A3906" s="504"/>
      <c r="B3906" s="216" t="s">
        <v>5942</v>
      </c>
      <c r="C3906" s="158">
        <v>120</v>
      </c>
      <c r="D3906" s="178">
        <f t="shared" si="122"/>
        <v>72</v>
      </c>
      <c r="E3906" s="159">
        <f t="shared" si="123"/>
        <v>60</v>
      </c>
    </row>
    <row r="3907" spans="1:5" x14ac:dyDescent="0.25">
      <c r="A3907" s="504" t="s">
        <v>3681</v>
      </c>
      <c r="B3907" s="240" t="s">
        <v>5943</v>
      </c>
      <c r="C3907" s="158"/>
      <c r="D3907" s="178">
        <f t="shared" si="122"/>
        <v>0</v>
      </c>
      <c r="E3907" s="159">
        <f t="shared" si="123"/>
        <v>0</v>
      </c>
    </row>
    <row r="3908" spans="1:5" x14ac:dyDescent="0.25">
      <c r="A3908" s="504"/>
      <c r="B3908" s="216" t="s">
        <v>5944</v>
      </c>
      <c r="C3908" s="158">
        <v>120</v>
      </c>
      <c r="D3908" s="178">
        <f t="shared" si="122"/>
        <v>72</v>
      </c>
      <c r="E3908" s="159">
        <f t="shared" si="123"/>
        <v>60</v>
      </c>
    </row>
    <row r="3909" spans="1:5" s="147" customFormat="1" x14ac:dyDescent="0.25">
      <c r="A3909" s="504"/>
      <c r="B3909" s="216" t="s">
        <v>5945</v>
      </c>
      <c r="C3909" s="158">
        <v>130</v>
      </c>
      <c r="D3909" s="178">
        <f t="shared" si="122"/>
        <v>78</v>
      </c>
      <c r="E3909" s="159">
        <f t="shared" si="123"/>
        <v>65</v>
      </c>
    </row>
    <row r="3910" spans="1:5" s="147" customFormat="1" x14ac:dyDescent="0.25">
      <c r="A3910" s="504"/>
      <c r="B3910" s="216" t="s">
        <v>5946</v>
      </c>
      <c r="C3910" s="168">
        <v>130</v>
      </c>
      <c r="D3910" s="178">
        <f t="shared" si="122"/>
        <v>78</v>
      </c>
      <c r="E3910" s="159">
        <f t="shared" si="123"/>
        <v>65</v>
      </c>
    </row>
    <row r="3911" spans="1:5" s="147" customFormat="1" ht="25.5" x14ac:dyDescent="0.25">
      <c r="A3911" s="504"/>
      <c r="B3911" s="216" t="s">
        <v>5947</v>
      </c>
      <c r="C3911" s="168">
        <v>120</v>
      </c>
      <c r="D3911" s="178">
        <f t="shared" si="122"/>
        <v>72</v>
      </c>
      <c r="E3911" s="159">
        <f t="shared" si="123"/>
        <v>60</v>
      </c>
    </row>
    <row r="3912" spans="1:5" s="147" customFormat="1" x14ac:dyDescent="0.25">
      <c r="A3912" s="504"/>
      <c r="B3912" s="216" t="s">
        <v>5948</v>
      </c>
      <c r="C3912" s="193">
        <v>120</v>
      </c>
      <c r="D3912" s="178">
        <f t="shared" si="122"/>
        <v>72</v>
      </c>
      <c r="E3912" s="159">
        <f t="shared" si="123"/>
        <v>60</v>
      </c>
    </row>
    <row r="3913" spans="1:5" s="147" customFormat="1" x14ac:dyDescent="0.25">
      <c r="A3913" s="504"/>
      <c r="B3913" s="216" t="s">
        <v>5949</v>
      </c>
      <c r="C3913" s="193">
        <v>120</v>
      </c>
      <c r="D3913" s="178">
        <f t="shared" si="122"/>
        <v>72</v>
      </c>
      <c r="E3913" s="159">
        <f t="shared" si="123"/>
        <v>60</v>
      </c>
    </row>
    <row r="3914" spans="1:5" s="147" customFormat="1" x14ac:dyDescent="0.25">
      <c r="A3914" s="504" t="s">
        <v>4823</v>
      </c>
      <c r="B3914" s="240" t="s">
        <v>5950</v>
      </c>
      <c r="C3914" s="193"/>
      <c r="D3914" s="178">
        <f t="shared" si="122"/>
        <v>0</v>
      </c>
      <c r="E3914" s="159">
        <f t="shared" si="123"/>
        <v>0</v>
      </c>
    </row>
    <row r="3915" spans="1:5" s="147" customFormat="1" x14ac:dyDescent="0.25">
      <c r="A3915" s="504"/>
      <c r="B3915" s="216" t="s">
        <v>5951</v>
      </c>
      <c r="C3915" s="193">
        <v>220</v>
      </c>
      <c r="D3915" s="178">
        <f t="shared" si="122"/>
        <v>132</v>
      </c>
      <c r="E3915" s="159">
        <f t="shared" si="123"/>
        <v>110</v>
      </c>
    </row>
    <row r="3916" spans="1:5" x14ac:dyDescent="0.25">
      <c r="A3916" s="567" t="s">
        <v>5952</v>
      </c>
      <c r="B3916" s="240" t="s">
        <v>5953</v>
      </c>
      <c r="C3916" s="193"/>
      <c r="D3916" s="178">
        <f t="shared" si="122"/>
        <v>0</v>
      </c>
      <c r="E3916" s="159">
        <f t="shared" si="123"/>
        <v>0</v>
      </c>
    </row>
    <row r="3917" spans="1:5" x14ac:dyDescent="0.25">
      <c r="A3917" s="567"/>
      <c r="B3917" s="216" t="s">
        <v>5954</v>
      </c>
      <c r="C3917" s="193">
        <v>220</v>
      </c>
      <c r="D3917" s="178">
        <f t="shared" si="122"/>
        <v>132</v>
      </c>
      <c r="E3917" s="159">
        <f t="shared" si="123"/>
        <v>110</v>
      </c>
    </row>
    <row r="3918" spans="1:5" x14ac:dyDescent="0.25">
      <c r="A3918" s="567"/>
      <c r="B3918" s="216" t="s">
        <v>5955</v>
      </c>
      <c r="C3918" s="193">
        <v>150</v>
      </c>
      <c r="D3918" s="178">
        <f t="shared" si="122"/>
        <v>90</v>
      </c>
      <c r="E3918" s="159">
        <f t="shared" si="123"/>
        <v>75</v>
      </c>
    </row>
    <row r="3919" spans="1:5" x14ac:dyDescent="0.25">
      <c r="A3919" s="567"/>
      <c r="B3919" s="216" t="s">
        <v>5956</v>
      </c>
      <c r="C3919" s="193">
        <v>160</v>
      </c>
      <c r="D3919" s="178">
        <f t="shared" ref="D3919:D3982" si="124">C3919*0.6</f>
        <v>96</v>
      </c>
      <c r="E3919" s="159">
        <f t="shared" ref="E3919:E3982" si="125">C3919*0.5</f>
        <v>80</v>
      </c>
    </row>
    <row r="3920" spans="1:5" x14ac:dyDescent="0.25">
      <c r="A3920" s="567"/>
      <c r="B3920" s="216" t="s">
        <v>5957</v>
      </c>
      <c r="C3920" s="193">
        <v>130</v>
      </c>
      <c r="D3920" s="178">
        <f t="shared" si="124"/>
        <v>78</v>
      </c>
      <c r="E3920" s="159">
        <f t="shared" si="125"/>
        <v>65</v>
      </c>
    </row>
    <row r="3921" spans="1:5" x14ac:dyDescent="0.25">
      <c r="A3921" s="567"/>
      <c r="B3921" s="216" t="s">
        <v>5958</v>
      </c>
      <c r="C3921" s="193">
        <v>220</v>
      </c>
      <c r="D3921" s="178">
        <f t="shared" si="124"/>
        <v>132</v>
      </c>
      <c r="E3921" s="159">
        <f t="shared" si="125"/>
        <v>110</v>
      </c>
    </row>
    <row r="3922" spans="1:5" x14ac:dyDescent="0.25">
      <c r="A3922" s="567"/>
      <c r="B3922" s="216" t="s">
        <v>5959</v>
      </c>
      <c r="C3922" s="193">
        <v>220</v>
      </c>
      <c r="D3922" s="178">
        <f t="shared" si="124"/>
        <v>132</v>
      </c>
      <c r="E3922" s="159">
        <f t="shared" si="125"/>
        <v>110</v>
      </c>
    </row>
    <row r="3923" spans="1:5" x14ac:dyDescent="0.25">
      <c r="A3923" s="567"/>
      <c r="B3923" s="216" t="s">
        <v>5960</v>
      </c>
      <c r="C3923" s="193">
        <v>160</v>
      </c>
      <c r="D3923" s="178">
        <f t="shared" si="124"/>
        <v>96</v>
      </c>
      <c r="E3923" s="159">
        <f t="shared" si="125"/>
        <v>80</v>
      </c>
    </row>
    <row r="3924" spans="1:5" s="147" customFormat="1" x14ac:dyDescent="0.25">
      <c r="A3924" s="567"/>
      <c r="B3924" s="216" t="s">
        <v>5961</v>
      </c>
      <c r="C3924" s="193">
        <v>160</v>
      </c>
      <c r="D3924" s="178">
        <f t="shared" si="124"/>
        <v>96</v>
      </c>
      <c r="E3924" s="159">
        <f t="shared" si="125"/>
        <v>80</v>
      </c>
    </row>
    <row r="3925" spans="1:5" s="147" customFormat="1" x14ac:dyDescent="0.25">
      <c r="A3925" s="567"/>
      <c r="B3925" s="216" t="s">
        <v>5962</v>
      </c>
      <c r="C3925" s="193">
        <v>150</v>
      </c>
      <c r="D3925" s="178">
        <f t="shared" si="124"/>
        <v>90</v>
      </c>
      <c r="E3925" s="159">
        <f t="shared" si="125"/>
        <v>75</v>
      </c>
    </row>
    <row r="3926" spans="1:5" s="147" customFormat="1" x14ac:dyDescent="0.25">
      <c r="A3926" s="567"/>
      <c r="B3926" s="216" t="s">
        <v>5963</v>
      </c>
      <c r="C3926" s="158">
        <v>120</v>
      </c>
      <c r="D3926" s="178">
        <f t="shared" si="124"/>
        <v>72</v>
      </c>
      <c r="E3926" s="159">
        <f t="shared" si="125"/>
        <v>60</v>
      </c>
    </row>
    <row r="3927" spans="1:5" s="147" customFormat="1" x14ac:dyDescent="0.25">
      <c r="A3927" s="567" t="s">
        <v>5964</v>
      </c>
      <c r="B3927" s="240" t="s">
        <v>5965</v>
      </c>
      <c r="C3927" s="158"/>
      <c r="D3927" s="178">
        <f t="shared" si="124"/>
        <v>0</v>
      </c>
      <c r="E3927" s="159">
        <f t="shared" si="125"/>
        <v>0</v>
      </c>
    </row>
    <row r="3928" spans="1:5" s="147" customFormat="1" x14ac:dyDescent="0.25">
      <c r="A3928" s="567"/>
      <c r="B3928" s="216" t="s">
        <v>5966</v>
      </c>
      <c r="C3928" s="158">
        <v>90</v>
      </c>
      <c r="D3928" s="178">
        <f t="shared" si="124"/>
        <v>54</v>
      </c>
      <c r="E3928" s="159">
        <f t="shared" si="125"/>
        <v>45</v>
      </c>
    </row>
    <row r="3929" spans="1:5" s="147" customFormat="1" x14ac:dyDescent="0.25">
      <c r="A3929" s="567" t="s">
        <v>5967</v>
      </c>
      <c r="B3929" s="240" t="s">
        <v>2334</v>
      </c>
      <c r="C3929" s="158">
        <v>70</v>
      </c>
      <c r="D3929" s="178">
        <f t="shared" si="124"/>
        <v>42</v>
      </c>
      <c r="E3929" s="159">
        <f t="shared" si="125"/>
        <v>35</v>
      </c>
    </row>
    <row r="3930" spans="1:5" s="147" customFormat="1" x14ac:dyDescent="0.25">
      <c r="A3930" s="567"/>
      <c r="B3930" s="210" t="s">
        <v>5968</v>
      </c>
      <c r="C3930" s="158">
        <v>90</v>
      </c>
      <c r="D3930" s="178">
        <f t="shared" si="124"/>
        <v>54</v>
      </c>
      <c r="E3930" s="159">
        <f t="shared" si="125"/>
        <v>45</v>
      </c>
    </row>
    <row r="3931" spans="1:5" s="147" customFormat="1" x14ac:dyDescent="0.25">
      <c r="A3931" s="567"/>
      <c r="B3931" s="210" t="s">
        <v>5969</v>
      </c>
      <c r="C3931" s="158">
        <v>100</v>
      </c>
      <c r="D3931" s="178">
        <f t="shared" si="124"/>
        <v>60</v>
      </c>
      <c r="E3931" s="159">
        <f t="shared" si="125"/>
        <v>50</v>
      </c>
    </row>
    <row r="3932" spans="1:5" x14ac:dyDescent="0.25">
      <c r="A3932" s="567"/>
      <c r="B3932" s="210" t="s">
        <v>5970</v>
      </c>
      <c r="C3932" s="158">
        <v>90</v>
      </c>
      <c r="D3932" s="178">
        <f t="shared" si="124"/>
        <v>54</v>
      </c>
      <c r="E3932" s="159">
        <f t="shared" si="125"/>
        <v>45</v>
      </c>
    </row>
    <row r="3933" spans="1:5" x14ac:dyDescent="0.25">
      <c r="A3933" s="567"/>
      <c r="B3933" s="210" t="s">
        <v>5971</v>
      </c>
      <c r="C3933" s="158">
        <v>90</v>
      </c>
      <c r="D3933" s="178">
        <f t="shared" si="124"/>
        <v>54</v>
      </c>
      <c r="E3933" s="159">
        <f t="shared" si="125"/>
        <v>45</v>
      </c>
    </row>
    <row r="3934" spans="1:5" x14ac:dyDescent="0.25">
      <c r="A3934" s="567"/>
      <c r="B3934" s="210" t="s">
        <v>5972</v>
      </c>
      <c r="C3934" s="158">
        <v>90</v>
      </c>
      <c r="D3934" s="178">
        <f t="shared" si="124"/>
        <v>54</v>
      </c>
      <c r="E3934" s="159">
        <f t="shared" si="125"/>
        <v>45</v>
      </c>
    </row>
    <row r="3935" spans="1:5" x14ac:dyDescent="0.25">
      <c r="A3935" s="567"/>
      <c r="B3935" s="210" t="s">
        <v>5973</v>
      </c>
      <c r="C3935" s="158">
        <v>90</v>
      </c>
      <c r="D3935" s="178">
        <f t="shared" si="124"/>
        <v>54</v>
      </c>
      <c r="E3935" s="159">
        <f t="shared" si="125"/>
        <v>45</v>
      </c>
    </row>
    <row r="3936" spans="1:5" x14ac:dyDescent="0.25">
      <c r="A3936" s="567"/>
      <c r="B3936" s="210" t="s">
        <v>5974</v>
      </c>
      <c r="C3936" s="158">
        <v>120</v>
      </c>
      <c r="D3936" s="178">
        <f t="shared" si="124"/>
        <v>72</v>
      </c>
      <c r="E3936" s="159">
        <f t="shared" si="125"/>
        <v>60</v>
      </c>
    </row>
    <row r="3937" spans="1:5" x14ac:dyDescent="0.25">
      <c r="A3937" s="458" t="s">
        <v>3683</v>
      </c>
      <c r="B3937" s="240" t="s">
        <v>149</v>
      </c>
      <c r="C3937" s="193"/>
      <c r="D3937" s="178">
        <f t="shared" si="124"/>
        <v>0</v>
      </c>
      <c r="E3937" s="159">
        <f t="shared" si="125"/>
        <v>0</v>
      </c>
    </row>
    <row r="3938" spans="1:5" x14ac:dyDescent="0.25">
      <c r="A3938" s="504" t="s">
        <v>3684</v>
      </c>
      <c r="B3938" s="240" t="s">
        <v>5975</v>
      </c>
      <c r="C3938" s="158"/>
      <c r="D3938" s="178">
        <f t="shared" si="124"/>
        <v>0</v>
      </c>
      <c r="E3938" s="159">
        <f t="shared" si="125"/>
        <v>0</v>
      </c>
    </row>
    <row r="3939" spans="1:5" x14ac:dyDescent="0.25">
      <c r="A3939" s="504"/>
      <c r="B3939" s="216" t="s">
        <v>5976</v>
      </c>
      <c r="C3939" s="193">
        <v>240</v>
      </c>
      <c r="D3939" s="178">
        <f t="shared" si="124"/>
        <v>144</v>
      </c>
      <c r="E3939" s="159">
        <f t="shared" si="125"/>
        <v>120</v>
      </c>
    </row>
    <row r="3940" spans="1:5" x14ac:dyDescent="0.25">
      <c r="A3940" s="504" t="s">
        <v>3690</v>
      </c>
      <c r="B3940" s="240" t="s">
        <v>5681</v>
      </c>
      <c r="C3940" s="158">
        <v>190</v>
      </c>
      <c r="D3940" s="178">
        <f t="shared" si="124"/>
        <v>114</v>
      </c>
      <c r="E3940" s="159">
        <f t="shared" si="125"/>
        <v>95</v>
      </c>
    </row>
    <row r="3941" spans="1:5" ht="25.5" x14ac:dyDescent="0.25">
      <c r="A3941" s="504"/>
      <c r="B3941" s="216" t="s">
        <v>5977</v>
      </c>
      <c r="C3941" s="158">
        <v>190</v>
      </c>
      <c r="D3941" s="178">
        <f t="shared" si="124"/>
        <v>114</v>
      </c>
      <c r="E3941" s="159">
        <f t="shared" si="125"/>
        <v>95</v>
      </c>
    </row>
    <row r="3942" spans="1:5" ht="25.5" x14ac:dyDescent="0.25">
      <c r="A3942" s="440" t="s">
        <v>3692</v>
      </c>
      <c r="B3942" s="216" t="s">
        <v>5978</v>
      </c>
      <c r="C3942" s="158">
        <v>150</v>
      </c>
      <c r="D3942" s="178">
        <f t="shared" si="124"/>
        <v>90</v>
      </c>
      <c r="E3942" s="159">
        <f t="shared" si="125"/>
        <v>75</v>
      </c>
    </row>
    <row r="3943" spans="1:5" s="147" customFormat="1" x14ac:dyDescent="0.25">
      <c r="A3943" s="440" t="s">
        <v>3695</v>
      </c>
      <c r="B3943" s="216" t="s">
        <v>5979</v>
      </c>
      <c r="C3943" s="158">
        <v>130</v>
      </c>
      <c r="D3943" s="178">
        <f t="shared" si="124"/>
        <v>78</v>
      </c>
      <c r="E3943" s="159">
        <f t="shared" si="125"/>
        <v>65</v>
      </c>
    </row>
    <row r="3944" spans="1:5" s="147" customFormat="1" x14ac:dyDescent="0.25">
      <c r="A3944" s="440" t="s">
        <v>3697</v>
      </c>
      <c r="B3944" s="216" t="s">
        <v>5980</v>
      </c>
      <c r="C3944" s="158">
        <v>110</v>
      </c>
      <c r="D3944" s="178">
        <f t="shared" si="124"/>
        <v>66</v>
      </c>
      <c r="E3944" s="159">
        <f t="shared" si="125"/>
        <v>55</v>
      </c>
    </row>
    <row r="3945" spans="1:5" s="147" customFormat="1" x14ac:dyDescent="0.25">
      <c r="A3945" s="440"/>
      <c r="B3945" s="216" t="s">
        <v>5981</v>
      </c>
      <c r="C3945" s="158">
        <v>250</v>
      </c>
      <c r="D3945" s="178">
        <f t="shared" si="124"/>
        <v>150</v>
      </c>
      <c r="E3945" s="159">
        <f t="shared" si="125"/>
        <v>125</v>
      </c>
    </row>
    <row r="3946" spans="1:5" s="147" customFormat="1" x14ac:dyDescent="0.25">
      <c r="A3946" s="440"/>
      <c r="B3946" s="216" t="s">
        <v>5982</v>
      </c>
      <c r="C3946" s="158">
        <v>230</v>
      </c>
      <c r="D3946" s="178">
        <f t="shared" si="124"/>
        <v>138</v>
      </c>
      <c r="E3946" s="159">
        <f t="shared" si="125"/>
        <v>115</v>
      </c>
    </row>
    <row r="3947" spans="1:5" s="147" customFormat="1" x14ac:dyDescent="0.25">
      <c r="A3947" s="218" t="s">
        <v>59</v>
      </c>
      <c r="B3947" s="306" t="s">
        <v>50</v>
      </c>
      <c r="C3947" s="158"/>
      <c r="D3947" s="178">
        <f t="shared" si="124"/>
        <v>0</v>
      </c>
      <c r="E3947" s="159">
        <f t="shared" si="125"/>
        <v>0</v>
      </c>
    </row>
    <row r="3948" spans="1:5" s="147" customFormat="1" x14ac:dyDescent="0.25">
      <c r="A3948" s="218" t="s">
        <v>329</v>
      </c>
      <c r="B3948" s="306" t="s">
        <v>2619</v>
      </c>
      <c r="C3948" s="158"/>
      <c r="D3948" s="178">
        <f t="shared" si="124"/>
        <v>0</v>
      </c>
      <c r="E3948" s="159">
        <f t="shared" si="125"/>
        <v>0</v>
      </c>
    </row>
    <row r="3949" spans="1:5" s="147" customFormat="1" x14ac:dyDescent="0.25">
      <c r="A3949" s="211">
        <v>1</v>
      </c>
      <c r="B3949" s="240" t="s">
        <v>5983</v>
      </c>
      <c r="C3949" s="158"/>
      <c r="D3949" s="178">
        <f t="shared" si="124"/>
        <v>0</v>
      </c>
      <c r="E3949" s="159">
        <f t="shared" si="125"/>
        <v>0</v>
      </c>
    </row>
    <row r="3950" spans="1:5" s="147" customFormat="1" x14ac:dyDescent="0.25">
      <c r="A3950" s="504" t="s">
        <v>952</v>
      </c>
      <c r="B3950" s="240" t="s">
        <v>2408</v>
      </c>
      <c r="C3950" s="158"/>
      <c r="D3950" s="178">
        <f t="shared" si="124"/>
        <v>0</v>
      </c>
      <c r="E3950" s="159">
        <f t="shared" si="125"/>
        <v>0</v>
      </c>
    </row>
    <row r="3951" spans="1:5" x14ac:dyDescent="0.25">
      <c r="A3951" s="504"/>
      <c r="B3951" s="216" t="s">
        <v>5984</v>
      </c>
      <c r="C3951" s="158">
        <v>1600</v>
      </c>
      <c r="D3951" s="178">
        <f t="shared" si="124"/>
        <v>960</v>
      </c>
      <c r="E3951" s="159">
        <f t="shared" si="125"/>
        <v>800</v>
      </c>
    </row>
    <row r="3952" spans="1:5" x14ac:dyDescent="0.25">
      <c r="A3952" s="504"/>
      <c r="B3952" s="216" t="s">
        <v>5985</v>
      </c>
      <c r="C3952" s="158">
        <v>950</v>
      </c>
      <c r="D3952" s="178">
        <f t="shared" si="124"/>
        <v>570</v>
      </c>
      <c r="E3952" s="159">
        <f t="shared" si="125"/>
        <v>475</v>
      </c>
    </row>
    <row r="3953" spans="1:5" x14ac:dyDescent="0.25">
      <c r="A3953" s="504" t="s">
        <v>957</v>
      </c>
      <c r="B3953" s="240" t="s">
        <v>5986</v>
      </c>
      <c r="C3953" s="158">
        <v>0</v>
      </c>
      <c r="D3953" s="178">
        <f t="shared" si="124"/>
        <v>0</v>
      </c>
      <c r="E3953" s="159">
        <f t="shared" si="125"/>
        <v>0</v>
      </c>
    </row>
    <row r="3954" spans="1:5" x14ac:dyDescent="0.25">
      <c r="A3954" s="504"/>
      <c r="B3954" s="216" t="s">
        <v>5987</v>
      </c>
      <c r="C3954" s="158">
        <v>1200</v>
      </c>
      <c r="D3954" s="178">
        <f t="shared" si="124"/>
        <v>720</v>
      </c>
      <c r="E3954" s="159">
        <f t="shared" si="125"/>
        <v>600</v>
      </c>
    </row>
    <row r="3955" spans="1:5" x14ac:dyDescent="0.25">
      <c r="A3955" s="504"/>
      <c r="B3955" s="216" t="s">
        <v>5988</v>
      </c>
      <c r="C3955" s="158">
        <v>720</v>
      </c>
      <c r="D3955" s="178">
        <f t="shared" si="124"/>
        <v>432</v>
      </c>
      <c r="E3955" s="159">
        <f t="shared" si="125"/>
        <v>360</v>
      </c>
    </row>
    <row r="3956" spans="1:5" x14ac:dyDescent="0.25">
      <c r="A3956" s="440" t="s">
        <v>959</v>
      </c>
      <c r="B3956" s="216" t="s">
        <v>5989</v>
      </c>
      <c r="C3956" s="158">
        <v>500</v>
      </c>
      <c r="D3956" s="178">
        <f t="shared" si="124"/>
        <v>300</v>
      </c>
      <c r="E3956" s="159">
        <f t="shared" si="125"/>
        <v>250</v>
      </c>
    </row>
    <row r="3957" spans="1:5" x14ac:dyDescent="0.25">
      <c r="A3957" s="440" t="s">
        <v>963</v>
      </c>
      <c r="B3957" s="216" t="s">
        <v>5990</v>
      </c>
      <c r="C3957" s="158">
        <v>240</v>
      </c>
      <c r="D3957" s="178">
        <f t="shared" si="124"/>
        <v>144</v>
      </c>
      <c r="E3957" s="159">
        <f t="shared" si="125"/>
        <v>120</v>
      </c>
    </row>
    <row r="3958" spans="1:5" x14ac:dyDescent="0.25">
      <c r="A3958" s="440" t="s">
        <v>967</v>
      </c>
      <c r="B3958" s="216" t="s">
        <v>5991</v>
      </c>
      <c r="C3958" s="158">
        <v>400</v>
      </c>
      <c r="D3958" s="178">
        <f t="shared" si="124"/>
        <v>240</v>
      </c>
      <c r="E3958" s="159">
        <f t="shared" si="125"/>
        <v>200</v>
      </c>
    </row>
    <row r="3959" spans="1:5" x14ac:dyDescent="0.25">
      <c r="A3959" s="440" t="s">
        <v>969</v>
      </c>
      <c r="B3959" s="216" t="s">
        <v>5992</v>
      </c>
      <c r="C3959" s="158">
        <v>320</v>
      </c>
      <c r="D3959" s="178">
        <f t="shared" si="124"/>
        <v>192</v>
      </c>
      <c r="E3959" s="159">
        <f t="shared" si="125"/>
        <v>160</v>
      </c>
    </row>
    <row r="3960" spans="1:5" x14ac:dyDescent="0.25">
      <c r="A3960" s="440" t="s">
        <v>971</v>
      </c>
      <c r="B3960" s="216" t="s">
        <v>5993</v>
      </c>
      <c r="C3960" s="158">
        <v>280</v>
      </c>
      <c r="D3960" s="178">
        <f t="shared" si="124"/>
        <v>168</v>
      </c>
      <c r="E3960" s="159">
        <f t="shared" si="125"/>
        <v>140</v>
      </c>
    </row>
    <row r="3961" spans="1:5" x14ac:dyDescent="0.25">
      <c r="A3961" s="441" t="s">
        <v>973</v>
      </c>
      <c r="B3961" s="210" t="s">
        <v>1675</v>
      </c>
      <c r="C3961" s="158">
        <v>0</v>
      </c>
      <c r="D3961" s="178">
        <f t="shared" si="124"/>
        <v>0</v>
      </c>
      <c r="E3961" s="159">
        <f t="shared" si="125"/>
        <v>0</v>
      </c>
    </row>
    <row r="3962" spans="1:5" x14ac:dyDescent="0.25">
      <c r="A3962" s="441"/>
      <c r="B3962" s="216" t="s">
        <v>1680</v>
      </c>
      <c r="C3962" s="158">
        <v>240</v>
      </c>
      <c r="D3962" s="178">
        <f t="shared" si="124"/>
        <v>144</v>
      </c>
      <c r="E3962" s="159">
        <f t="shared" si="125"/>
        <v>120</v>
      </c>
    </row>
    <row r="3963" spans="1:5" x14ac:dyDescent="0.25">
      <c r="A3963" s="441"/>
      <c r="B3963" s="216" t="s">
        <v>1677</v>
      </c>
      <c r="C3963" s="193">
        <v>160</v>
      </c>
      <c r="D3963" s="178">
        <f t="shared" si="124"/>
        <v>96</v>
      </c>
      <c r="E3963" s="159">
        <f t="shared" si="125"/>
        <v>80</v>
      </c>
    </row>
    <row r="3964" spans="1:5" x14ac:dyDescent="0.25">
      <c r="A3964" s="441"/>
      <c r="B3964" s="216" t="s">
        <v>1678</v>
      </c>
      <c r="C3964" s="193">
        <v>120</v>
      </c>
      <c r="D3964" s="178">
        <f t="shared" si="124"/>
        <v>72</v>
      </c>
      <c r="E3964" s="159">
        <f t="shared" si="125"/>
        <v>60</v>
      </c>
    </row>
    <row r="3965" spans="1:5" x14ac:dyDescent="0.25">
      <c r="A3965" s="441" t="s">
        <v>975</v>
      </c>
      <c r="B3965" s="210" t="s">
        <v>1679</v>
      </c>
      <c r="C3965" s="193">
        <v>0</v>
      </c>
      <c r="D3965" s="178">
        <f t="shared" si="124"/>
        <v>0</v>
      </c>
      <c r="E3965" s="159">
        <f t="shared" si="125"/>
        <v>0</v>
      </c>
    </row>
    <row r="3966" spans="1:5" x14ac:dyDescent="0.25">
      <c r="A3966" s="441"/>
      <c r="B3966" s="216" t="s">
        <v>1680</v>
      </c>
      <c r="C3966" s="193">
        <v>160</v>
      </c>
      <c r="D3966" s="178">
        <f t="shared" si="124"/>
        <v>96</v>
      </c>
      <c r="E3966" s="159">
        <f t="shared" si="125"/>
        <v>80</v>
      </c>
    </row>
    <row r="3967" spans="1:5" x14ac:dyDescent="0.25">
      <c r="A3967" s="441"/>
      <c r="B3967" s="216" t="s">
        <v>1677</v>
      </c>
      <c r="C3967" s="158">
        <v>100</v>
      </c>
      <c r="D3967" s="178">
        <f t="shared" si="124"/>
        <v>60</v>
      </c>
      <c r="E3967" s="159">
        <f t="shared" si="125"/>
        <v>50</v>
      </c>
    </row>
    <row r="3968" spans="1:5" x14ac:dyDescent="0.25">
      <c r="A3968" s="441"/>
      <c r="B3968" s="216" t="s">
        <v>1678</v>
      </c>
      <c r="C3968" s="158">
        <v>80</v>
      </c>
      <c r="D3968" s="178">
        <f t="shared" si="124"/>
        <v>48</v>
      </c>
      <c r="E3968" s="159">
        <f t="shared" si="125"/>
        <v>40</v>
      </c>
    </row>
    <row r="3969" spans="1:5" s="147" customFormat="1" x14ac:dyDescent="0.25">
      <c r="A3969" s="294">
        <v>2</v>
      </c>
      <c r="B3969" s="240" t="s">
        <v>5994</v>
      </c>
      <c r="C3969" s="158">
        <v>0</v>
      </c>
      <c r="D3969" s="178">
        <f t="shared" si="124"/>
        <v>0</v>
      </c>
      <c r="E3969" s="159">
        <f t="shared" si="125"/>
        <v>0</v>
      </c>
    </row>
    <row r="3970" spans="1:5" s="147" customFormat="1" x14ac:dyDescent="0.25">
      <c r="A3970" s="448" t="s">
        <v>1222</v>
      </c>
      <c r="B3970" s="240" t="s">
        <v>5986</v>
      </c>
      <c r="C3970" s="158">
        <v>0</v>
      </c>
      <c r="D3970" s="178">
        <f t="shared" si="124"/>
        <v>0</v>
      </c>
      <c r="E3970" s="159">
        <f t="shared" si="125"/>
        <v>0</v>
      </c>
    </row>
    <row r="3971" spans="1:5" s="147" customFormat="1" x14ac:dyDescent="0.25">
      <c r="A3971" s="448"/>
      <c r="B3971" s="216" t="s">
        <v>5995</v>
      </c>
      <c r="C3971" s="158">
        <v>1400</v>
      </c>
      <c r="D3971" s="178">
        <f t="shared" si="124"/>
        <v>840</v>
      </c>
      <c r="E3971" s="159">
        <f t="shared" si="125"/>
        <v>700</v>
      </c>
    </row>
    <row r="3972" spans="1:5" s="147" customFormat="1" x14ac:dyDescent="0.25">
      <c r="A3972" s="448"/>
      <c r="B3972" s="216" t="s">
        <v>5996</v>
      </c>
      <c r="C3972" s="158">
        <v>820</v>
      </c>
      <c r="D3972" s="178">
        <f t="shared" si="124"/>
        <v>492</v>
      </c>
      <c r="E3972" s="159">
        <f t="shared" si="125"/>
        <v>410</v>
      </c>
    </row>
    <row r="3973" spans="1:5" s="147" customFormat="1" x14ac:dyDescent="0.25">
      <c r="A3973" s="448" t="s">
        <v>1226</v>
      </c>
      <c r="B3973" s="216" t="s">
        <v>5997</v>
      </c>
      <c r="C3973" s="158">
        <v>800</v>
      </c>
      <c r="D3973" s="178">
        <f t="shared" si="124"/>
        <v>480</v>
      </c>
      <c r="E3973" s="159">
        <f t="shared" si="125"/>
        <v>400</v>
      </c>
    </row>
    <row r="3974" spans="1:5" s="147" customFormat="1" x14ac:dyDescent="0.25">
      <c r="A3974" s="448"/>
      <c r="B3974" s="216" t="s">
        <v>5998</v>
      </c>
      <c r="C3974" s="168">
        <v>500</v>
      </c>
      <c r="D3974" s="178">
        <f t="shared" si="124"/>
        <v>300</v>
      </c>
      <c r="E3974" s="159">
        <f t="shared" si="125"/>
        <v>250</v>
      </c>
    </row>
    <row r="3975" spans="1:5" x14ac:dyDescent="0.25">
      <c r="A3975" s="448" t="s">
        <v>593</v>
      </c>
      <c r="B3975" s="216" t="s">
        <v>5999</v>
      </c>
      <c r="C3975" s="168">
        <v>400</v>
      </c>
      <c r="D3975" s="178">
        <f t="shared" si="124"/>
        <v>240</v>
      </c>
      <c r="E3975" s="159">
        <f t="shared" si="125"/>
        <v>200</v>
      </c>
    </row>
    <row r="3976" spans="1:5" x14ac:dyDescent="0.25">
      <c r="A3976" s="441" t="s">
        <v>1235</v>
      </c>
      <c r="B3976" s="210" t="s">
        <v>1675</v>
      </c>
      <c r="C3976" s="193">
        <v>0</v>
      </c>
      <c r="D3976" s="178">
        <f t="shared" si="124"/>
        <v>0</v>
      </c>
      <c r="E3976" s="159">
        <f t="shared" si="125"/>
        <v>0</v>
      </c>
    </row>
    <row r="3977" spans="1:5" x14ac:dyDescent="0.25">
      <c r="A3977" s="441"/>
      <c r="B3977" s="216" t="s">
        <v>1680</v>
      </c>
      <c r="C3977" s="193">
        <v>240</v>
      </c>
      <c r="D3977" s="178">
        <f t="shared" si="124"/>
        <v>144</v>
      </c>
      <c r="E3977" s="159">
        <f t="shared" si="125"/>
        <v>120</v>
      </c>
    </row>
    <row r="3978" spans="1:5" x14ac:dyDescent="0.25">
      <c r="A3978" s="441"/>
      <c r="B3978" s="216" t="s">
        <v>1677</v>
      </c>
      <c r="C3978" s="193">
        <v>200</v>
      </c>
      <c r="D3978" s="178">
        <f t="shared" si="124"/>
        <v>120</v>
      </c>
      <c r="E3978" s="159">
        <f t="shared" si="125"/>
        <v>100</v>
      </c>
    </row>
    <row r="3979" spans="1:5" x14ac:dyDescent="0.25">
      <c r="A3979" s="441"/>
      <c r="B3979" s="216" t="s">
        <v>1678</v>
      </c>
      <c r="C3979" s="193">
        <v>100</v>
      </c>
      <c r="D3979" s="178">
        <f t="shared" si="124"/>
        <v>60</v>
      </c>
      <c r="E3979" s="159">
        <f t="shared" si="125"/>
        <v>50</v>
      </c>
    </row>
    <row r="3980" spans="1:5" x14ac:dyDescent="0.25">
      <c r="A3980" s="441" t="s">
        <v>1237</v>
      </c>
      <c r="B3980" s="210" t="s">
        <v>1679</v>
      </c>
      <c r="C3980" s="193">
        <v>0</v>
      </c>
      <c r="D3980" s="178">
        <f t="shared" si="124"/>
        <v>0</v>
      </c>
      <c r="E3980" s="159">
        <f t="shared" si="125"/>
        <v>0</v>
      </c>
    </row>
    <row r="3981" spans="1:5" x14ac:dyDescent="0.25">
      <c r="A3981" s="441"/>
      <c r="B3981" s="216" t="s">
        <v>1680</v>
      </c>
      <c r="C3981" s="193">
        <v>160</v>
      </c>
      <c r="D3981" s="178">
        <f t="shared" si="124"/>
        <v>96</v>
      </c>
      <c r="E3981" s="159">
        <f t="shared" si="125"/>
        <v>80</v>
      </c>
    </row>
    <row r="3982" spans="1:5" s="147" customFormat="1" x14ac:dyDescent="0.25">
      <c r="A3982" s="441"/>
      <c r="B3982" s="216" t="s">
        <v>1677</v>
      </c>
      <c r="C3982" s="193">
        <v>120</v>
      </c>
      <c r="D3982" s="178">
        <f t="shared" si="124"/>
        <v>72</v>
      </c>
      <c r="E3982" s="159">
        <f t="shared" si="125"/>
        <v>60</v>
      </c>
    </row>
    <row r="3983" spans="1:5" s="147" customFormat="1" x14ac:dyDescent="0.25">
      <c r="A3983" s="441"/>
      <c r="B3983" s="216" t="s">
        <v>1678</v>
      </c>
      <c r="C3983" s="193">
        <v>80</v>
      </c>
      <c r="D3983" s="178">
        <f t="shared" ref="D3983:D4046" si="126">C3983*0.6</f>
        <v>48</v>
      </c>
      <c r="E3983" s="159">
        <f t="shared" ref="E3983:E4046" si="127">C3983*0.5</f>
        <v>40</v>
      </c>
    </row>
    <row r="3984" spans="1:5" s="147" customFormat="1" x14ac:dyDescent="0.25">
      <c r="A3984" s="294">
        <v>3</v>
      </c>
      <c r="B3984" s="240" t="s">
        <v>6000</v>
      </c>
      <c r="C3984" s="193">
        <v>0</v>
      </c>
      <c r="D3984" s="178">
        <f t="shared" si="126"/>
        <v>0</v>
      </c>
      <c r="E3984" s="159">
        <f t="shared" si="127"/>
        <v>0</v>
      </c>
    </row>
    <row r="3985" spans="1:5" s="147" customFormat="1" x14ac:dyDescent="0.25">
      <c r="A3985" s="448" t="s">
        <v>594</v>
      </c>
      <c r="B3985" s="240" t="s">
        <v>5986</v>
      </c>
      <c r="C3985" s="193">
        <v>0</v>
      </c>
      <c r="D3985" s="178">
        <f t="shared" si="126"/>
        <v>0</v>
      </c>
      <c r="E3985" s="159">
        <f t="shared" si="127"/>
        <v>0</v>
      </c>
    </row>
    <row r="3986" spans="1:5" s="147" customFormat="1" x14ac:dyDescent="0.25">
      <c r="A3986" s="448"/>
      <c r="B3986" s="216" t="s">
        <v>6001</v>
      </c>
      <c r="C3986" s="193">
        <v>640</v>
      </c>
      <c r="D3986" s="178">
        <f t="shared" si="126"/>
        <v>384</v>
      </c>
      <c r="E3986" s="159">
        <f t="shared" si="127"/>
        <v>320</v>
      </c>
    </row>
    <row r="3987" spans="1:5" s="147" customFormat="1" x14ac:dyDescent="0.25">
      <c r="A3987" s="448" t="s">
        <v>600</v>
      </c>
      <c r="B3987" s="216" t="s">
        <v>6002</v>
      </c>
      <c r="C3987" s="193">
        <v>400</v>
      </c>
      <c r="D3987" s="178">
        <f t="shared" si="126"/>
        <v>240</v>
      </c>
      <c r="E3987" s="159">
        <f t="shared" si="127"/>
        <v>200</v>
      </c>
    </row>
    <row r="3988" spans="1:5" x14ac:dyDescent="0.25">
      <c r="A3988" s="448" t="s">
        <v>1265</v>
      </c>
      <c r="B3988" s="216" t="s">
        <v>6003</v>
      </c>
      <c r="C3988" s="158">
        <v>480</v>
      </c>
      <c r="D3988" s="178">
        <f t="shared" si="126"/>
        <v>288</v>
      </c>
      <c r="E3988" s="159">
        <f t="shared" si="127"/>
        <v>240</v>
      </c>
    </row>
    <row r="3989" spans="1:5" x14ac:dyDescent="0.25">
      <c r="A3989" s="441" t="s">
        <v>1267</v>
      </c>
      <c r="B3989" s="210" t="s">
        <v>1675</v>
      </c>
      <c r="C3989" s="158">
        <v>0</v>
      </c>
      <c r="D3989" s="178">
        <f t="shared" si="126"/>
        <v>0</v>
      </c>
      <c r="E3989" s="159">
        <f t="shared" si="127"/>
        <v>0</v>
      </c>
    </row>
    <row r="3990" spans="1:5" x14ac:dyDescent="0.25">
      <c r="A3990" s="441"/>
      <c r="B3990" s="216" t="s">
        <v>1680</v>
      </c>
      <c r="C3990" s="158">
        <v>240</v>
      </c>
      <c r="D3990" s="178">
        <f t="shared" si="126"/>
        <v>144</v>
      </c>
      <c r="E3990" s="159">
        <f t="shared" si="127"/>
        <v>120</v>
      </c>
    </row>
    <row r="3991" spans="1:5" x14ac:dyDescent="0.25">
      <c r="A3991" s="441"/>
      <c r="B3991" s="216" t="s">
        <v>1677</v>
      </c>
      <c r="C3991" s="158">
        <v>200</v>
      </c>
      <c r="D3991" s="178">
        <f t="shared" si="126"/>
        <v>120</v>
      </c>
      <c r="E3991" s="159">
        <f t="shared" si="127"/>
        <v>100</v>
      </c>
    </row>
    <row r="3992" spans="1:5" s="147" customFormat="1" x14ac:dyDescent="0.25">
      <c r="A3992" s="441"/>
      <c r="B3992" s="216" t="s">
        <v>1678</v>
      </c>
      <c r="C3992" s="158">
        <v>120</v>
      </c>
      <c r="D3992" s="178">
        <f t="shared" si="126"/>
        <v>72</v>
      </c>
      <c r="E3992" s="159">
        <f t="shared" si="127"/>
        <v>60</v>
      </c>
    </row>
    <row r="3993" spans="1:5" s="147" customFormat="1" x14ac:dyDescent="0.25">
      <c r="A3993" s="441" t="s">
        <v>1269</v>
      </c>
      <c r="B3993" s="210" t="s">
        <v>1679</v>
      </c>
      <c r="C3993" s="159">
        <v>0</v>
      </c>
      <c r="D3993" s="178">
        <f t="shared" si="126"/>
        <v>0</v>
      </c>
      <c r="E3993" s="159">
        <f t="shared" si="127"/>
        <v>0</v>
      </c>
    </row>
    <row r="3994" spans="1:5" s="147" customFormat="1" x14ac:dyDescent="0.25">
      <c r="A3994" s="441"/>
      <c r="B3994" s="216" t="s">
        <v>1680</v>
      </c>
      <c r="C3994" s="159">
        <v>160</v>
      </c>
      <c r="D3994" s="178">
        <f t="shared" si="126"/>
        <v>96</v>
      </c>
      <c r="E3994" s="159">
        <f t="shared" si="127"/>
        <v>80</v>
      </c>
    </row>
    <row r="3995" spans="1:5" s="147" customFormat="1" x14ac:dyDescent="0.25">
      <c r="A3995" s="441"/>
      <c r="B3995" s="216" t="s">
        <v>1677</v>
      </c>
      <c r="C3995" s="159">
        <v>120</v>
      </c>
      <c r="D3995" s="178">
        <f t="shared" si="126"/>
        <v>72</v>
      </c>
      <c r="E3995" s="159">
        <f t="shared" si="127"/>
        <v>60</v>
      </c>
    </row>
    <row r="3996" spans="1:5" s="147" customFormat="1" x14ac:dyDescent="0.25">
      <c r="A3996" s="441"/>
      <c r="B3996" s="216" t="s">
        <v>1678</v>
      </c>
      <c r="C3996" s="150">
        <v>80</v>
      </c>
      <c r="D3996" s="178">
        <f t="shared" si="126"/>
        <v>48</v>
      </c>
      <c r="E3996" s="159">
        <f t="shared" si="127"/>
        <v>40</v>
      </c>
    </row>
    <row r="3997" spans="1:5" s="147" customFormat="1" x14ac:dyDescent="0.25">
      <c r="A3997" s="211">
        <v>4</v>
      </c>
      <c r="B3997" s="240" t="s">
        <v>6004</v>
      </c>
      <c r="C3997" s="150"/>
      <c r="D3997" s="178">
        <f t="shared" si="126"/>
        <v>0</v>
      </c>
      <c r="E3997" s="159">
        <f t="shared" si="127"/>
        <v>0</v>
      </c>
    </row>
    <row r="3998" spans="1:5" s="147" customFormat="1" x14ac:dyDescent="0.25">
      <c r="A3998" s="504" t="s">
        <v>1297</v>
      </c>
      <c r="B3998" s="240" t="s">
        <v>5986</v>
      </c>
      <c r="C3998" s="150"/>
      <c r="D3998" s="178">
        <f t="shared" si="126"/>
        <v>0</v>
      </c>
      <c r="E3998" s="159">
        <f t="shared" si="127"/>
        <v>0</v>
      </c>
    </row>
    <row r="3999" spans="1:5" s="147" customFormat="1" x14ac:dyDescent="0.25">
      <c r="A3999" s="504"/>
      <c r="B3999" s="216" t="s">
        <v>6005</v>
      </c>
      <c r="C3999" s="150">
        <v>720</v>
      </c>
      <c r="D3999" s="178">
        <f t="shared" si="126"/>
        <v>432</v>
      </c>
      <c r="E3999" s="159">
        <f t="shared" si="127"/>
        <v>360</v>
      </c>
    </row>
    <row r="4000" spans="1:5" x14ac:dyDescent="0.25">
      <c r="A4000" s="504" t="s">
        <v>1301</v>
      </c>
      <c r="B4000" s="240" t="s">
        <v>6006</v>
      </c>
      <c r="C4000" s="150"/>
      <c r="D4000" s="178">
        <f t="shared" si="126"/>
        <v>0</v>
      </c>
      <c r="E4000" s="159">
        <f t="shared" si="127"/>
        <v>0</v>
      </c>
    </row>
    <row r="4001" spans="1:5" x14ac:dyDescent="0.25">
      <c r="A4001" s="504"/>
      <c r="B4001" s="210" t="s">
        <v>6007</v>
      </c>
      <c r="C4001" s="150">
        <v>800</v>
      </c>
      <c r="D4001" s="178">
        <f t="shared" si="126"/>
        <v>480</v>
      </c>
      <c r="E4001" s="159">
        <f t="shared" si="127"/>
        <v>400</v>
      </c>
    </row>
    <row r="4002" spans="1:5" x14ac:dyDescent="0.25">
      <c r="A4002" s="504"/>
      <c r="B4002" s="216" t="s">
        <v>6008</v>
      </c>
      <c r="C4002" s="150">
        <v>560</v>
      </c>
      <c r="D4002" s="178">
        <f t="shared" si="126"/>
        <v>336</v>
      </c>
      <c r="E4002" s="159">
        <f t="shared" si="127"/>
        <v>280</v>
      </c>
    </row>
    <row r="4003" spans="1:5" x14ac:dyDescent="0.25">
      <c r="A4003" s="440" t="s">
        <v>1303</v>
      </c>
      <c r="B4003" s="216" t="s">
        <v>6009</v>
      </c>
      <c r="C4003" s="150">
        <v>320</v>
      </c>
      <c r="D4003" s="178">
        <f t="shared" si="126"/>
        <v>192</v>
      </c>
      <c r="E4003" s="159">
        <f t="shared" si="127"/>
        <v>160</v>
      </c>
    </row>
    <row r="4004" spans="1:5" x14ac:dyDescent="0.25">
      <c r="A4004" s="441" t="s">
        <v>1309</v>
      </c>
      <c r="B4004" s="240" t="s">
        <v>6010</v>
      </c>
      <c r="C4004" s="150">
        <v>800</v>
      </c>
      <c r="D4004" s="178">
        <f t="shared" si="126"/>
        <v>480</v>
      </c>
      <c r="E4004" s="159">
        <f t="shared" si="127"/>
        <v>400</v>
      </c>
    </row>
    <row r="4005" spans="1:5" x14ac:dyDescent="0.25">
      <c r="A4005" s="441" t="s">
        <v>1305</v>
      </c>
      <c r="B4005" s="210" t="s">
        <v>1675</v>
      </c>
      <c r="C4005" s="150"/>
      <c r="D4005" s="178">
        <f t="shared" si="126"/>
        <v>0</v>
      </c>
      <c r="E4005" s="159">
        <f t="shared" si="127"/>
        <v>0</v>
      </c>
    </row>
    <row r="4006" spans="1:5" x14ac:dyDescent="0.25">
      <c r="A4006" s="441"/>
      <c r="B4006" s="216" t="s">
        <v>1680</v>
      </c>
      <c r="C4006" s="150">
        <v>240</v>
      </c>
      <c r="D4006" s="178">
        <f t="shared" si="126"/>
        <v>144</v>
      </c>
      <c r="E4006" s="159">
        <f t="shared" si="127"/>
        <v>120</v>
      </c>
    </row>
    <row r="4007" spans="1:5" s="147" customFormat="1" x14ac:dyDescent="0.25">
      <c r="A4007" s="441"/>
      <c r="B4007" s="216" t="s">
        <v>1677</v>
      </c>
      <c r="C4007" s="150">
        <v>160</v>
      </c>
      <c r="D4007" s="178">
        <f t="shared" si="126"/>
        <v>96</v>
      </c>
      <c r="E4007" s="159">
        <f t="shared" si="127"/>
        <v>80</v>
      </c>
    </row>
    <row r="4008" spans="1:5" s="147" customFormat="1" x14ac:dyDescent="0.25">
      <c r="A4008" s="441"/>
      <c r="B4008" s="216" t="s">
        <v>1678</v>
      </c>
      <c r="C4008" s="150">
        <v>120</v>
      </c>
      <c r="D4008" s="178">
        <f t="shared" si="126"/>
        <v>72</v>
      </c>
      <c r="E4008" s="159">
        <f t="shared" si="127"/>
        <v>60</v>
      </c>
    </row>
    <row r="4009" spans="1:5" s="147" customFormat="1" x14ac:dyDescent="0.25">
      <c r="A4009" s="441" t="s">
        <v>1307</v>
      </c>
      <c r="B4009" s="210" t="s">
        <v>1679</v>
      </c>
      <c r="C4009" s="150"/>
      <c r="D4009" s="178">
        <f t="shared" si="126"/>
        <v>0</v>
      </c>
      <c r="E4009" s="159">
        <f t="shared" si="127"/>
        <v>0</v>
      </c>
    </row>
    <row r="4010" spans="1:5" s="147" customFormat="1" x14ac:dyDescent="0.25">
      <c r="A4010" s="441"/>
      <c r="B4010" s="216" t="s">
        <v>1680</v>
      </c>
      <c r="C4010" s="150">
        <v>160</v>
      </c>
      <c r="D4010" s="178">
        <f t="shared" si="126"/>
        <v>96</v>
      </c>
      <c r="E4010" s="159">
        <f t="shared" si="127"/>
        <v>80</v>
      </c>
    </row>
    <row r="4011" spans="1:5" s="147" customFormat="1" x14ac:dyDescent="0.25">
      <c r="A4011" s="441"/>
      <c r="B4011" s="216" t="s">
        <v>1677</v>
      </c>
      <c r="C4011" s="150">
        <v>100</v>
      </c>
      <c r="D4011" s="178">
        <f t="shared" si="126"/>
        <v>60</v>
      </c>
      <c r="E4011" s="159">
        <f t="shared" si="127"/>
        <v>50</v>
      </c>
    </row>
    <row r="4012" spans="1:5" s="147" customFormat="1" x14ac:dyDescent="0.25">
      <c r="A4012" s="441"/>
      <c r="B4012" s="216" t="s">
        <v>1678</v>
      </c>
      <c r="C4012" s="150">
        <v>80</v>
      </c>
      <c r="D4012" s="178">
        <f t="shared" si="126"/>
        <v>48</v>
      </c>
      <c r="E4012" s="159">
        <f t="shared" si="127"/>
        <v>40</v>
      </c>
    </row>
    <row r="4013" spans="1:5" s="147" customFormat="1" x14ac:dyDescent="0.25">
      <c r="A4013" s="211">
        <v>5</v>
      </c>
      <c r="B4013" s="240" t="s">
        <v>6011</v>
      </c>
      <c r="C4013" s="150"/>
      <c r="D4013" s="178">
        <f t="shared" si="126"/>
        <v>0</v>
      </c>
      <c r="E4013" s="159">
        <f t="shared" si="127"/>
        <v>0</v>
      </c>
    </row>
    <row r="4014" spans="1:5" s="147" customFormat="1" x14ac:dyDescent="0.25">
      <c r="A4014" s="504" t="s">
        <v>1336</v>
      </c>
      <c r="B4014" s="240" t="s">
        <v>5986</v>
      </c>
      <c r="C4014" s="150"/>
      <c r="D4014" s="178">
        <f t="shared" si="126"/>
        <v>0</v>
      </c>
      <c r="E4014" s="159">
        <f t="shared" si="127"/>
        <v>0</v>
      </c>
    </row>
    <row r="4015" spans="1:5" x14ac:dyDescent="0.25">
      <c r="A4015" s="504"/>
      <c r="B4015" s="216" t="s">
        <v>6012</v>
      </c>
      <c r="C4015" s="150">
        <v>800</v>
      </c>
      <c r="D4015" s="178">
        <f t="shared" si="126"/>
        <v>480</v>
      </c>
      <c r="E4015" s="159">
        <f t="shared" si="127"/>
        <v>400</v>
      </c>
    </row>
    <row r="4016" spans="1:5" x14ac:dyDescent="0.25">
      <c r="A4016" s="504"/>
      <c r="B4016" s="216" t="s">
        <v>6013</v>
      </c>
      <c r="C4016" s="150">
        <v>640</v>
      </c>
      <c r="D4016" s="178">
        <f t="shared" si="126"/>
        <v>384</v>
      </c>
      <c r="E4016" s="159">
        <f t="shared" si="127"/>
        <v>320</v>
      </c>
    </row>
    <row r="4017" spans="1:5" x14ac:dyDescent="0.25">
      <c r="A4017" s="440" t="s">
        <v>1338</v>
      </c>
      <c r="B4017" s="216" t="s">
        <v>6014</v>
      </c>
      <c r="C4017" s="150">
        <v>320</v>
      </c>
      <c r="D4017" s="178">
        <f t="shared" si="126"/>
        <v>192</v>
      </c>
      <c r="E4017" s="159">
        <f t="shared" si="127"/>
        <v>160</v>
      </c>
    </row>
    <row r="4018" spans="1:5" x14ac:dyDescent="0.25">
      <c r="A4018" s="440" t="s">
        <v>1342</v>
      </c>
      <c r="B4018" s="216" t="s">
        <v>6015</v>
      </c>
      <c r="C4018" s="150">
        <v>240</v>
      </c>
      <c r="D4018" s="178">
        <f t="shared" si="126"/>
        <v>144</v>
      </c>
      <c r="E4018" s="159">
        <f t="shared" si="127"/>
        <v>120</v>
      </c>
    </row>
    <row r="4019" spans="1:5" ht="25.5" x14ac:dyDescent="0.25">
      <c r="A4019" s="504" t="s">
        <v>1350</v>
      </c>
      <c r="B4019" s="240" t="s">
        <v>6016</v>
      </c>
      <c r="C4019" s="150">
        <v>720</v>
      </c>
      <c r="D4019" s="178">
        <f t="shared" si="126"/>
        <v>432</v>
      </c>
      <c r="E4019" s="159">
        <f t="shared" si="127"/>
        <v>360</v>
      </c>
    </row>
    <row r="4020" spans="1:5" x14ac:dyDescent="0.25">
      <c r="A4020" s="504"/>
      <c r="B4020" s="240" t="s">
        <v>6017</v>
      </c>
      <c r="C4020" s="150">
        <v>520</v>
      </c>
      <c r="D4020" s="178">
        <f t="shared" si="126"/>
        <v>312</v>
      </c>
      <c r="E4020" s="159">
        <f t="shared" si="127"/>
        <v>260</v>
      </c>
    </row>
    <row r="4021" spans="1:5" x14ac:dyDescent="0.25">
      <c r="A4021" s="441" t="s">
        <v>1344</v>
      </c>
      <c r="B4021" s="210" t="s">
        <v>1675</v>
      </c>
      <c r="C4021" s="150"/>
      <c r="D4021" s="178">
        <f t="shared" si="126"/>
        <v>0</v>
      </c>
      <c r="E4021" s="159">
        <f t="shared" si="127"/>
        <v>0</v>
      </c>
    </row>
    <row r="4022" spans="1:5" s="147" customFormat="1" x14ac:dyDescent="0.25">
      <c r="A4022" s="441"/>
      <c r="B4022" s="216" t="s">
        <v>1680</v>
      </c>
      <c r="C4022" s="150">
        <v>160</v>
      </c>
      <c r="D4022" s="178">
        <f t="shared" si="126"/>
        <v>96</v>
      </c>
      <c r="E4022" s="159">
        <f t="shared" si="127"/>
        <v>80</v>
      </c>
    </row>
    <row r="4023" spans="1:5" s="147" customFormat="1" x14ac:dyDescent="0.25">
      <c r="A4023" s="441"/>
      <c r="B4023" s="216" t="s">
        <v>1677</v>
      </c>
      <c r="C4023" s="150">
        <v>120</v>
      </c>
      <c r="D4023" s="178">
        <f t="shared" si="126"/>
        <v>72</v>
      </c>
      <c r="E4023" s="159">
        <f t="shared" si="127"/>
        <v>60</v>
      </c>
    </row>
    <row r="4024" spans="1:5" s="147" customFormat="1" x14ac:dyDescent="0.25">
      <c r="A4024" s="441"/>
      <c r="B4024" s="216" t="s">
        <v>1678</v>
      </c>
      <c r="C4024" s="150">
        <v>80</v>
      </c>
      <c r="D4024" s="178">
        <f t="shared" si="126"/>
        <v>48</v>
      </c>
      <c r="E4024" s="159">
        <f t="shared" si="127"/>
        <v>40</v>
      </c>
    </row>
    <row r="4025" spans="1:5" x14ac:dyDescent="0.25">
      <c r="A4025" s="441" t="s">
        <v>1348</v>
      </c>
      <c r="B4025" s="210" t="s">
        <v>1679</v>
      </c>
      <c r="C4025" s="195"/>
      <c r="D4025" s="178">
        <f t="shared" si="126"/>
        <v>0</v>
      </c>
      <c r="E4025" s="159">
        <f t="shared" si="127"/>
        <v>0</v>
      </c>
    </row>
    <row r="4026" spans="1:5" x14ac:dyDescent="0.25">
      <c r="A4026" s="441"/>
      <c r="B4026" s="216" t="s">
        <v>1680</v>
      </c>
      <c r="C4026" s="195">
        <v>120</v>
      </c>
      <c r="D4026" s="178">
        <f t="shared" si="126"/>
        <v>72</v>
      </c>
      <c r="E4026" s="159">
        <f t="shared" si="127"/>
        <v>60</v>
      </c>
    </row>
    <row r="4027" spans="1:5" x14ac:dyDescent="0.25">
      <c r="A4027" s="441"/>
      <c r="B4027" s="216" t="s">
        <v>1677</v>
      </c>
      <c r="C4027" s="158">
        <v>80</v>
      </c>
      <c r="D4027" s="178">
        <f t="shared" si="126"/>
        <v>48</v>
      </c>
      <c r="E4027" s="159">
        <f t="shared" si="127"/>
        <v>40</v>
      </c>
    </row>
    <row r="4028" spans="1:5" x14ac:dyDescent="0.25">
      <c r="A4028" s="441"/>
      <c r="B4028" s="216" t="s">
        <v>1678</v>
      </c>
      <c r="C4028" s="195">
        <v>60</v>
      </c>
      <c r="D4028" s="178">
        <f t="shared" si="126"/>
        <v>36</v>
      </c>
      <c r="E4028" s="159">
        <f t="shared" si="127"/>
        <v>30</v>
      </c>
    </row>
    <row r="4029" spans="1:5" x14ac:dyDescent="0.25">
      <c r="A4029" s="440"/>
      <c r="B4029" s="240" t="s">
        <v>6018</v>
      </c>
      <c r="C4029" s="150">
        <v>640</v>
      </c>
      <c r="D4029" s="178">
        <f t="shared" si="126"/>
        <v>384</v>
      </c>
      <c r="E4029" s="159">
        <f t="shared" si="127"/>
        <v>320</v>
      </c>
    </row>
    <row r="4030" spans="1:5" x14ac:dyDescent="0.25">
      <c r="A4030" s="440"/>
      <c r="B4030" s="240" t="s">
        <v>6006</v>
      </c>
      <c r="C4030" s="150">
        <v>800</v>
      </c>
      <c r="D4030" s="178">
        <f t="shared" si="126"/>
        <v>480</v>
      </c>
      <c r="E4030" s="159">
        <f t="shared" si="127"/>
        <v>400</v>
      </c>
    </row>
    <row r="4031" spans="1:5" x14ac:dyDescent="0.25">
      <c r="A4031" s="294">
        <v>6</v>
      </c>
      <c r="B4031" s="240" t="s">
        <v>2</v>
      </c>
      <c r="C4031" s="150"/>
      <c r="D4031" s="178">
        <f t="shared" si="126"/>
        <v>0</v>
      </c>
      <c r="E4031" s="159">
        <f t="shared" si="127"/>
        <v>0</v>
      </c>
    </row>
    <row r="4032" spans="1:5" x14ac:dyDescent="0.25">
      <c r="A4032" s="543" t="s">
        <v>646</v>
      </c>
      <c r="B4032" s="240" t="s">
        <v>5986</v>
      </c>
      <c r="C4032" s="158">
        <v>0</v>
      </c>
      <c r="D4032" s="178">
        <f t="shared" si="126"/>
        <v>0</v>
      </c>
      <c r="E4032" s="159">
        <f t="shared" si="127"/>
        <v>0</v>
      </c>
    </row>
    <row r="4033" spans="1:5" x14ac:dyDescent="0.25">
      <c r="A4033" s="543"/>
      <c r="B4033" s="216" t="s">
        <v>6019</v>
      </c>
      <c r="C4033" s="159">
        <v>900</v>
      </c>
      <c r="D4033" s="178">
        <f t="shared" si="126"/>
        <v>540</v>
      </c>
      <c r="E4033" s="159">
        <f t="shared" si="127"/>
        <v>450</v>
      </c>
    </row>
    <row r="4034" spans="1:5" x14ac:dyDescent="0.25">
      <c r="A4034" s="543"/>
      <c r="B4034" s="216" t="s">
        <v>6020</v>
      </c>
      <c r="C4034" s="159">
        <v>650</v>
      </c>
      <c r="D4034" s="178">
        <f t="shared" si="126"/>
        <v>390</v>
      </c>
      <c r="E4034" s="159">
        <f t="shared" si="127"/>
        <v>325</v>
      </c>
    </row>
    <row r="4035" spans="1:5" s="147" customFormat="1" x14ac:dyDescent="0.25">
      <c r="A4035" s="441" t="s">
        <v>652</v>
      </c>
      <c r="B4035" s="210" t="s">
        <v>1675</v>
      </c>
      <c r="C4035" s="196">
        <v>0</v>
      </c>
      <c r="D4035" s="178">
        <f t="shared" si="126"/>
        <v>0</v>
      </c>
      <c r="E4035" s="159">
        <f t="shared" si="127"/>
        <v>0</v>
      </c>
    </row>
    <row r="4036" spans="1:5" s="147" customFormat="1" x14ac:dyDescent="0.25">
      <c r="A4036" s="441"/>
      <c r="B4036" s="216" t="s">
        <v>1680</v>
      </c>
      <c r="C4036" s="159">
        <v>240</v>
      </c>
      <c r="D4036" s="178">
        <f t="shared" si="126"/>
        <v>144</v>
      </c>
      <c r="E4036" s="159">
        <f t="shared" si="127"/>
        <v>120</v>
      </c>
    </row>
    <row r="4037" spans="1:5" s="147" customFormat="1" x14ac:dyDescent="0.25">
      <c r="A4037" s="441"/>
      <c r="B4037" s="216" t="s">
        <v>1677</v>
      </c>
      <c r="C4037" s="159">
        <v>200</v>
      </c>
      <c r="D4037" s="178">
        <f t="shared" si="126"/>
        <v>120</v>
      </c>
      <c r="E4037" s="159">
        <f t="shared" si="127"/>
        <v>100</v>
      </c>
    </row>
    <row r="4038" spans="1:5" s="147" customFormat="1" x14ac:dyDescent="0.25">
      <c r="A4038" s="441"/>
      <c r="B4038" s="216" t="s">
        <v>1678</v>
      </c>
      <c r="C4038" s="159">
        <v>120</v>
      </c>
      <c r="D4038" s="178">
        <f t="shared" si="126"/>
        <v>72</v>
      </c>
      <c r="E4038" s="159">
        <f t="shared" si="127"/>
        <v>60</v>
      </c>
    </row>
    <row r="4039" spans="1:5" s="147" customFormat="1" x14ac:dyDescent="0.25">
      <c r="A4039" s="441" t="s">
        <v>654</v>
      </c>
      <c r="B4039" s="210" t="s">
        <v>1679</v>
      </c>
      <c r="C4039" s="159">
        <v>0</v>
      </c>
      <c r="D4039" s="178">
        <f t="shared" si="126"/>
        <v>0</v>
      </c>
      <c r="E4039" s="159">
        <f t="shared" si="127"/>
        <v>0</v>
      </c>
    </row>
    <row r="4040" spans="1:5" s="147" customFormat="1" x14ac:dyDescent="0.25">
      <c r="A4040" s="441"/>
      <c r="B4040" s="216" t="s">
        <v>1680</v>
      </c>
      <c r="C4040" s="159">
        <v>150</v>
      </c>
      <c r="D4040" s="178">
        <f t="shared" si="126"/>
        <v>90</v>
      </c>
      <c r="E4040" s="159">
        <f t="shared" si="127"/>
        <v>75</v>
      </c>
    </row>
    <row r="4041" spans="1:5" x14ac:dyDescent="0.25">
      <c r="A4041" s="441"/>
      <c r="B4041" s="216" t="s">
        <v>1677</v>
      </c>
      <c r="C4041" s="159">
        <v>100</v>
      </c>
      <c r="D4041" s="178">
        <f t="shared" si="126"/>
        <v>60</v>
      </c>
      <c r="E4041" s="159">
        <f t="shared" si="127"/>
        <v>50</v>
      </c>
    </row>
    <row r="4042" spans="1:5" x14ac:dyDescent="0.25">
      <c r="A4042" s="441"/>
      <c r="B4042" s="216" t="s">
        <v>1678</v>
      </c>
      <c r="C4042" s="150">
        <v>70</v>
      </c>
      <c r="D4042" s="178">
        <f t="shared" si="126"/>
        <v>42</v>
      </c>
      <c r="E4042" s="159">
        <f t="shared" si="127"/>
        <v>35</v>
      </c>
    </row>
    <row r="4043" spans="1:5" x14ac:dyDescent="0.25">
      <c r="A4043" s="211">
        <v>7</v>
      </c>
      <c r="B4043" s="240" t="s">
        <v>6021</v>
      </c>
      <c r="C4043" s="150"/>
      <c r="D4043" s="178">
        <f t="shared" si="126"/>
        <v>0</v>
      </c>
      <c r="E4043" s="159">
        <f t="shared" si="127"/>
        <v>0</v>
      </c>
    </row>
    <row r="4044" spans="1:5" x14ac:dyDescent="0.25">
      <c r="A4044" s="440" t="s">
        <v>659</v>
      </c>
      <c r="B4044" s="240" t="s">
        <v>3979</v>
      </c>
      <c r="C4044" s="150"/>
      <c r="D4044" s="178">
        <f t="shared" si="126"/>
        <v>0</v>
      </c>
      <c r="E4044" s="159">
        <f t="shared" si="127"/>
        <v>0</v>
      </c>
    </row>
    <row r="4045" spans="1:5" x14ac:dyDescent="0.25">
      <c r="A4045" s="440"/>
      <c r="B4045" s="216" t="s">
        <v>6022</v>
      </c>
      <c r="C4045" s="150">
        <v>1050</v>
      </c>
      <c r="D4045" s="178">
        <f t="shared" si="126"/>
        <v>630</v>
      </c>
      <c r="E4045" s="159">
        <f t="shared" si="127"/>
        <v>525</v>
      </c>
    </row>
    <row r="4046" spans="1:5" x14ac:dyDescent="0.25">
      <c r="A4046" s="440" t="s">
        <v>661</v>
      </c>
      <c r="B4046" s="240" t="s">
        <v>6023</v>
      </c>
      <c r="C4046" s="150"/>
      <c r="D4046" s="178">
        <f t="shared" si="126"/>
        <v>0</v>
      </c>
      <c r="E4046" s="159">
        <f t="shared" si="127"/>
        <v>0</v>
      </c>
    </row>
    <row r="4047" spans="1:5" x14ac:dyDescent="0.25">
      <c r="A4047" s="440"/>
      <c r="B4047" s="216" t="s">
        <v>6024</v>
      </c>
      <c r="C4047" s="150">
        <v>720</v>
      </c>
      <c r="D4047" s="178">
        <f t="shared" ref="D4047:D4110" si="128">C4047*0.6</f>
        <v>432</v>
      </c>
      <c r="E4047" s="159">
        <f t="shared" ref="E4047:E4110" si="129">C4047*0.5</f>
        <v>360</v>
      </c>
    </row>
    <row r="4048" spans="1:5" s="147" customFormat="1" ht="25.5" x14ac:dyDescent="0.25">
      <c r="A4048" s="440" t="s">
        <v>1441</v>
      </c>
      <c r="B4048" s="216" t="s">
        <v>6025</v>
      </c>
      <c r="C4048" s="150">
        <v>800</v>
      </c>
      <c r="D4048" s="178">
        <f t="shared" si="128"/>
        <v>480</v>
      </c>
      <c r="E4048" s="159">
        <f t="shared" si="129"/>
        <v>400</v>
      </c>
    </row>
    <row r="4049" spans="1:5" s="147" customFormat="1" x14ac:dyDescent="0.25">
      <c r="A4049" s="440" t="s">
        <v>663</v>
      </c>
      <c r="B4049" s="216" t="s">
        <v>6026</v>
      </c>
      <c r="C4049" s="150">
        <v>640</v>
      </c>
      <c r="D4049" s="178">
        <f t="shared" si="128"/>
        <v>384</v>
      </c>
      <c r="E4049" s="159">
        <f t="shared" si="129"/>
        <v>320</v>
      </c>
    </row>
    <row r="4050" spans="1:5" s="147" customFormat="1" x14ac:dyDescent="0.25">
      <c r="A4050" s="441" t="s">
        <v>1443</v>
      </c>
      <c r="B4050" s="210" t="s">
        <v>1675</v>
      </c>
      <c r="C4050" s="150"/>
      <c r="D4050" s="178">
        <f t="shared" si="128"/>
        <v>0</v>
      </c>
      <c r="E4050" s="159">
        <f t="shared" si="129"/>
        <v>0</v>
      </c>
    </row>
    <row r="4051" spans="1:5" s="147" customFormat="1" x14ac:dyDescent="0.25">
      <c r="A4051" s="441"/>
      <c r="B4051" s="216" t="s">
        <v>1680</v>
      </c>
      <c r="C4051" s="150">
        <v>280</v>
      </c>
      <c r="D4051" s="178">
        <f t="shared" si="128"/>
        <v>168</v>
      </c>
      <c r="E4051" s="159">
        <f t="shared" si="129"/>
        <v>140</v>
      </c>
    </row>
    <row r="4052" spans="1:5" s="147" customFormat="1" x14ac:dyDescent="0.25">
      <c r="A4052" s="441"/>
      <c r="B4052" s="216" t="s">
        <v>1677</v>
      </c>
      <c r="C4052" s="150">
        <v>200</v>
      </c>
      <c r="D4052" s="178">
        <f t="shared" si="128"/>
        <v>120</v>
      </c>
      <c r="E4052" s="159">
        <f t="shared" si="129"/>
        <v>100</v>
      </c>
    </row>
    <row r="4053" spans="1:5" s="147" customFormat="1" x14ac:dyDescent="0.25">
      <c r="A4053" s="441"/>
      <c r="B4053" s="216" t="s">
        <v>1678</v>
      </c>
      <c r="C4053" s="150">
        <v>120</v>
      </c>
      <c r="D4053" s="178">
        <f t="shared" si="128"/>
        <v>72</v>
      </c>
      <c r="E4053" s="159">
        <f t="shared" si="129"/>
        <v>60</v>
      </c>
    </row>
    <row r="4054" spans="1:5" s="147" customFormat="1" x14ac:dyDescent="0.25">
      <c r="A4054" s="441" t="s">
        <v>1445</v>
      </c>
      <c r="B4054" s="210" t="s">
        <v>1679</v>
      </c>
      <c r="C4054" s="150"/>
      <c r="D4054" s="178">
        <f t="shared" si="128"/>
        <v>0</v>
      </c>
      <c r="E4054" s="159">
        <f t="shared" si="129"/>
        <v>0</v>
      </c>
    </row>
    <row r="4055" spans="1:5" s="147" customFormat="1" x14ac:dyDescent="0.25">
      <c r="A4055" s="441"/>
      <c r="B4055" s="216" t="s">
        <v>1680</v>
      </c>
      <c r="C4055" s="150">
        <v>200</v>
      </c>
      <c r="D4055" s="178">
        <f t="shared" si="128"/>
        <v>120</v>
      </c>
      <c r="E4055" s="159">
        <f t="shared" si="129"/>
        <v>100</v>
      </c>
    </row>
    <row r="4056" spans="1:5" x14ac:dyDescent="0.25">
      <c r="A4056" s="441"/>
      <c r="B4056" s="216" t="s">
        <v>1677</v>
      </c>
      <c r="C4056" s="150">
        <v>120</v>
      </c>
      <c r="D4056" s="178">
        <f t="shared" si="128"/>
        <v>72</v>
      </c>
      <c r="E4056" s="159">
        <f t="shared" si="129"/>
        <v>60</v>
      </c>
    </row>
    <row r="4057" spans="1:5" x14ac:dyDescent="0.25">
      <c r="A4057" s="441"/>
      <c r="B4057" s="216" t="s">
        <v>1678</v>
      </c>
      <c r="C4057" s="150">
        <v>80</v>
      </c>
      <c r="D4057" s="178">
        <f t="shared" si="128"/>
        <v>48</v>
      </c>
      <c r="E4057" s="159">
        <f t="shared" si="129"/>
        <v>40</v>
      </c>
    </row>
    <row r="4058" spans="1:5" x14ac:dyDescent="0.25">
      <c r="A4058" s="211">
        <v>8</v>
      </c>
      <c r="B4058" s="240" t="s">
        <v>6027</v>
      </c>
      <c r="C4058" s="150"/>
      <c r="D4058" s="178">
        <f t="shared" si="128"/>
        <v>0</v>
      </c>
      <c r="E4058" s="159">
        <f t="shared" si="129"/>
        <v>0</v>
      </c>
    </row>
    <row r="4059" spans="1:5" x14ac:dyDescent="0.25">
      <c r="A4059" s="543" t="s">
        <v>2912</v>
      </c>
      <c r="B4059" s="240" t="s">
        <v>6006</v>
      </c>
      <c r="C4059" s="150"/>
      <c r="D4059" s="178">
        <f t="shared" si="128"/>
        <v>0</v>
      </c>
      <c r="E4059" s="159">
        <f t="shared" si="129"/>
        <v>0</v>
      </c>
    </row>
    <row r="4060" spans="1:5" x14ac:dyDescent="0.25">
      <c r="A4060" s="543"/>
      <c r="B4060" s="216" t="s">
        <v>6028</v>
      </c>
      <c r="C4060" s="150">
        <v>900</v>
      </c>
      <c r="D4060" s="178">
        <f t="shared" si="128"/>
        <v>540</v>
      </c>
      <c r="E4060" s="159">
        <f t="shared" si="129"/>
        <v>450</v>
      </c>
    </row>
    <row r="4061" spans="1:5" x14ac:dyDescent="0.25">
      <c r="A4061" s="543"/>
      <c r="B4061" s="216" t="s">
        <v>6029</v>
      </c>
      <c r="C4061" s="150">
        <v>650</v>
      </c>
      <c r="D4061" s="178">
        <f t="shared" si="128"/>
        <v>390</v>
      </c>
      <c r="E4061" s="159">
        <f t="shared" si="129"/>
        <v>325</v>
      </c>
    </row>
    <row r="4062" spans="1:5" ht="25.5" x14ac:dyDescent="0.25">
      <c r="A4062" s="448" t="s">
        <v>2915</v>
      </c>
      <c r="B4062" s="216" t="s">
        <v>6030</v>
      </c>
      <c r="C4062" s="150">
        <v>480</v>
      </c>
      <c r="D4062" s="178">
        <f t="shared" si="128"/>
        <v>288</v>
      </c>
      <c r="E4062" s="159">
        <f t="shared" si="129"/>
        <v>240</v>
      </c>
    </row>
    <row r="4063" spans="1:5" s="147" customFormat="1" x14ac:dyDescent="0.25">
      <c r="A4063" s="441" t="s">
        <v>2922</v>
      </c>
      <c r="B4063" s="210" t="s">
        <v>1675</v>
      </c>
      <c r="C4063" s="150"/>
      <c r="D4063" s="178">
        <f t="shared" si="128"/>
        <v>0</v>
      </c>
      <c r="E4063" s="159">
        <f t="shared" si="129"/>
        <v>0</v>
      </c>
    </row>
    <row r="4064" spans="1:5" s="147" customFormat="1" x14ac:dyDescent="0.25">
      <c r="A4064" s="441"/>
      <c r="B4064" s="216" t="s">
        <v>1680</v>
      </c>
      <c r="C4064" s="150">
        <v>200</v>
      </c>
      <c r="D4064" s="178">
        <f t="shared" si="128"/>
        <v>120</v>
      </c>
      <c r="E4064" s="159">
        <f t="shared" si="129"/>
        <v>100</v>
      </c>
    </row>
    <row r="4065" spans="1:5" s="147" customFormat="1" x14ac:dyDescent="0.25">
      <c r="A4065" s="441"/>
      <c r="B4065" s="216" t="s">
        <v>1677</v>
      </c>
      <c r="C4065" s="150">
        <v>150</v>
      </c>
      <c r="D4065" s="178">
        <f t="shared" si="128"/>
        <v>90</v>
      </c>
      <c r="E4065" s="159">
        <f t="shared" si="129"/>
        <v>75</v>
      </c>
    </row>
    <row r="4066" spans="1:5" s="147" customFormat="1" x14ac:dyDescent="0.25">
      <c r="A4066" s="441"/>
      <c r="B4066" s="216" t="s">
        <v>1678</v>
      </c>
      <c r="C4066" s="150">
        <v>80</v>
      </c>
      <c r="D4066" s="178">
        <f t="shared" si="128"/>
        <v>48</v>
      </c>
      <c r="E4066" s="159">
        <f t="shared" si="129"/>
        <v>40</v>
      </c>
    </row>
    <row r="4067" spans="1:5" s="147" customFormat="1" x14ac:dyDescent="0.25">
      <c r="A4067" s="441" t="s">
        <v>3327</v>
      </c>
      <c r="B4067" s="210" t="s">
        <v>1679</v>
      </c>
      <c r="C4067" s="158"/>
      <c r="D4067" s="178">
        <f t="shared" si="128"/>
        <v>0</v>
      </c>
      <c r="E4067" s="159">
        <f t="shared" si="129"/>
        <v>0</v>
      </c>
    </row>
    <row r="4068" spans="1:5" s="147" customFormat="1" x14ac:dyDescent="0.25">
      <c r="A4068" s="441"/>
      <c r="B4068" s="216" t="s">
        <v>1680</v>
      </c>
      <c r="C4068" s="158">
        <v>150</v>
      </c>
      <c r="D4068" s="178">
        <f t="shared" si="128"/>
        <v>90</v>
      </c>
      <c r="E4068" s="159">
        <f t="shared" si="129"/>
        <v>75</v>
      </c>
    </row>
    <row r="4069" spans="1:5" s="147" customFormat="1" x14ac:dyDescent="0.25">
      <c r="A4069" s="441"/>
      <c r="B4069" s="216" t="s">
        <v>1677</v>
      </c>
      <c r="C4069" s="167">
        <v>100</v>
      </c>
      <c r="D4069" s="178">
        <f t="shared" si="128"/>
        <v>60</v>
      </c>
      <c r="E4069" s="159">
        <f t="shared" si="129"/>
        <v>50</v>
      </c>
    </row>
    <row r="4070" spans="1:5" s="147" customFormat="1" x14ac:dyDescent="0.25">
      <c r="A4070" s="441"/>
      <c r="B4070" s="216" t="s">
        <v>1678</v>
      </c>
      <c r="C4070" s="167">
        <v>80</v>
      </c>
      <c r="D4070" s="178">
        <f t="shared" si="128"/>
        <v>48</v>
      </c>
      <c r="E4070" s="159">
        <f t="shared" si="129"/>
        <v>40</v>
      </c>
    </row>
    <row r="4071" spans="1:5" x14ac:dyDescent="0.25">
      <c r="A4071" s="294">
        <v>9</v>
      </c>
      <c r="B4071" s="240" t="s">
        <v>6031</v>
      </c>
      <c r="C4071" s="150"/>
      <c r="D4071" s="178">
        <f t="shared" si="128"/>
        <v>0</v>
      </c>
      <c r="E4071" s="159">
        <f t="shared" si="129"/>
        <v>0</v>
      </c>
    </row>
    <row r="4072" spans="1:5" x14ac:dyDescent="0.25">
      <c r="A4072" s="543" t="s">
        <v>672</v>
      </c>
      <c r="B4072" s="240" t="s">
        <v>2408</v>
      </c>
      <c r="C4072" s="167">
        <v>0</v>
      </c>
      <c r="D4072" s="178">
        <f t="shared" si="128"/>
        <v>0</v>
      </c>
      <c r="E4072" s="159">
        <f t="shared" si="129"/>
        <v>0</v>
      </c>
    </row>
    <row r="4073" spans="1:5" x14ac:dyDescent="0.25">
      <c r="A4073" s="543"/>
      <c r="B4073" s="216" t="s">
        <v>6032</v>
      </c>
      <c r="C4073" s="167">
        <v>1350</v>
      </c>
      <c r="D4073" s="178">
        <f t="shared" si="128"/>
        <v>810</v>
      </c>
      <c r="E4073" s="159">
        <f t="shared" si="129"/>
        <v>675</v>
      </c>
    </row>
    <row r="4074" spans="1:5" s="147" customFormat="1" x14ac:dyDescent="0.25">
      <c r="A4074" s="543"/>
      <c r="B4074" s="216" t="s">
        <v>6033</v>
      </c>
      <c r="C4074" s="167">
        <v>2000</v>
      </c>
      <c r="D4074" s="178">
        <f t="shared" si="128"/>
        <v>1200</v>
      </c>
      <c r="E4074" s="159">
        <f t="shared" si="129"/>
        <v>1000</v>
      </c>
    </row>
    <row r="4075" spans="1:5" s="147" customFormat="1" x14ac:dyDescent="0.25">
      <c r="A4075" s="543"/>
      <c r="B4075" s="216" t="s">
        <v>6034</v>
      </c>
      <c r="C4075" s="150">
        <v>1200</v>
      </c>
      <c r="D4075" s="178">
        <f t="shared" si="128"/>
        <v>720</v>
      </c>
      <c r="E4075" s="159">
        <f t="shared" si="129"/>
        <v>600</v>
      </c>
    </row>
    <row r="4076" spans="1:5" s="147" customFormat="1" x14ac:dyDescent="0.25">
      <c r="A4076" s="448" t="s">
        <v>681</v>
      </c>
      <c r="B4076" s="216" t="s">
        <v>6035</v>
      </c>
      <c r="C4076" s="150">
        <v>240</v>
      </c>
      <c r="D4076" s="178">
        <f t="shared" si="128"/>
        <v>144</v>
      </c>
      <c r="E4076" s="159">
        <f t="shared" si="129"/>
        <v>120</v>
      </c>
    </row>
    <row r="4077" spans="1:5" s="147" customFormat="1" x14ac:dyDescent="0.25">
      <c r="A4077" s="448" t="s">
        <v>684</v>
      </c>
      <c r="B4077" s="216" t="s">
        <v>6036</v>
      </c>
      <c r="C4077" s="150">
        <v>320</v>
      </c>
      <c r="D4077" s="178">
        <f t="shared" si="128"/>
        <v>192</v>
      </c>
      <c r="E4077" s="159">
        <f t="shared" si="129"/>
        <v>160</v>
      </c>
    </row>
    <row r="4078" spans="1:5" s="147" customFormat="1" x14ac:dyDescent="0.25">
      <c r="A4078" s="448"/>
      <c r="B4078" s="216" t="s">
        <v>6037</v>
      </c>
      <c r="C4078" s="150">
        <v>240</v>
      </c>
      <c r="D4078" s="178">
        <f t="shared" si="128"/>
        <v>144</v>
      </c>
      <c r="E4078" s="159">
        <f t="shared" si="129"/>
        <v>120</v>
      </c>
    </row>
    <row r="4079" spans="1:5" s="147" customFormat="1" x14ac:dyDescent="0.25">
      <c r="A4079" s="448" t="s">
        <v>681</v>
      </c>
      <c r="B4079" s="216" t="s">
        <v>6038</v>
      </c>
      <c r="C4079" s="150">
        <v>720</v>
      </c>
      <c r="D4079" s="178">
        <f t="shared" si="128"/>
        <v>432</v>
      </c>
      <c r="E4079" s="159">
        <f t="shared" si="129"/>
        <v>360</v>
      </c>
    </row>
    <row r="4080" spans="1:5" s="147" customFormat="1" x14ac:dyDescent="0.25">
      <c r="A4080" s="448"/>
      <c r="B4080" s="216" t="s">
        <v>6039</v>
      </c>
      <c r="C4080" s="150">
        <v>320</v>
      </c>
      <c r="D4080" s="178">
        <f t="shared" si="128"/>
        <v>192</v>
      </c>
      <c r="E4080" s="159">
        <f t="shared" si="129"/>
        <v>160</v>
      </c>
    </row>
    <row r="4081" spans="1:5" s="147" customFormat="1" x14ac:dyDescent="0.25">
      <c r="A4081" s="448" t="s">
        <v>686</v>
      </c>
      <c r="B4081" s="216" t="s">
        <v>6006</v>
      </c>
      <c r="C4081" s="150">
        <v>640</v>
      </c>
      <c r="D4081" s="178">
        <f t="shared" si="128"/>
        <v>384</v>
      </c>
      <c r="E4081" s="159">
        <f t="shared" si="129"/>
        <v>320</v>
      </c>
    </row>
    <row r="4082" spans="1:5" x14ac:dyDescent="0.25">
      <c r="A4082" s="441" t="s">
        <v>688</v>
      </c>
      <c r="B4082" s="210" t="s">
        <v>1675</v>
      </c>
      <c r="C4082" s="150"/>
      <c r="D4082" s="178">
        <f t="shared" si="128"/>
        <v>0</v>
      </c>
      <c r="E4082" s="159">
        <f t="shared" si="129"/>
        <v>0</v>
      </c>
    </row>
    <row r="4083" spans="1:5" x14ac:dyDescent="0.25">
      <c r="A4083" s="441"/>
      <c r="B4083" s="216" t="s">
        <v>1680</v>
      </c>
      <c r="C4083" s="150">
        <v>320</v>
      </c>
      <c r="D4083" s="178">
        <f t="shared" si="128"/>
        <v>192</v>
      </c>
      <c r="E4083" s="159">
        <f t="shared" si="129"/>
        <v>160</v>
      </c>
    </row>
    <row r="4084" spans="1:5" x14ac:dyDescent="0.25">
      <c r="A4084" s="441"/>
      <c r="B4084" s="216" t="s">
        <v>1677</v>
      </c>
      <c r="C4084" s="150">
        <v>240</v>
      </c>
      <c r="D4084" s="178">
        <f t="shared" si="128"/>
        <v>144</v>
      </c>
      <c r="E4084" s="159">
        <f t="shared" si="129"/>
        <v>120</v>
      </c>
    </row>
    <row r="4085" spans="1:5" x14ac:dyDescent="0.25">
      <c r="A4085" s="441"/>
      <c r="B4085" s="216" t="s">
        <v>1678</v>
      </c>
      <c r="C4085" s="150">
        <v>160</v>
      </c>
      <c r="D4085" s="178">
        <f t="shared" si="128"/>
        <v>96</v>
      </c>
      <c r="E4085" s="159">
        <f t="shared" si="129"/>
        <v>80</v>
      </c>
    </row>
    <row r="4086" spans="1:5" x14ac:dyDescent="0.25">
      <c r="A4086" s="441" t="s">
        <v>3344</v>
      </c>
      <c r="B4086" s="210" t="s">
        <v>1679</v>
      </c>
      <c r="C4086" s="150"/>
      <c r="D4086" s="178">
        <f t="shared" si="128"/>
        <v>0</v>
      </c>
      <c r="E4086" s="159">
        <f t="shared" si="129"/>
        <v>0</v>
      </c>
    </row>
    <row r="4087" spans="1:5" x14ac:dyDescent="0.25">
      <c r="A4087" s="441"/>
      <c r="B4087" s="216" t="s">
        <v>1680</v>
      </c>
      <c r="C4087" s="150">
        <v>180</v>
      </c>
      <c r="D4087" s="178">
        <f t="shared" si="128"/>
        <v>108</v>
      </c>
      <c r="E4087" s="159">
        <f t="shared" si="129"/>
        <v>90</v>
      </c>
    </row>
    <row r="4088" spans="1:5" x14ac:dyDescent="0.25">
      <c r="A4088" s="441"/>
      <c r="B4088" s="216" t="s">
        <v>1677</v>
      </c>
      <c r="C4088" s="150">
        <v>130</v>
      </c>
      <c r="D4088" s="178">
        <f t="shared" si="128"/>
        <v>78</v>
      </c>
      <c r="E4088" s="159">
        <f t="shared" si="129"/>
        <v>65</v>
      </c>
    </row>
    <row r="4089" spans="1:5" x14ac:dyDescent="0.25">
      <c r="A4089" s="441"/>
      <c r="B4089" s="216" t="s">
        <v>1678</v>
      </c>
      <c r="C4089" s="150">
        <v>100</v>
      </c>
      <c r="D4089" s="178">
        <f t="shared" si="128"/>
        <v>60</v>
      </c>
      <c r="E4089" s="159">
        <f t="shared" si="129"/>
        <v>50</v>
      </c>
    </row>
    <row r="4090" spans="1:5" x14ac:dyDescent="0.25">
      <c r="A4090" s="294">
        <v>10</v>
      </c>
      <c r="B4090" s="240" t="s">
        <v>6040</v>
      </c>
      <c r="C4090" s="150"/>
      <c r="D4090" s="178">
        <f t="shared" si="128"/>
        <v>0</v>
      </c>
      <c r="E4090" s="159">
        <f t="shared" si="129"/>
        <v>0</v>
      </c>
    </row>
    <row r="4091" spans="1:5" x14ac:dyDescent="0.25">
      <c r="A4091" s="448" t="s">
        <v>2942</v>
      </c>
      <c r="B4091" s="240" t="s">
        <v>2408</v>
      </c>
      <c r="C4091" s="150"/>
      <c r="D4091" s="178">
        <f t="shared" si="128"/>
        <v>0</v>
      </c>
      <c r="E4091" s="159">
        <f t="shared" si="129"/>
        <v>0</v>
      </c>
    </row>
    <row r="4092" spans="1:5" x14ac:dyDescent="0.25">
      <c r="A4092" s="448"/>
      <c r="B4092" s="216" t="s">
        <v>6041</v>
      </c>
      <c r="C4092" s="150">
        <v>1200</v>
      </c>
      <c r="D4092" s="178">
        <f t="shared" si="128"/>
        <v>720</v>
      </c>
      <c r="E4092" s="159">
        <f t="shared" si="129"/>
        <v>600</v>
      </c>
    </row>
    <row r="4093" spans="1:5" x14ac:dyDescent="0.25">
      <c r="A4093" s="448"/>
      <c r="B4093" s="216" t="s">
        <v>6042</v>
      </c>
      <c r="C4093" s="150">
        <v>1600</v>
      </c>
      <c r="D4093" s="178">
        <f t="shared" si="128"/>
        <v>960</v>
      </c>
      <c r="E4093" s="159">
        <f t="shared" si="129"/>
        <v>800</v>
      </c>
    </row>
    <row r="4094" spans="1:5" x14ac:dyDescent="0.25">
      <c r="A4094" s="448"/>
      <c r="B4094" s="216" t="s">
        <v>6043</v>
      </c>
      <c r="C4094" s="150">
        <v>800</v>
      </c>
      <c r="D4094" s="178">
        <f t="shared" si="128"/>
        <v>480</v>
      </c>
      <c r="E4094" s="159">
        <f t="shared" si="129"/>
        <v>400</v>
      </c>
    </row>
    <row r="4095" spans="1:5" x14ac:dyDescent="0.25">
      <c r="A4095" s="448"/>
      <c r="B4095" s="216" t="s">
        <v>6044</v>
      </c>
      <c r="C4095" s="150">
        <v>1600</v>
      </c>
      <c r="D4095" s="178">
        <f t="shared" si="128"/>
        <v>960</v>
      </c>
      <c r="E4095" s="159">
        <f t="shared" si="129"/>
        <v>800</v>
      </c>
    </row>
    <row r="4096" spans="1:5" x14ac:dyDescent="0.25">
      <c r="A4096" s="448"/>
      <c r="B4096" s="216" t="s">
        <v>6045</v>
      </c>
      <c r="C4096" s="150">
        <v>1600</v>
      </c>
      <c r="D4096" s="178">
        <f t="shared" si="128"/>
        <v>960</v>
      </c>
      <c r="E4096" s="159">
        <f t="shared" si="129"/>
        <v>800</v>
      </c>
    </row>
    <row r="4097" spans="1:5" x14ac:dyDescent="0.25">
      <c r="A4097" s="448" t="s">
        <v>2947</v>
      </c>
      <c r="B4097" s="216" t="s">
        <v>6046</v>
      </c>
      <c r="C4097" s="150">
        <v>400</v>
      </c>
      <c r="D4097" s="178">
        <f t="shared" si="128"/>
        <v>240</v>
      </c>
      <c r="E4097" s="159">
        <f t="shared" si="129"/>
        <v>200</v>
      </c>
    </row>
    <row r="4098" spans="1:5" s="147" customFormat="1" x14ac:dyDescent="0.25">
      <c r="A4098" s="448" t="s">
        <v>2951</v>
      </c>
      <c r="B4098" s="240" t="s">
        <v>6047</v>
      </c>
      <c r="C4098" s="150">
        <v>500</v>
      </c>
      <c r="D4098" s="178">
        <f t="shared" si="128"/>
        <v>300</v>
      </c>
      <c r="E4098" s="159">
        <f t="shared" si="129"/>
        <v>250</v>
      </c>
    </row>
    <row r="4099" spans="1:5" s="147" customFormat="1" x14ac:dyDescent="0.25">
      <c r="A4099" s="441"/>
      <c r="B4099" s="210" t="s">
        <v>6048</v>
      </c>
      <c r="C4099" s="150">
        <v>1300</v>
      </c>
      <c r="D4099" s="178">
        <f t="shared" si="128"/>
        <v>780</v>
      </c>
      <c r="E4099" s="159">
        <f t="shared" si="129"/>
        <v>650</v>
      </c>
    </row>
    <row r="4100" spans="1:5" s="147" customFormat="1" x14ac:dyDescent="0.25">
      <c r="A4100" s="441" t="s">
        <v>3357</v>
      </c>
      <c r="B4100" s="210" t="s">
        <v>1675</v>
      </c>
      <c r="C4100" s="150"/>
      <c r="D4100" s="178">
        <f t="shared" si="128"/>
        <v>0</v>
      </c>
      <c r="E4100" s="159">
        <f t="shared" si="129"/>
        <v>0</v>
      </c>
    </row>
    <row r="4101" spans="1:5" s="147" customFormat="1" x14ac:dyDescent="0.25">
      <c r="A4101" s="441"/>
      <c r="B4101" s="216" t="s">
        <v>1680</v>
      </c>
      <c r="C4101" s="150">
        <v>240</v>
      </c>
      <c r="D4101" s="178">
        <f t="shared" si="128"/>
        <v>144</v>
      </c>
      <c r="E4101" s="159">
        <f t="shared" si="129"/>
        <v>120</v>
      </c>
    </row>
    <row r="4102" spans="1:5" s="147" customFormat="1" x14ac:dyDescent="0.25">
      <c r="A4102" s="441"/>
      <c r="B4102" s="216" t="s">
        <v>1677</v>
      </c>
      <c r="C4102" s="150">
        <v>200</v>
      </c>
      <c r="D4102" s="178">
        <f t="shared" si="128"/>
        <v>120</v>
      </c>
      <c r="E4102" s="159">
        <f t="shared" si="129"/>
        <v>100</v>
      </c>
    </row>
    <row r="4103" spans="1:5" s="147" customFormat="1" x14ac:dyDescent="0.25">
      <c r="A4103" s="441"/>
      <c r="B4103" s="216" t="s">
        <v>1678</v>
      </c>
      <c r="C4103" s="150">
        <v>150</v>
      </c>
      <c r="D4103" s="178">
        <f t="shared" si="128"/>
        <v>90</v>
      </c>
      <c r="E4103" s="159">
        <f t="shared" si="129"/>
        <v>75</v>
      </c>
    </row>
    <row r="4104" spans="1:5" s="147" customFormat="1" x14ac:dyDescent="0.25">
      <c r="A4104" s="441" t="s">
        <v>3358</v>
      </c>
      <c r="B4104" s="210" t="s">
        <v>1679</v>
      </c>
      <c r="C4104" s="150"/>
      <c r="D4104" s="178">
        <f t="shared" si="128"/>
        <v>0</v>
      </c>
      <c r="E4104" s="159">
        <f t="shared" si="129"/>
        <v>0</v>
      </c>
    </row>
    <row r="4105" spans="1:5" s="147" customFormat="1" x14ac:dyDescent="0.25">
      <c r="A4105" s="441"/>
      <c r="B4105" s="216" t="s">
        <v>1680</v>
      </c>
      <c r="C4105" s="197">
        <v>160</v>
      </c>
      <c r="D4105" s="178">
        <f t="shared" si="128"/>
        <v>96</v>
      </c>
      <c r="E4105" s="159">
        <f t="shared" si="129"/>
        <v>80</v>
      </c>
    </row>
    <row r="4106" spans="1:5" x14ac:dyDescent="0.25">
      <c r="A4106" s="441"/>
      <c r="B4106" s="216" t="s">
        <v>1677</v>
      </c>
      <c r="C4106" s="197">
        <v>120</v>
      </c>
      <c r="D4106" s="178">
        <f t="shared" si="128"/>
        <v>72</v>
      </c>
      <c r="E4106" s="159">
        <f t="shared" si="129"/>
        <v>60</v>
      </c>
    </row>
    <row r="4107" spans="1:5" x14ac:dyDescent="0.25">
      <c r="A4107" s="441"/>
      <c r="B4107" s="216" t="s">
        <v>1678</v>
      </c>
      <c r="C4107" s="150">
        <v>80</v>
      </c>
      <c r="D4107" s="178">
        <f t="shared" si="128"/>
        <v>48</v>
      </c>
      <c r="E4107" s="159">
        <f t="shared" si="129"/>
        <v>40</v>
      </c>
    </row>
    <row r="4108" spans="1:5" x14ac:dyDescent="0.25">
      <c r="A4108" s="294">
        <v>11</v>
      </c>
      <c r="B4108" s="240" t="s">
        <v>6049</v>
      </c>
      <c r="C4108" s="150"/>
      <c r="D4108" s="178">
        <f t="shared" si="128"/>
        <v>0</v>
      </c>
      <c r="E4108" s="159">
        <f t="shared" si="129"/>
        <v>0</v>
      </c>
    </row>
    <row r="4109" spans="1:5" x14ac:dyDescent="0.25">
      <c r="A4109" s="448" t="s">
        <v>2965</v>
      </c>
      <c r="B4109" s="216" t="s">
        <v>6050</v>
      </c>
      <c r="C4109" s="150">
        <v>2700</v>
      </c>
      <c r="D4109" s="178">
        <f t="shared" si="128"/>
        <v>1620</v>
      </c>
      <c r="E4109" s="159">
        <f t="shared" si="129"/>
        <v>1350</v>
      </c>
    </row>
    <row r="4110" spans="1:5" x14ac:dyDescent="0.25">
      <c r="A4110" s="543" t="s">
        <v>2971</v>
      </c>
      <c r="B4110" s="240" t="s">
        <v>5756</v>
      </c>
      <c r="C4110" s="150"/>
      <c r="D4110" s="178">
        <f t="shared" si="128"/>
        <v>0</v>
      </c>
      <c r="E4110" s="159">
        <f t="shared" si="129"/>
        <v>0</v>
      </c>
    </row>
    <row r="4111" spans="1:5" x14ac:dyDescent="0.25">
      <c r="A4111" s="543"/>
      <c r="B4111" s="216" t="s">
        <v>6051</v>
      </c>
      <c r="C4111" s="150">
        <v>1600</v>
      </c>
      <c r="D4111" s="178">
        <f t="shared" ref="D4111:D4174" si="130">C4111*0.6</f>
        <v>960</v>
      </c>
      <c r="E4111" s="159">
        <f t="shared" ref="E4111:E4174" si="131">C4111*0.5</f>
        <v>800</v>
      </c>
    </row>
    <row r="4112" spans="1:5" x14ac:dyDescent="0.25">
      <c r="A4112" s="543"/>
      <c r="B4112" s="216" t="s">
        <v>6052</v>
      </c>
      <c r="C4112" s="150">
        <v>1100</v>
      </c>
      <c r="D4112" s="178">
        <f t="shared" si="130"/>
        <v>660</v>
      </c>
      <c r="E4112" s="159">
        <f t="shared" si="131"/>
        <v>550</v>
      </c>
    </row>
    <row r="4113" spans="1:5" x14ac:dyDescent="0.25">
      <c r="A4113" s="448" t="s">
        <v>2972</v>
      </c>
      <c r="B4113" s="216" t="s">
        <v>6053</v>
      </c>
      <c r="C4113" s="150">
        <v>600</v>
      </c>
      <c r="D4113" s="178">
        <f t="shared" si="130"/>
        <v>360</v>
      </c>
      <c r="E4113" s="159">
        <f t="shared" si="131"/>
        <v>300</v>
      </c>
    </row>
    <row r="4114" spans="1:5" ht="25.5" x14ac:dyDescent="0.25">
      <c r="A4114" s="448" t="s">
        <v>3013</v>
      </c>
      <c r="B4114" s="216" t="s">
        <v>6054</v>
      </c>
      <c r="C4114" s="150">
        <v>320</v>
      </c>
      <c r="D4114" s="178">
        <f t="shared" si="130"/>
        <v>192</v>
      </c>
      <c r="E4114" s="159">
        <f t="shared" si="131"/>
        <v>160</v>
      </c>
    </row>
    <row r="4115" spans="1:5" ht="25.5" x14ac:dyDescent="0.25">
      <c r="A4115" s="448" t="s">
        <v>3369</v>
      </c>
      <c r="B4115" s="216" t="s">
        <v>6055</v>
      </c>
      <c r="C4115" s="150">
        <v>320</v>
      </c>
      <c r="D4115" s="178">
        <f t="shared" si="130"/>
        <v>192</v>
      </c>
      <c r="E4115" s="159">
        <f t="shared" si="131"/>
        <v>160</v>
      </c>
    </row>
    <row r="4116" spans="1:5" s="147" customFormat="1" x14ac:dyDescent="0.25">
      <c r="A4116" s="448" t="s">
        <v>3371</v>
      </c>
      <c r="B4116" s="216" t="s">
        <v>6056</v>
      </c>
      <c r="C4116" s="150">
        <v>280</v>
      </c>
      <c r="D4116" s="178">
        <f t="shared" si="130"/>
        <v>168</v>
      </c>
      <c r="E4116" s="159">
        <f t="shared" si="131"/>
        <v>140</v>
      </c>
    </row>
    <row r="4117" spans="1:5" s="147" customFormat="1" x14ac:dyDescent="0.25">
      <c r="A4117" s="441" t="s">
        <v>3372</v>
      </c>
      <c r="B4117" s="210" t="s">
        <v>1675</v>
      </c>
      <c r="C4117" s="150"/>
      <c r="D4117" s="178">
        <f t="shared" si="130"/>
        <v>0</v>
      </c>
      <c r="E4117" s="159">
        <f t="shared" si="131"/>
        <v>0</v>
      </c>
    </row>
    <row r="4118" spans="1:5" s="147" customFormat="1" x14ac:dyDescent="0.25">
      <c r="A4118" s="441"/>
      <c r="B4118" s="216" t="s">
        <v>1680</v>
      </c>
      <c r="C4118" s="150">
        <v>200</v>
      </c>
      <c r="D4118" s="178">
        <f t="shared" si="130"/>
        <v>120</v>
      </c>
      <c r="E4118" s="159">
        <f t="shared" si="131"/>
        <v>100</v>
      </c>
    </row>
    <row r="4119" spans="1:5" s="147" customFormat="1" x14ac:dyDescent="0.25">
      <c r="A4119" s="441"/>
      <c r="B4119" s="216" t="s">
        <v>1677</v>
      </c>
      <c r="C4119" s="167">
        <v>160</v>
      </c>
      <c r="D4119" s="178">
        <f t="shared" si="130"/>
        <v>96</v>
      </c>
      <c r="E4119" s="159">
        <f t="shared" si="131"/>
        <v>80</v>
      </c>
    </row>
    <row r="4120" spans="1:5" s="147" customFormat="1" x14ac:dyDescent="0.25">
      <c r="A4120" s="441"/>
      <c r="B4120" s="216" t="s">
        <v>1678</v>
      </c>
      <c r="C4120" s="167">
        <v>140</v>
      </c>
      <c r="D4120" s="178">
        <f t="shared" si="130"/>
        <v>84</v>
      </c>
      <c r="E4120" s="159">
        <f t="shared" si="131"/>
        <v>70</v>
      </c>
    </row>
    <row r="4121" spans="1:5" s="147" customFormat="1" x14ac:dyDescent="0.25">
      <c r="A4121" s="441" t="s">
        <v>4016</v>
      </c>
      <c r="B4121" s="210" t="s">
        <v>1679</v>
      </c>
      <c r="C4121" s="167">
        <v>0</v>
      </c>
      <c r="D4121" s="178">
        <f t="shared" si="130"/>
        <v>0</v>
      </c>
      <c r="E4121" s="159">
        <f t="shared" si="131"/>
        <v>0</v>
      </c>
    </row>
    <row r="4122" spans="1:5" s="147" customFormat="1" x14ac:dyDescent="0.25">
      <c r="A4122" s="441"/>
      <c r="B4122" s="216" t="s">
        <v>1680</v>
      </c>
      <c r="C4122" s="167">
        <v>160</v>
      </c>
      <c r="D4122" s="178">
        <f t="shared" si="130"/>
        <v>96</v>
      </c>
      <c r="E4122" s="159">
        <f t="shared" si="131"/>
        <v>80</v>
      </c>
    </row>
    <row r="4123" spans="1:5" s="147" customFormat="1" x14ac:dyDescent="0.25">
      <c r="A4123" s="441"/>
      <c r="B4123" s="216" t="s">
        <v>1677</v>
      </c>
      <c r="C4123" s="150">
        <v>120</v>
      </c>
      <c r="D4123" s="178">
        <f t="shared" si="130"/>
        <v>72</v>
      </c>
      <c r="E4123" s="159">
        <f t="shared" si="131"/>
        <v>60</v>
      </c>
    </row>
    <row r="4124" spans="1:5" x14ac:dyDescent="0.25">
      <c r="A4124" s="441"/>
      <c r="B4124" s="216" t="s">
        <v>1678</v>
      </c>
      <c r="C4124" s="150">
        <v>80</v>
      </c>
      <c r="D4124" s="178">
        <f t="shared" si="130"/>
        <v>48</v>
      </c>
      <c r="E4124" s="159">
        <f t="shared" si="131"/>
        <v>40</v>
      </c>
    </row>
    <row r="4125" spans="1:5" x14ac:dyDescent="0.25">
      <c r="A4125" s="294">
        <v>12</v>
      </c>
      <c r="B4125" s="240" t="s">
        <v>6057</v>
      </c>
      <c r="C4125" s="150"/>
      <c r="D4125" s="178">
        <f t="shared" si="130"/>
        <v>0</v>
      </c>
      <c r="E4125" s="159">
        <f t="shared" si="131"/>
        <v>0</v>
      </c>
    </row>
    <row r="4126" spans="1:5" x14ac:dyDescent="0.25">
      <c r="A4126" s="543" t="s">
        <v>3022</v>
      </c>
      <c r="B4126" s="240" t="s">
        <v>3979</v>
      </c>
      <c r="C4126" s="150"/>
      <c r="D4126" s="178">
        <f t="shared" si="130"/>
        <v>0</v>
      </c>
      <c r="E4126" s="159">
        <f t="shared" si="131"/>
        <v>0</v>
      </c>
    </row>
    <row r="4127" spans="1:5" x14ac:dyDescent="0.25">
      <c r="A4127" s="543"/>
      <c r="B4127" s="216" t="s">
        <v>6058</v>
      </c>
      <c r="C4127" s="150">
        <v>1050</v>
      </c>
      <c r="D4127" s="178">
        <f t="shared" si="130"/>
        <v>630</v>
      </c>
      <c r="E4127" s="159">
        <f t="shared" si="131"/>
        <v>525</v>
      </c>
    </row>
    <row r="4128" spans="1:5" x14ac:dyDescent="0.25">
      <c r="A4128" s="543" t="s">
        <v>3028</v>
      </c>
      <c r="B4128" s="240" t="s">
        <v>6023</v>
      </c>
      <c r="C4128" s="150"/>
      <c r="D4128" s="178">
        <f t="shared" si="130"/>
        <v>0</v>
      </c>
      <c r="E4128" s="159">
        <f t="shared" si="131"/>
        <v>0</v>
      </c>
    </row>
    <row r="4129" spans="1:5" x14ac:dyDescent="0.25">
      <c r="A4129" s="543"/>
      <c r="B4129" s="216" t="s">
        <v>6059</v>
      </c>
      <c r="C4129" s="150">
        <v>1600</v>
      </c>
      <c r="D4129" s="178">
        <f t="shared" si="130"/>
        <v>960</v>
      </c>
      <c r="E4129" s="159">
        <f t="shared" si="131"/>
        <v>800</v>
      </c>
    </row>
    <row r="4130" spans="1:5" x14ac:dyDescent="0.25">
      <c r="A4130" s="543"/>
      <c r="B4130" s="216" t="s">
        <v>6060</v>
      </c>
      <c r="C4130" s="150">
        <v>1100</v>
      </c>
      <c r="D4130" s="178">
        <f t="shared" si="130"/>
        <v>660</v>
      </c>
      <c r="E4130" s="159">
        <f t="shared" si="131"/>
        <v>550</v>
      </c>
    </row>
    <row r="4131" spans="1:5" x14ac:dyDescent="0.25">
      <c r="A4131" s="543"/>
      <c r="B4131" s="216" t="s">
        <v>6061</v>
      </c>
      <c r="C4131" s="150">
        <v>1350</v>
      </c>
      <c r="D4131" s="178">
        <f t="shared" si="130"/>
        <v>810</v>
      </c>
      <c r="E4131" s="159">
        <f t="shared" si="131"/>
        <v>675</v>
      </c>
    </row>
    <row r="4132" spans="1:5" x14ac:dyDescent="0.25">
      <c r="A4132" s="448" t="s">
        <v>3030</v>
      </c>
      <c r="B4132" s="216" t="s">
        <v>6062</v>
      </c>
      <c r="C4132" s="150">
        <v>720</v>
      </c>
      <c r="D4132" s="178">
        <f t="shared" si="130"/>
        <v>432</v>
      </c>
      <c r="E4132" s="159">
        <f t="shared" si="131"/>
        <v>360</v>
      </c>
    </row>
    <row r="4133" spans="1:5" x14ac:dyDescent="0.25">
      <c r="A4133" s="448" t="s">
        <v>3036</v>
      </c>
      <c r="B4133" s="216" t="s">
        <v>6063</v>
      </c>
      <c r="C4133" s="150">
        <v>400</v>
      </c>
      <c r="D4133" s="178">
        <f t="shared" si="130"/>
        <v>240</v>
      </c>
      <c r="E4133" s="159">
        <f t="shared" si="131"/>
        <v>200</v>
      </c>
    </row>
    <row r="4134" spans="1:5" s="147" customFormat="1" x14ac:dyDescent="0.25">
      <c r="A4134" s="448" t="s">
        <v>3378</v>
      </c>
      <c r="B4134" s="216" t="s">
        <v>6064</v>
      </c>
      <c r="C4134" s="150">
        <v>400</v>
      </c>
      <c r="D4134" s="178">
        <f t="shared" si="130"/>
        <v>240</v>
      </c>
      <c r="E4134" s="159">
        <f t="shared" si="131"/>
        <v>200</v>
      </c>
    </row>
    <row r="4135" spans="1:5" s="147" customFormat="1" x14ac:dyDescent="0.25">
      <c r="A4135" s="448" t="s">
        <v>3381</v>
      </c>
      <c r="B4135" s="216" t="s">
        <v>6065</v>
      </c>
      <c r="C4135" s="167">
        <v>640</v>
      </c>
      <c r="D4135" s="178">
        <f t="shared" si="130"/>
        <v>384</v>
      </c>
      <c r="E4135" s="159">
        <f t="shared" si="131"/>
        <v>320</v>
      </c>
    </row>
    <row r="4136" spans="1:5" s="147" customFormat="1" x14ac:dyDescent="0.25">
      <c r="A4136" s="448"/>
      <c r="B4136" s="216" t="s">
        <v>6066</v>
      </c>
      <c r="C4136" s="167">
        <v>480</v>
      </c>
      <c r="D4136" s="178">
        <f t="shared" si="130"/>
        <v>288</v>
      </c>
      <c r="E4136" s="159">
        <f t="shared" si="131"/>
        <v>240</v>
      </c>
    </row>
    <row r="4137" spans="1:5" s="147" customFormat="1" ht="25.5" x14ac:dyDescent="0.25">
      <c r="A4137" s="448"/>
      <c r="B4137" s="216" t="s">
        <v>6067</v>
      </c>
      <c r="C4137" s="167">
        <v>500</v>
      </c>
      <c r="D4137" s="178">
        <f t="shared" si="130"/>
        <v>300</v>
      </c>
      <c r="E4137" s="159">
        <f t="shared" si="131"/>
        <v>250</v>
      </c>
    </row>
    <row r="4138" spans="1:5" s="147" customFormat="1" x14ac:dyDescent="0.25">
      <c r="A4138" s="441" t="s">
        <v>3383</v>
      </c>
      <c r="B4138" s="210" t="s">
        <v>1675</v>
      </c>
      <c r="C4138" s="167">
        <v>0</v>
      </c>
      <c r="D4138" s="178">
        <f t="shared" si="130"/>
        <v>0</v>
      </c>
      <c r="E4138" s="159">
        <f t="shared" si="131"/>
        <v>0</v>
      </c>
    </row>
    <row r="4139" spans="1:5" s="147" customFormat="1" x14ac:dyDescent="0.25">
      <c r="A4139" s="441"/>
      <c r="B4139" s="216" t="s">
        <v>1680</v>
      </c>
      <c r="C4139" s="167">
        <v>280</v>
      </c>
      <c r="D4139" s="178">
        <f t="shared" si="130"/>
        <v>168</v>
      </c>
      <c r="E4139" s="159">
        <f t="shared" si="131"/>
        <v>140</v>
      </c>
    </row>
    <row r="4140" spans="1:5" s="147" customFormat="1" x14ac:dyDescent="0.25">
      <c r="A4140" s="441"/>
      <c r="B4140" s="216" t="s">
        <v>1677</v>
      </c>
      <c r="C4140" s="167">
        <v>200</v>
      </c>
      <c r="D4140" s="178">
        <f t="shared" si="130"/>
        <v>120</v>
      </c>
      <c r="E4140" s="159">
        <f t="shared" si="131"/>
        <v>100</v>
      </c>
    </row>
    <row r="4141" spans="1:5" s="147" customFormat="1" x14ac:dyDescent="0.25">
      <c r="A4141" s="441"/>
      <c r="B4141" s="216" t="s">
        <v>1678</v>
      </c>
      <c r="C4141" s="167">
        <v>150</v>
      </c>
      <c r="D4141" s="178">
        <f t="shared" si="130"/>
        <v>90</v>
      </c>
      <c r="E4141" s="159">
        <f t="shared" si="131"/>
        <v>75</v>
      </c>
    </row>
    <row r="4142" spans="1:5" x14ac:dyDescent="0.25">
      <c r="A4142" s="441" t="s">
        <v>3385</v>
      </c>
      <c r="B4142" s="210" t="s">
        <v>1679</v>
      </c>
      <c r="C4142" s="150"/>
      <c r="D4142" s="178">
        <f t="shared" si="130"/>
        <v>0</v>
      </c>
      <c r="E4142" s="159">
        <f t="shared" si="131"/>
        <v>0</v>
      </c>
    </row>
    <row r="4143" spans="1:5" x14ac:dyDescent="0.25">
      <c r="A4143" s="441"/>
      <c r="B4143" s="216" t="s">
        <v>1680</v>
      </c>
      <c r="C4143" s="150">
        <v>200</v>
      </c>
      <c r="D4143" s="178">
        <f t="shared" si="130"/>
        <v>120</v>
      </c>
      <c r="E4143" s="159">
        <f t="shared" si="131"/>
        <v>100</v>
      </c>
    </row>
    <row r="4144" spans="1:5" x14ac:dyDescent="0.25">
      <c r="A4144" s="441"/>
      <c r="B4144" s="216" t="s">
        <v>1677</v>
      </c>
      <c r="C4144" s="150">
        <v>150</v>
      </c>
      <c r="D4144" s="178">
        <f t="shared" si="130"/>
        <v>90</v>
      </c>
      <c r="E4144" s="159">
        <f t="shared" si="131"/>
        <v>75</v>
      </c>
    </row>
    <row r="4145" spans="1:5" x14ac:dyDescent="0.25">
      <c r="A4145" s="441"/>
      <c r="B4145" s="216" t="s">
        <v>1678</v>
      </c>
      <c r="C4145" s="150">
        <v>90</v>
      </c>
      <c r="D4145" s="178">
        <f t="shared" si="130"/>
        <v>54</v>
      </c>
      <c r="E4145" s="159">
        <f t="shared" si="131"/>
        <v>45</v>
      </c>
    </row>
    <row r="4146" spans="1:5" x14ac:dyDescent="0.25">
      <c r="A4146" s="469" t="s">
        <v>559</v>
      </c>
      <c r="B4146" s="240" t="s">
        <v>4169</v>
      </c>
      <c r="C4146" s="150"/>
      <c r="D4146" s="178">
        <f t="shared" si="130"/>
        <v>0</v>
      </c>
      <c r="E4146" s="159">
        <f t="shared" si="131"/>
        <v>0</v>
      </c>
    </row>
    <row r="4147" spans="1:5" x14ac:dyDescent="0.25">
      <c r="A4147" s="211">
        <v>13</v>
      </c>
      <c r="B4147" s="240" t="s">
        <v>283</v>
      </c>
      <c r="C4147" s="150"/>
      <c r="D4147" s="178">
        <f t="shared" si="130"/>
        <v>0</v>
      </c>
      <c r="E4147" s="159">
        <f t="shared" si="131"/>
        <v>0</v>
      </c>
    </row>
    <row r="4148" spans="1:5" x14ac:dyDescent="0.25">
      <c r="A4148" s="504" t="s">
        <v>3082</v>
      </c>
      <c r="B4148" s="240" t="s">
        <v>3765</v>
      </c>
      <c r="C4148" s="150"/>
      <c r="D4148" s="178">
        <f t="shared" si="130"/>
        <v>0</v>
      </c>
      <c r="E4148" s="159">
        <f t="shared" si="131"/>
        <v>0</v>
      </c>
    </row>
    <row r="4149" spans="1:5" x14ac:dyDescent="0.25">
      <c r="A4149" s="504"/>
      <c r="B4149" s="216" t="s">
        <v>6068</v>
      </c>
      <c r="C4149" s="150">
        <v>550</v>
      </c>
      <c r="D4149" s="178">
        <f t="shared" si="130"/>
        <v>330</v>
      </c>
      <c r="E4149" s="159">
        <f t="shared" si="131"/>
        <v>275</v>
      </c>
    </row>
    <row r="4150" spans="1:5" x14ac:dyDescent="0.25">
      <c r="A4150" s="504"/>
      <c r="B4150" s="216" t="s">
        <v>6069</v>
      </c>
      <c r="C4150" s="167">
        <v>800</v>
      </c>
      <c r="D4150" s="178">
        <f t="shared" si="130"/>
        <v>480</v>
      </c>
      <c r="E4150" s="159">
        <f t="shared" si="131"/>
        <v>400</v>
      </c>
    </row>
    <row r="4151" spans="1:5" x14ac:dyDescent="0.25">
      <c r="A4151" s="504"/>
      <c r="B4151" s="216" t="s">
        <v>6070</v>
      </c>
      <c r="C4151" s="167">
        <v>550</v>
      </c>
      <c r="D4151" s="178">
        <f t="shared" si="130"/>
        <v>330</v>
      </c>
      <c r="E4151" s="159">
        <f t="shared" si="131"/>
        <v>275</v>
      </c>
    </row>
    <row r="4152" spans="1:5" x14ac:dyDescent="0.25">
      <c r="A4152" s="440" t="s">
        <v>3084</v>
      </c>
      <c r="B4152" s="216" t="s">
        <v>6071</v>
      </c>
      <c r="C4152" s="167">
        <v>320</v>
      </c>
      <c r="D4152" s="178">
        <f t="shared" si="130"/>
        <v>192</v>
      </c>
      <c r="E4152" s="159">
        <f t="shared" si="131"/>
        <v>160</v>
      </c>
    </row>
    <row r="4153" spans="1:5" s="147" customFormat="1" ht="25.5" x14ac:dyDescent="0.25">
      <c r="A4153" s="441"/>
      <c r="B4153" s="216" t="s">
        <v>6072</v>
      </c>
      <c r="C4153" s="167">
        <v>320</v>
      </c>
      <c r="D4153" s="178">
        <f t="shared" si="130"/>
        <v>192</v>
      </c>
      <c r="E4153" s="159">
        <f t="shared" si="131"/>
        <v>160</v>
      </c>
    </row>
    <row r="4154" spans="1:5" s="147" customFormat="1" x14ac:dyDescent="0.25">
      <c r="A4154" s="441" t="s">
        <v>3393</v>
      </c>
      <c r="B4154" s="210" t="s">
        <v>1675</v>
      </c>
      <c r="C4154" s="167">
        <v>0</v>
      </c>
      <c r="D4154" s="178">
        <f t="shared" si="130"/>
        <v>0</v>
      </c>
      <c r="E4154" s="159">
        <f t="shared" si="131"/>
        <v>0</v>
      </c>
    </row>
    <row r="4155" spans="1:5" s="147" customFormat="1" x14ac:dyDescent="0.25">
      <c r="A4155" s="441"/>
      <c r="B4155" s="216" t="s">
        <v>1680</v>
      </c>
      <c r="C4155" s="167">
        <v>200</v>
      </c>
      <c r="D4155" s="178">
        <f t="shared" si="130"/>
        <v>120</v>
      </c>
      <c r="E4155" s="159">
        <f t="shared" si="131"/>
        <v>100</v>
      </c>
    </row>
    <row r="4156" spans="1:5" s="147" customFormat="1" x14ac:dyDescent="0.25">
      <c r="A4156" s="441"/>
      <c r="B4156" s="216" t="s">
        <v>1677</v>
      </c>
      <c r="C4156" s="198">
        <v>160</v>
      </c>
      <c r="D4156" s="178">
        <f t="shared" si="130"/>
        <v>96</v>
      </c>
      <c r="E4156" s="159">
        <f t="shared" si="131"/>
        <v>80</v>
      </c>
    </row>
    <row r="4157" spans="1:5" s="147" customFormat="1" x14ac:dyDescent="0.25">
      <c r="A4157" s="441"/>
      <c r="B4157" s="216" t="s">
        <v>1678</v>
      </c>
      <c r="C4157" s="198">
        <v>130</v>
      </c>
      <c r="D4157" s="178">
        <f t="shared" si="130"/>
        <v>78</v>
      </c>
      <c r="E4157" s="159">
        <f t="shared" si="131"/>
        <v>65</v>
      </c>
    </row>
    <row r="4158" spans="1:5" s="147" customFormat="1" x14ac:dyDescent="0.25">
      <c r="A4158" s="441" t="s">
        <v>3396</v>
      </c>
      <c r="B4158" s="210" t="s">
        <v>1679</v>
      </c>
      <c r="C4158" s="158">
        <v>0</v>
      </c>
      <c r="D4158" s="178">
        <f t="shared" si="130"/>
        <v>0</v>
      </c>
      <c r="E4158" s="159">
        <f t="shared" si="131"/>
        <v>0</v>
      </c>
    </row>
    <row r="4159" spans="1:5" s="147" customFormat="1" x14ac:dyDescent="0.25">
      <c r="A4159" s="441"/>
      <c r="B4159" s="216" t="s">
        <v>1680</v>
      </c>
      <c r="C4159" s="170">
        <v>150</v>
      </c>
      <c r="D4159" s="178">
        <f t="shared" si="130"/>
        <v>90</v>
      </c>
      <c r="E4159" s="159">
        <f t="shared" si="131"/>
        <v>75</v>
      </c>
    </row>
    <row r="4160" spans="1:5" s="147" customFormat="1" x14ac:dyDescent="0.25">
      <c r="A4160" s="441"/>
      <c r="B4160" s="216" t="s">
        <v>1677</v>
      </c>
      <c r="C4160" s="159">
        <v>100</v>
      </c>
      <c r="D4160" s="178">
        <f t="shared" si="130"/>
        <v>60</v>
      </c>
      <c r="E4160" s="159">
        <f t="shared" si="131"/>
        <v>50</v>
      </c>
    </row>
    <row r="4161" spans="1:5" x14ac:dyDescent="0.25">
      <c r="A4161" s="441"/>
      <c r="B4161" s="216" t="s">
        <v>1678</v>
      </c>
      <c r="C4161" s="168">
        <v>80</v>
      </c>
      <c r="D4161" s="178">
        <f t="shared" si="130"/>
        <v>48</v>
      </c>
      <c r="E4161" s="159">
        <f t="shared" si="131"/>
        <v>40</v>
      </c>
    </row>
    <row r="4162" spans="1:5" x14ac:dyDescent="0.25">
      <c r="A4162" s="211">
        <v>14</v>
      </c>
      <c r="B4162" s="240" t="s">
        <v>6073</v>
      </c>
      <c r="C4162" s="159">
        <v>0</v>
      </c>
      <c r="D4162" s="178">
        <f t="shared" si="130"/>
        <v>0</v>
      </c>
      <c r="E4162" s="159">
        <f t="shared" si="131"/>
        <v>0</v>
      </c>
    </row>
    <row r="4163" spans="1:5" x14ac:dyDescent="0.25">
      <c r="A4163" s="504" t="s">
        <v>3089</v>
      </c>
      <c r="B4163" s="240" t="s">
        <v>6074</v>
      </c>
      <c r="C4163" s="198">
        <v>0</v>
      </c>
      <c r="D4163" s="178">
        <f t="shared" si="130"/>
        <v>0</v>
      </c>
      <c r="E4163" s="159">
        <f t="shared" si="131"/>
        <v>0</v>
      </c>
    </row>
    <row r="4164" spans="1:5" ht="25.5" x14ac:dyDescent="0.25">
      <c r="A4164" s="504"/>
      <c r="B4164" s="216" t="s">
        <v>6075</v>
      </c>
      <c r="C4164" s="167">
        <v>800</v>
      </c>
      <c r="D4164" s="178">
        <f t="shared" si="130"/>
        <v>480</v>
      </c>
      <c r="E4164" s="159">
        <f t="shared" si="131"/>
        <v>400</v>
      </c>
    </row>
    <row r="4165" spans="1:5" x14ac:dyDescent="0.25">
      <c r="A4165" s="504" t="s">
        <v>3095</v>
      </c>
      <c r="B4165" s="240" t="s">
        <v>6076</v>
      </c>
      <c r="C4165" s="199">
        <v>0</v>
      </c>
      <c r="D4165" s="178">
        <f t="shared" si="130"/>
        <v>0</v>
      </c>
      <c r="E4165" s="159">
        <f t="shared" si="131"/>
        <v>0</v>
      </c>
    </row>
    <row r="4166" spans="1:5" x14ac:dyDescent="0.25">
      <c r="A4166" s="504"/>
      <c r="B4166" s="216" t="s">
        <v>6077</v>
      </c>
      <c r="C4166" s="199">
        <v>1000</v>
      </c>
      <c r="D4166" s="178">
        <f t="shared" si="130"/>
        <v>600</v>
      </c>
      <c r="E4166" s="159">
        <f t="shared" si="131"/>
        <v>500</v>
      </c>
    </row>
    <row r="4167" spans="1:5" s="147" customFormat="1" x14ac:dyDescent="0.25">
      <c r="A4167" s="440" t="s">
        <v>3100</v>
      </c>
      <c r="B4167" s="216" t="s">
        <v>6078</v>
      </c>
      <c r="C4167" s="199">
        <v>500</v>
      </c>
      <c r="D4167" s="178">
        <f t="shared" si="130"/>
        <v>300</v>
      </c>
      <c r="E4167" s="159">
        <f t="shared" si="131"/>
        <v>250</v>
      </c>
    </row>
    <row r="4168" spans="1:5" s="147" customFormat="1" x14ac:dyDescent="0.25">
      <c r="A4168" s="440" t="s">
        <v>3109</v>
      </c>
      <c r="B4168" s="216" t="s">
        <v>6079</v>
      </c>
      <c r="C4168" s="167">
        <v>400</v>
      </c>
      <c r="D4168" s="178">
        <f t="shared" si="130"/>
        <v>240</v>
      </c>
      <c r="E4168" s="159">
        <f t="shared" si="131"/>
        <v>200</v>
      </c>
    </row>
    <row r="4169" spans="1:5" s="147" customFormat="1" ht="25.5" x14ac:dyDescent="0.25">
      <c r="A4169" s="440" t="s">
        <v>3430</v>
      </c>
      <c r="B4169" s="216" t="s">
        <v>6080</v>
      </c>
      <c r="C4169" s="199">
        <v>500</v>
      </c>
      <c r="D4169" s="178">
        <f t="shared" si="130"/>
        <v>300</v>
      </c>
      <c r="E4169" s="159">
        <f t="shared" si="131"/>
        <v>250</v>
      </c>
    </row>
    <row r="4170" spans="1:5" s="147" customFormat="1" x14ac:dyDescent="0.25">
      <c r="A4170" s="440" t="s">
        <v>3115</v>
      </c>
      <c r="B4170" s="216" t="s">
        <v>6081</v>
      </c>
      <c r="C4170" s="199">
        <v>650</v>
      </c>
      <c r="D4170" s="178">
        <f t="shared" si="130"/>
        <v>390</v>
      </c>
      <c r="E4170" s="159">
        <f t="shared" si="131"/>
        <v>325</v>
      </c>
    </row>
    <row r="4171" spans="1:5" s="147" customFormat="1" x14ac:dyDescent="0.25">
      <c r="A4171" s="440" t="s">
        <v>3428</v>
      </c>
      <c r="B4171" s="216" t="s">
        <v>6082</v>
      </c>
      <c r="C4171" s="150">
        <v>400</v>
      </c>
      <c r="D4171" s="178">
        <f t="shared" si="130"/>
        <v>240</v>
      </c>
      <c r="E4171" s="159">
        <f t="shared" si="131"/>
        <v>200</v>
      </c>
    </row>
    <row r="4172" spans="1:5" s="147" customFormat="1" ht="25.5" x14ac:dyDescent="0.25">
      <c r="A4172" s="440"/>
      <c r="B4172" s="216" t="s">
        <v>6083</v>
      </c>
      <c r="C4172" s="150">
        <v>400</v>
      </c>
      <c r="D4172" s="178">
        <f t="shared" si="130"/>
        <v>240</v>
      </c>
      <c r="E4172" s="159">
        <f t="shared" si="131"/>
        <v>200</v>
      </c>
    </row>
    <row r="4173" spans="1:5" s="147" customFormat="1" x14ac:dyDescent="0.25">
      <c r="A4173" s="441" t="s">
        <v>3432</v>
      </c>
      <c r="B4173" s="210" t="s">
        <v>1675</v>
      </c>
      <c r="C4173" s="150"/>
      <c r="D4173" s="178">
        <f t="shared" si="130"/>
        <v>0</v>
      </c>
      <c r="E4173" s="159">
        <f t="shared" si="131"/>
        <v>0</v>
      </c>
    </row>
    <row r="4174" spans="1:5" s="147" customFormat="1" x14ac:dyDescent="0.25">
      <c r="A4174" s="441"/>
      <c r="B4174" s="216" t="s">
        <v>1680</v>
      </c>
      <c r="C4174" s="150">
        <v>280</v>
      </c>
      <c r="D4174" s="178">
        <f t="shared" si="130"/>
        <v>168</v>
      </c>
      <c r="E4174" s="159">
        <f t="shared" si="131"/>
        <v>140</v>
      </c>
    </row>
    <row r="4175" spans="1:5" x14ac:dyDescent="0.25">
      <c r="A4175" s="441"/>
      <c r="B4175" s="216" t="s">
        <v>1677</v>
      </c>
      <c r="C4175" s="150">
        <v>200</v>
      </c>
      <c r="D4175" s="178">
        <f t="shared" ref="D4175:D4238" si="132">C4175*0.6</f>
        <v>120</v>
      </c>
      <c r="E4175" s="159">
        <f t="shared" ref="E4175:E4238" si="133">C4175*0.5</f>
        <v>100</v>
      </c>
    </row>
    <row r="4176" spans="1:5" x14ac:dyDescent="0.25">
      <c r="A4176" s="441"/>
      <c r="B4176" s="216" t="s">
        <v>1678</v>
      </c>
      <c r="C4176" s="150">
        <v>160</v>
      </c>
      <c r="D4176" s="178">
        <f t="shared" si="132"/>
        <v>96</v>
      </c>
      <c r="E4176" s="159">
        <f t="shared" si="133"/>
        <v>80</v>
      </c>
    </row>
    <row r="4177" spans="1:5" x14ac:dyDescent="0.25">
      <c r="A4177" s="441" t="s">
        <v>3434</v>
      </c>
      <c r="B4177" s="210" t="s">
        <v>1679</v>
      </c>
      <c r="C4177" s="150"/>
      <c r="D4177" s="178">
        <f t="shared" si="132"/>
        <v>0</v>
      </c>
      <c r="E4177" s="159">
        <f t="shared" si="133"/>
        <v>0</v>
      </c>
    </row>
    <row r="4178" spans="1:5" s="147" customFormat="1" x14ac:dyDescent="0.25">
      <c r="A4178" s="441"/>
      <c r="B4178" s="216" t="s">
        <v>1680</v>
      </c>
      <c r="C4178" s="150">
        <v>160</v>
      </c>
      <c r="D4178" s="178">
        <f t="shared" si="132"/>
        <v>96</v>
      </c>
      <c r="E4178" s="159">
        <f t="shared" si="133"/>
        <v>80</v>
      </c>
    </row>
    <row r="4179" spans="1:5" s="147" customFormat="1" x14ac:dyDescent="0.25">
      <c r="A4179" s="441"/>
      <c r="B4179" s="216" t="s">
        <v>1677</v>
      </c>
      <c r="C4179" s="150">
        <v>120</v>
      </c>
      <c r="D4179" s="178">
        <f t="shared" si="132"/>
        <v>72</v>
      </c>
      <c r="E4179" s="159">
        <f t="shared" si="133"/>
        <v>60</v>
      </c>
    </row>
    <row r="4180" spans="1:5" s="147" customFormat="1" x14ac:dyDescent="0.25">
      <c r="A4180" s="441"/>
      <c r="B4180" s="216" t="s">
        <v>1678</v>
      </c>
      <c r="C4180" s="150">
        <v>80</v>
      </c>
      <c r="D4180" s="178">
        <f t="shared" si="132"/>
        <v>48</v>
      </c>
      <c r="E4180" s="159">
        <f t="shared" si="133"/>
        <v>40</v>
      </c>
    </row>
    <row r="4181" spans="1:5" s="147" customFormat="1" x14ac:dyDescent="0.25">
      <c r="A4181" s="211">
        <v>15</v>
      </c>
      <c r="B4181" s="240" t="s">
        <v>6084</v>
      </c>
      <c r="C4181" s="150"/>
      <c r="D4181" s="178">
        <f t="shared" si="132"/>
        <v>0</v>
      </c>
      <c r="E4181" s="159">
        <f t="shared" si="133"/>
        <v>0</v>
      </c>
    </row>
    <row r="4182" spans="1:5" s="147" customFormat="1" x14ac:dyDescent="0.25">
      <c r="A4182" s="504" t="s">
        <v>3118</v>
      </c>
      <c r="B4182" s="240" t="s">
        <v>6074</v>
      </c>
      <c r="C4182" s="150"/>
      <c r="D4182" s="178">
        <f t="shared" si="132"/>
        <v>0</v>
      </c>
      <c r="E4182" s="159">
        <f t="shared" si="133"/>
        <v>0</v>
      </c>
    </row>
    <row r="4183" spans="1:5" s="147" customFormat="1" x14ac:dyDescent="0.25">
      <c r="A4183" s="504"/>
      <c r="B4183" s="216" t="s">
        <v>6085</v>
      </c>
      <c r="C4183" s="150">
        <v>650</v>
      </c>
      <c r="D4183" s="178">
        <f t="shared" si="132"/>
        <v>390</v>
      </c>
      <c r="E4183" s="159">
        <f t="shared" si="133"/>
        <v>325</v>
      </c>
    </row>
    <row r="4184" spans="1:5" s="147" customFormat="1" x14ac:dyDescent="0.25">
      <c r="A4184" s="504"/>
      <c r="B4184" s="216" t="s">
        <v>6086</v>
      </c>
      <c r="C4184" s="150">
        <v>800</v>
      </c>
      <c r="D4184" s="178">
        <f t="shared" si="132"/>
        <v>480</v>
      </c>
      <c r="E4184" s="159">
        <f t="shared" si="133"/>
        <v>400</v>
      </c>
    </row>
    <row r="4185" spans="1:5" s="147" customFormat="1" x14ac:dyDescent="0.25">
      <c r="A4185" s="504"/>
      <c r="B4185" s="216" t="s">
        <v>6087</v>
      </c>
      <c r="C4185" s="150">
        <v>550</v>
      </c>
      <c r="D4185" s="178">
        <f t="shared" si="132"/>
        <v>330</v>
      </c>
      <c r="E4185" s="159">
        <f t="shared" si="133"/>
        <v>275</v>
      </c>
    </row>
    <row r="4186" spans="1:5" s="181" customFormat="1" x14ac:dyDescent="0.25">
      <c r="A4186" s="441" t="s">
        <v>3453</v>
      </c>
      <c r="B4186" s="210" t="s">
        <v>1675</v>
      </c>
      <c r="C4186" s="199">
        <v>0</v>
      </c>
      <c r="D4186" s="178">
        <f t="shared" si="132"/>
        <v>0</v>
      </c>
      <c r="E4186" s="159">
        <f t="shared" si="133"/>
        <v>0</v>
      </c>
    </row>
    <row r="4187" spans="1:5" s="181" customFormat="1" x14ac:dyDescent="0.25">
      <c r="A4187" s="441"/>
      <c r="B4187" s="216" t="s">
        <v>1680</v>
      </c>
      <c r="C4187" s="199">
        <v>240</v>
      </c>
      <c r="D4187" s="178">
        <f t="shared" si="132"/>
        <v>144</v>
      </c>
      <c r="E4187" s="159">
        <f t="shared" si="133"/>
        <v>120</v>
      </c>
    </row>
    <row r="4188" spans="1:5" s="181" customFormat="1" x14ac:dyDescent="0.25">
      <c r="A4188" s="441"/>
      <c r="B4188" s="216" t="s">
        <v>1677</v>
      </c>
      <c r="C4188" s="150">
        <v>200</v>
      </c>
      <c r="D4188" s="178">
        <f t="shared" si="132"/>
        <v>120</v>
      </c>
      <c r="E4188" s="159">
        <f t="shared" si="133"/>
        <v>100</v>
      </c>
    </row>
    <row r="4189" spans="1:5" s="181" customFormat="1" x14ac:dyDescent="0.25">
      <c r="A4189" s="441"/>
      <c r="B4189" s="216" t="s">
        <v>1678</v>
      </c>
      <c r="C4189" s="150">
        <v>160</v>
      </c>
      <c r="D4189" s="178">
        <f t="shared" si="132"/>
        <v>96</v>
      </c>
      <c r="E4189" s="159">
        <f t="shared" si="133"/>
        <v>80</v>
      </c>
    </row>
    <row r="4190" spans="1:5" s="181" customFormat="1" x14ac:dyDescent="0.25">
      <c r="A4190" s="441" t="s">
        <v>3455</v>
      </c>
      <c r="B4190" s="210" t="s">
        <v>1679</v>
      </c>
      <c r="C4190" s="150"/>
      <c r="D4190" s="178">
        <f t="shared" si="132"/>
        <v>0</v>
      </c>
      <c r="E4190" s="159">
        <f t="shared" si="133"/>
        <v>0</v>
      </c>
    </row>
    <row r="4191" spans="1:5" s="181" customFormat="1" x14ac:dyDescent="0.25">
      <c r="A4191" s="441"/>
      <c r="B4191" s="216" t="s">
        <v>1680</v>
      </c>
      <c r="C4191" s="150">
        <v>160</v>
      </c>
      <c r="D4191" s="178">
        <f t="shared" si="132"/>
        <v>96</v>
      </c>
      <c r="E4191" s="159">
        <f t="shared" si="133"/>
        <v>80</v>
      </c>
    </row>
    <row r="4192" spans="1:5" s="181" customFormat="1" x14ac:dyDescent="0.25">
      <c r="A4192" s="441"/>
      <c r="B4192" s="216" t="s">
        <v>1677</v>
      </c>
      <c r="C4192" s="150">
        <v>120</v>
      </c>
      <c r="D4192" s="178">
        <f t="shared" si="132"/>
        <v>72</v>
      </c>
      <c r="E4192" s="159">
        <f t="shared" si="133"/>
        <v>60</v>
      </c>
    </row>
    <row r="4193" spans="1:5" s="181" customFormat="1" x14ac:dyDescent="0.25">
      <c r="A4193" s="441"/>
      <c r="B4193" s="216" t="s">
        <v>1678</v>
      </c>
      <c r="C4193" s="150">
        <v>80</v>
      </c>
      <c r="D4193" s="178">
        <f t="shared" si="132"/>
        <v>48</v>
      </c>
      <c r="E4193" s="159">
        <f t="shared" si="133"/>
        <v>40</v>
      </c>
    </row>
    <row r="4194" spans="1:5" s="181" customFormat="1" ht="25.5" x14ac:dyDescent="0.25">
      <c r="A4194" s="464"/>
      <c r="B4194" s="216" t="s">
        <v>6088</v>
      </c>
      <c r="C4194" s="150">
        <v>400</v>
      </c>
      <c r="D4194" s="178">
        <f t="shared" si="132"/>
        <v>240</v>
      </c>
      <c r="E4194" s="159">
        <f t="shared" si="133"/>
        <v>200</v>
      </c>
    </row>
    <row r="4195" spans="1:5" s="181" customFormat="1" x14ac:dyDescent="0.25">
      <c r="A4195" s="341">
        <v>16</v>
      </c>
      <c r="B4195" s="299" t="s">
        <v>6089</v>
      </c>
      <c r="C4195" s="150"/>
      <c r="D4195" s="178">
        <f t="shared" si="132"/>
        <v>0</v>
      </c>
      <c r="E4195" s="159">
        <f t="shared" si="133"/>
        <v>0</v>
      </c>
    </row>
    <row r="4196" spans="1:5" s="181" customFormat="1" x14ac:dyDescent="0.25">
      <c r="A4196" s="440" t="s">
        <v>3139</v>
      </c>
      <c r="B4196" s="240" t="s">
        <v>3765</v>
      </c>
      <c r="C4196" s="150"/>
      <c r="D4196" s="178">
        <f t="shared" si="132"/>
        <v>0</v>
      </c>
      <c r="E4196" s="159">
        <f t="shared" si="133"/>
        <v>0</v>
      </c>
    </row>
    <row r="4197" spans="1:5" s="181" customFormat="1" ht="25.5" x14ac:dyDescent="0.25">
      <c r="A4197" s="448"/>
      <c r="B4197" s="258" t="s">
        <v>6090</v>
      </c>
      <c r="C4197" s="150">
        <v>550</v>
      </c>
      <c r="D4197" s="178">
        <f t="shared" si="132"/>
        <v>330</v>
      </c>
      <c r="E4197" s="159">
        <f t="shared" si="133"/>
        <v>275</v>
      </c>
    </row>
    <row r="4198" spans="1:5" s="147" customFormat="1" x14ac:dyDescent="0.25">
      <c r="A4198" s="448"/>
      <c r="B4198" s="258" t="s">
        <v>6091</v>
      </c>
      <c r="C4198" s="150">
        <v>1400</v>
      </c>
      <c r="D4198" s="178">
        <f t="shared" si="132"/>
        <v>840</v>
      </c>
      <c r="E4198" s="159">
        <f t="shared" si="133"/>
        <v>700</v>
      </c>
    </row>
    <row r="4199" spans="1:5" s="147" customFormat="1" x14ac:dyDescent="0.25">
      <c r="A4199" s="448"/>
      <c r="B4199" s="258" t="s">
        <v>6092</v>
      </c>
      <c r="C4199" s="150">
        <v>800</v>
      </c>
      <c r="D4199" s="178">
        <f t="shared" si="132"/>
        <v>480</v>
      </c>
      <c r="E4199" s="159">
        <f t="shared" si="133"/>
        <v>400</v>
      </c>
    </row>
    <row r="4200" spans="1:5" s="147" customFormat="1" x14ac:dyDescent="0.25">
      <c r="A4200" s="448" t="s">
        <v>3141</v>
      </c>
      <c r="B4200" s="363" t="s">
        <v>3979</v>
      </c>
      <c r="C4200" s="150"/>
      <c r="D4200" s="178">
        <f t="shared" si="132"/>
        <v>0</v>
      </c>
      <c r="E4200" s="159">
        <f t="shared" si="133"/>
        <v>0</v>
      </c>
    </row>
    <row r="4201" spans="1:5" s="147" customFormat="1" x14ac:dyDescent="0.25">
      <c r="A4201" s="448"/>
      <c r="B4201" s="258" t="s">
        <v>6093</v>
      </c>
      <c r="C4201" s="150">
        <v>1600</v>
      </c>
      <c r="D4201" s="178">
        <f t="shared" si="132"/>
        <v>960</v>
      </c>
      <c r="E4201" s="159">
        <f t="shared" si="133"/>
        <v>800</v>
      </c>
    </row>
    <row r="4202" spans="1:5" s="147" customFormat="1" x14ac:dyDescent="0.25">
      <c r="A4202" s="448"/>
      <c r="B4202" s="258" t="s">
        <v>6094</v>
      </c>
      <c r="C4202" s="167">
        <v>1450</v>
      </c>
      <c r="D4202" s="178">
        <f t="shared" si="132"/>
        <v>870</v>
      </c>
      <c r="E4202" s="159">
        <f t="shared" si="133"/>
        <v>725</v>
      </c>
    </row>
    <row r="4203" spans="1:5" s="147" customFormat="1" ht="25.5" x14ac:dyDescent="0.25">
      <c r="A4203" s="448"/>
      <c r="B4203" s="258" t="s">
        <v>6095</v>
      </c>
      <c r="C4203" s="199">
        <v>950</v>
      </c>
      <c r="D4203" s="178">
        <f t="shared" si="132"/>
        <v>570</v>
      </c>
      <c r="E4203" s="159">
        <f t="shared" si="133"/>
        <v>475</v>
      </c>
    </row>
    <row r="4204" spans="1:5" s="147" customFormat="1" x14ac:dyDescent="0.25">
      <c r="A4204" s="448" t="s">
        <v>3146</v>
      </c>
      <c r="B4204" s="363" t="s">
        <v>6023</v>
      </c>
      <c r="C4204" s="199"/>
      <c r="D4204" s="178">
        <f t="shared" si="132"/>
        <v>0</v>
      </c>
      <c r="E4204" s="159">
        <f t="shared" si="133"/>
        <v>0</v>
      </c>
    </row>
    <row r="4205" spans="1:5" s="147" customFormat="1" x14ac:dyDescent="0.25">
      <c r="A4205" s="543"/>
      <c r="B4205" s="364" t="s">
        <v>6096</v>
      </c>
      <c r="C4205" s="199">
        <v>650</v>
      </c>
      <c r="D4205" s="178">
        <f t="shared" si="132"/>
        <v>390</v>
      </c>
      <c r="E4205" s="159">
        <f t="shared" si="133"/>
        <v>325</v>
      </c>
    </row>
    <row r="4206" spans="1:5" s="181" customFormat="1" x14ac:dyDescent="0.25">
      <c r="A4206" s="543"/>
      <c r="B4206" s="364" t="s">
        <v>6097</v>
      </c>
      <c r="C4206" s="167">
        <v>800</v>
      </c>
      <c r="D4206" s="178">
        <f t="shared" si="132"/>
        <v>480</v>
      </c>
      <c r="E4206" s="159">
        <f t="shared" si="133"/>
        <v>400</v>
      </c>
    </row>
    <row r="4207" spans="1:5" s="181" customFormat="1" x14ac:dyDescent="0.25">
      <c r="A4207" s="543"/>
      <c r="B4207" s="210" t="s">
        <v>6098</v>
      </c>
      <c r="C4207" s="199">
        <v>650</v>
      </c>
      <c r="D4207" s="178">
        <f t="shared" si="132"/>
        <v>390</v>
      </c>
      <c r="E4207" s="159">
        <f t="shared" si="133"/>
        <v>325</v>
      </c>
    </row>
    <row r="4208" spans="1:5" s="181" customFormat="1" x14ac:dyDescent="0.25">
      <c r="A4208" s="448"/>
      <c r="B4208" s="364" t="s">
        <v>6099</v>
      </c>
      <c r="C4208" s="199">
        <v>1350</v>
      </c>
      <c r="D4208" s="178">
        <f t="shared" si="132"/>
        <v>810</v>
      </c>
      <c r="E4208" s="159">
        <f t="shared" si="133"/>
        <v>675</v>
      </c>
    </row>
    <row r="4209" spans="1:5" s="181" customFormat="1" x14ac:dyDescent="0.25">
      <c r="A4209" s="448"/>
      <c r="B4209" s="364" t="s">
        <v>6100</v>
      </c>
      <c r="C4209" s="150">
        <v>700</v>
      </c>
      <c r="D4209" s="178">
        <f t="shared" si="132"/>
        <v>420</v>
      </c>
      <c r="E4209" s="159">
        <f t="shared" si="133"/>
        <v>350</v>
      </c>
    </row>
    <row r="4210" spans="1:5" s="181" customFormat="1" ht="25.5" x14ac:dyDescent="0.25">
      <c r="A4210" s="448" t="s">
        <v>3462</v>
      </c>
      <c r="B4210" s="364" t="s">
        <v>6101</v>
      </c>
      <c r="C4210" s="150">
        <v>500</v>
      </c>
      <c r="D4210" s="178">
        <f t="shared" si="132"/>
        <v>300</v>
      </c>
      <c r="E4210" s="159">
        <f t="shared" si="133"/>
        <v>250</v>
      </c>
    </row>
    <row r="4211" spans="1:5" s="181" customFormat="1" x14ac:dyDescent="0.25">
      <c r="A4211" s="448" t="s">
        <v>3466</v>
      </c>
      <c r="B4211" s="363" t="s">
        <v>1675</v>
      </c>
      <c r="C4211" s="150"/>
      <c r="D4211" s="178">
        <f t="shared" si="132"/>
        <v>0</v>
      </c>
      <c r="E4211" s="159">
        <f t="shared" si="133"/>
        <v>0</v>
      </c>
    </row>
    <row r="4212" spans="1:5" s="181" customFormat="1" x14ac:dyDescent="0.25">
      <c r="A4212" s="448"/>
      <c r="B4212" s="364" t="s">
        <v>1680</v>
      </c>
      <c r="C4212" s="150">
        <v>240</v>
      </c>
      <c r="D4212" s="178">
        <f t="shared" si="132"/>
        <v>144</v>
      </c>
      <c r="E4212" s="159">
        <f t="shared" si="133"/>
        <v>120</v>
      </c>
    </row>
    <row r="4213" spans="1:5" s="181" customFormat="1" x14ac:dyDescent="0.25">
      <c r="A4213" s="448"/>
      <c r="B4213" s="364" t="s">
        <v>1677</v>
      </c>
      <c r="C4213" s="150">
        <v>200</v>
      </c>
      <c r="D4213" s="178">
        <f t="shared" si="132"/>
        <v>120</v>
      </c>
      <c r="E4213" s="159">
        <f t="shared" si="133"/>
        <v>100</v>
      </c>
    </row>
    <row r="4214" spans="1:5" s="181" customFormat="1" x14ac:dyDescent="0.25">
      <c r="A4214" s="448"/>
      <c r="B4214" s="364" t="s">
        <v>1678</v>
      </c>
      <c r="C4214" s="150">
        <v>160</v>
      </c>
      <c r="D4214" s="178">
        <f t="shared" si="132"/>
        <v>96</v>
      </c>
      <c r="E4214" s="159">
        <f t="shared" si="133"/>
        <v>80</v>
      </c>
    </row>
    <row r="4215" spans="1:5" s="181" customFormat="1" x14ac:dyDescent="0.25">
      <c r="A4215" s="448" t="s">
        <v>3468</v>
      </c>
      <c r="B4215" s="363" t="s">
        <v>1679</v>
      </c>
      <c r="C4215" s="150"/>
      <c r="D4215" s="178">
        <f t="shared" si="132"/>
        <v>0</v>
      </c>
      <c r="E4215" s="159">
        <f t="shared" si="133"/>
        <v>0</v>
      </c>
    </row>
    <row r="4216" spans="1:5" s="181" customFormat="1" x14ac:dyDescent="0.25">
      <c r="A4216" s="448"/>
      <c r="B4216" s="364" t="s">
        <v>1680</v>
      </c>
      <c r="C4216" s="150">
        <v>160</v>
      </c>
      <c r="D4216" s="178">
        <f t="shared" si="132"/>
        <v>96</v>
      </c>
      <c r="E4216" s="159">
        <f t="shared" si="133"/>
        <v>80</v>
      </c>
    </row>
    <row r="4217" spans="1:5" s="181" customFormat="1" x14ac:dyDescent="0.25">
      <c r="A4217" s="448"/>
      <c r="B4217" s="364" t="s">
        <v>1677</v>
      </c>
      <c r="C4217" s="150">
        <v>120</v>
      </c>
      <c r="D4217" s="178">
        <f t="shared" si="132"/>
        <v>72</v>
      </c>
      <c r="E4217" s="159">
        <f t="shared" si="133"/>
        <v>60</v>
      </c>
    </row>
    <row r="4218" spans="1:5" s="181" customFormat="1" x14ac:dyDescent="0.25">
      <c r="A4218" s="448"/>
      <c r="B4218" s="364" t="s">
        <v>1678</v>
      </c>
      <c r="C4218" s="150">
        <v>90</v>
      </c>
      <c r="D4218" s="178">
        <f t="shared" si="132"/>
        <v>54</v>
      </c>
      <c r="E4218" s="159">
        <f t="shared" si="133"/>
        <v>45</v>
      </c>
    </row>
    <row r="4219" spans="1:5" s="181" customFormat="1" x14ac:dyDescent="0.25">
      <c r="A4219" s="211">
        <v>17</v>
      </c>
      <c r="B4219" s="240" t="s">
        <v>105</v>
      </c>
      <c r="C4219" s="150"/>
      <c r="D4219" s="178">
        <f t="shared" si="132"/>
        <v>0</v>
      </c>
      <c r="E4219" s="159">
        <f t="shared" si="133"/>
        <v>0</v>
      </c>
    </row>
    <row r="4220" spans="1:5" s="181" customFormat="1" x14ac:dyDescent="0.25">
      <c r="A4220" s="543" t="s">
        <v>3484</v>
      </c>
      <c r="B4220" s="240" t="s">
        <v>6074</v>
      </c>
      <c r="C4220" s="150"/>
      <c r="D4220" s="178">
        <f t="shared" si="132"/>
        <v>0</v>
      </c>
      <c r="E4220" s="159">
        <f t="shared" si="133"/>
        <v>0</v>
      </c>
    </row>
    <row r="4221" spans="1:5" s="181" customFormat="1" ht="25.5" x14ac:dyDescent="0.25">
      <c r="A4221" s="543"/>
      <c r="B4221" s="210" t="s">
        <v>6102</v>
      </c>
      <c r="C4221" s="150">
        <v>900</v>
      </c>
      <c r="D4221" s="178">
        <f t="shared" si="132"/>
        <v>540</v>
      </c>
      <c r="E4221" s="159">
        <f t="shared" si="133"/>
        <v>450</v>
      </c>
    </row>
    <row r="4222" spans="1:5" s="181" customFormat="1" x14ac:dyDescent="0.25">
      <c r="A4222" s="543"/>
      <c r="B4222" s="216" t="s">
        <v>6103</v>
      </c>
      <c r="C4222" s="150">
        <v>650</v>
      </c>
      <c r="D4222" s="178">
        <f t="shared" si="132"/>
        <v>390</v>
      </c>
      <c r="E4222" s="159">
        <f t="shared" si="133"/>
        <v>325</v>
      </c>
    </row>
    <row r="4223" spans="1:5" s="181" customFormat="1" x14ac:dyDescent="0.25">
      <c r="A4223" s="543" t="s">
        <v>3486</v>
      </c>
      <c r="B4223" s="240" t="s">
        <v>5986</v>
      </c>
      <c r="C4223" s="150"/>
      <c r="D4223" s="178">
        <f t="shared" si="132"/>
        <v>0</v>
      </c>
      <c r="E4223" s="159">
        <f t="shared" si="133"/>
        <v>0</v>
      </c>
    </row>
    <row r="4224" spans="1:5" s="181" customFormat="1" x14ac:dyDescent="0.25">
      <c r="A4224" s="543"/>
      <c r="B4224" s="216" t="s">
        <v>6104</v>
      </c>
      <c r="C4224" s="167">
        <v>720</v>
      </c>
      <c r="D4224" s="178">
        <f t="shared" si="132"/>
        <v>432</v>
      </c>
      <c r="E4224" s="159">
        <f t="shared" si="133"/>
        <v>360</v>
      </c>
    </row>
    <row r="4225" spans="1:5" s="181" customFormat="1" ht="25.5" x14ac:dyDescent="0.25">
      <c r="A4225" s="448" t="s">
        <v>3488</v>
      </c>
      <c r="B4225" s="216" t="s">
        <v>6105</v>
      </c>
      <c r="C4225" s="167">
        <v>400</v>
      </c>
      <c r="D4225" s="178">
        <f t="shared" si="132"/>
        <v>240</v>
      </c>
      <c r="E4225" s="159">
        <f t="shared" si="133"/>
        <v>200</v>
      </c>
    </row>
    <row r="4226" spans="1:5" s="181" customFormat="1" x14ac:dyDescent="0.25">
      <c r="A4226" s="448" t="s">
        <v>3490</v>
      </c>
      <c r="B4226" s="216" t="s">
        <v>6106</v>
      </c>
      <c r="C4226" s="167">
        <v>400</v>
      </c>
      <c r="D4226" s="178">
        <f t="shared" si="132"/>
        <v>240</v>
      </c>
      <c r="E4226" s="159">
        <f t="shared" si="133"/>
        <v>200</v>
      </c>
    </row>
    <row r="4227" spans="1:5" s="147" customFormat="1" x14ac:dyDescent="0.25">
      <c r="A4227" s="441" t="s">
        <v>3492</v>
      </c>
      <c r="B4227" s="210" t="s">
        <v>1675</v>
      </c>
      <c r="C4227" s="167">
        <v>0</v>
      </c>
      <c r="D4227" s="178">
        <f t="shared" si="132"/>
        <v>0</v>
      </c>
      <c r="E4227" s="159">
        <f t="shared" si="133"/>
        <v>0</v>
      </c>
    </row>
    <row r="4228" spans="1:5" s="147" customFormat="1" x14ac:dyDescent="0.25">
      <c r="A4228" s="441"/>
      <c r="B4228" s="216" t="s">
        <v>1680</v>
      </c>
      <c r="C4228" s="167">
        <v>240</v>
      </c>
      <c r="D4228" s="178">
        <f t="shared" si="132"/>
        <v>144</v>
      </c>
      <c r="E4228" s="159">
        <f t="shared" si="133"/>
        <v>120</v>
      </c>
    </row>
    <row r="4229" spans="1:5" s="147" customFormat="1" x14ac:dyDescent="0.25">
      <c r="A4229" s="441"/>
      <c r="B4229" s="216" t="s">
        <v>1677</v>
      </c>
      <c r="C4229" s="167">
        <v>200</v>
      </c>
      <c r="D4229" s="178">
        <f t="shared" si="132"/>
        <v>120</v>
      </c>
      <c r="E4229" s="159">
        <f t="shared" si="133"/>
        <v>100</v>
      </c>
    </row>
    <row r="4230" spans="1:5" s="147" customFormat="1" x14ac:dyDescent="0.25">
      <c r="A4230" s="441"/>
      <c r="B4230" s="216" t="s">
        <v>1678</v>
      </c>
      <c r="C4230" s="167">
        <v>160</v>
      </c>
      <c r="D4230" s="178">
        <f t="shared" si="132"/>
        <v>96</v>
      </c>
      <c r="E4230" s="159">
        <f t="shared" si="133"/>
        <v>80</v>
      </c>
    </row>
    <row r="4231" spans="1:5" s="147" customFormat="1" x14ac:dyDescent="0.25">
      <c r="A4231" s="441" t="s">
        <v>3494</v>
      </c>
      <c r="B4231" s="210" t="s">
        <v>1679</v>
      </c>
      <c r="C4231" s="167">
        <v>0</v>
      </c>
      <c r="D4231" s="178">
        <f t="shared" si="132"/>
        <v>0</v>
      </c>
      <c r="E4231" s="159">
        <f t="shared" si="133"/>
        <v>0</v>
      </c>
    </row>
    <row r="4232" spans="1:5" s="147" customFormat="1" x14ac:dyDescent="0.25">
      <c r="A4232" s="441"/>
      <c r="B4232" s="216" t="s">
        <v>1680</v>
      </c>
      <c r="C4232" s="167">
        <v>160</v>
      </c>
      <c r="D4232" s="178">
        <f t="shared" si="132"/>
        <v>96</v>
      </c>
      <c r="E4232" s="159">
        <f t="shared" si="133"/>
        <v>80</v>
      </c>
    </row>
    <row r="4233" spans="1:5" s="147" customFormat="1" x14ac:dyDescent="0.25">
      <c r="A4233" s="441"/>
      <c r="B4233" s="216" t="s">
        <v>1677</v>
      </c>
      <c r="C4233" s="167">
        <v>120</v>
      </c>
      <c r="D4233" s="178">
        <f t="shared" si="132"/>
        <v>72</v>
      </c>
      <c r="E4233" s="159">
        <f t="shared" si="133"/>
        <v>60</v>
      </c>
    </row>
    <row r="4234" spans="1:5" s="147" customFormat="1" x14ac:dyDescent="0.25">
      <c r="A4234" s="441"/>
      <c r="B4234" s="216" t="s">
        <v>1678</v>
      </c>
      <c r="C4234" s="150">
        <v>90</v>
      </c>
      <c r="D4234" s="178">
        <f t="shared" si="132"/>
        <v>54</v>
      </c>
      <c r="E4234" s="159">
        <f t="shared" si="133"/>
        <v>45</v>
      </c>
    </row>
    <row r="4235" spans="1:5" s="181" customFormat="1" x14ac:dyDescent="0.25">
      <c r="A4235" s="211">
        <v>18</v>
      </c>
      <c r="B4235" s="240" t="s">
        <v>6107</v>
      </c>
      <c r="C4235" s="167">
        <v>0</v>
      </c>
      <c r="D4235" s="178">
        <f t="shared" si="132"/>
        <v>0</v>
      </c>
      <c r="E4235" s="159">
        <f t="shared" si="133"/>
        <v>0</v>
      </c>
    </row>
    <row r="4236" spans="1:5" s="181" customFormat="1" x14ac:dyDescent="0.25">
      <c r="A4236" s="543" t="s">
        <v>3513</v>
      </c>
      <c r="B4236" s="240" t="s">
        <v>2394</v>
      </c>
      <c r="C4236" s="167">
        <v>0</v>
      </c>
      <c r="D4236" s="178">
        <f t="shared" si="132"/>
        <v>0</v>
      </c>
      <c r="E4236" s="159">
        <f t="shared" si="133"/>
        <v>0</v>
      </c>
    </row>
    <row r="4237" spans="1:5" s="181" customFormat="1" x14ac:dyDescent="0.25">
      <c r="A4237" s="543"/>
      <c r="B4237" s="216" t="s">
        <v>6108</v>
      </c>
      <c r="C4237" s="167">
        <v>2800</v>
      </c>
      <c r="D4237" s="178">
        <f t="shared" si="132"/>
        <v>1680</v>
      </c>
      <c r="E4237" s="159">
        <f t="shared" si="133"/>
        <v>1400</v>
      </c>
    </row>
    <row r="4238" spans="1:5" s="181" customFormat="1" x14ac:dyDescent="0.25">
      <c r="A4238" s="543" t="s">
        <v>3515</v>
      </c>
      <c r="B4238" s="240" t="s">
        <v>6109</v>
      </c>
      <c r="C4238" s="167">
        <v>0</v>
      </c>
      <c r="D4238" s="178">
        <f t="shared" si="132"/>
        <v>0</v>
      </c>
      <c r="E4238" s="159">
        <f t="shared" si="133"/>
        <v>0</v>
      </c>
    </row>
    <row r="4239" spans="1:5" s="181" customFormat="1" ht="25.5" x14ac:dyDescent="0.25">
      <c r="A4239" s="543"/>
      <c r="B4239" s="216" t="s">
        <v>6110</v>
      </c>
      <c r="C4239" s="167">
        <v>3100</v>
      </c>
      <c r="D4239" s="178">
        <f t="shared" ref="D4239:D4302" si="134">C4239*0.6</f>
        <v>1860</v>
      </c>
      <c r="E4239" s="159">
        <f t="shared" ref="E4239:E4302" si="135">C4239*0.5</f>
        <v>1550</v>
      </c>
    </row>
    <row r="4240" spans="1:5" s="181" customFormat="1" x14ac:dyDescent="0.25">
      <c r="A4240" s="543"/>
      <c r="B4240" s="216" t="s">
        <v>6111</v>
      </c>
      <c r="C4240" s="167">
        <v>2000</v>
      </c>
      <c r="D4240" s="178">
        <f t="shared" si="134"/>
        <v>1200</v>
      </c>
      <c r="E4240" s="159">
        <f t="shared" si="135"/>
        <v>1000</v>
      </c>
    </row>
    <row r="4241" spans="1:5" s="181" customFormat="1" x14ac:dyDescent="0.25">
      <c r="A4241" s="543"/>
      <c r="B4241" s="216" t="s">
        <v>6112</v>
      </c>
      <c r="C4241" s="167">
        <v>1200</v>
      </c>
      <c r="D4241" s="178">
        <f t="shared" si="134"/>
        <v>720</v>
      </c>
      <c r="E4241" s="159">
        <f t="shared" si="135"/>
        <v>600</v>
      </c>
    </row>
    <row r="4242" spans="1:5" s="181" customFormat="1" x14ac:dyDescent="0.25">
      <c r="A4242" s="543" t="s">
        <v>3517</v>
      </c>
      <c r="B4242" s="240" t="s">
        <v>5756</v>
      </c>
      <c r="C4242" s="150"/>
      <c r="D4242" s="178">
        <f t="shared" si="134"/>
        <v>0</v>
      </c>
      <c r="E4242" s="159">
        <f t="shared" si="135"/>
        <v>0</v>
      </c>
    </row>
    <row r="4243" spans="1:5" s="181" customFormat="1" ht="25.5" x14ac:dyDescent="0.25">
      <c r="A4243" s="543"/>
      <c r="B4243" s="216" t="s">
        <v>6113</v>
      </c>
      <c r="C4243" s="150">
        <v>1600</v>
      </c>
      <c r="D4243" s="178">
        <f t="shared" si="134"/>
        <v>960</v>
      </c>
      <c r="E4243" s="159">
        <f t="shared" si="135"/>
        <v>800</v>
      </c>
    </row>
    <row r="4244" spans="1:5" s="181" customFormat="1" x14ac:dyDescent="0.25">
      <c r="A4244" s="543"/>
      <c r="B4244" s="216" t="s">
        <v>6114</v>
      </c>
      <c r="C4244" s="158">
        <v>1200</v>
      </c>
      <c r="D4244" s="178">
        <f t="shared" si="134"/>
        <v>720</v>
      </c>
      <c r="E4244" s="159">
        <f t="shared" si="135"/>
        <v>600</v>
      </c>
    </row>
    <row r="4245" spans="1:5" s="181" customFormat="1" x14ac:dyDescent="0.25">
      <c r="A4245" s="543"/>
      <c r="B4245" s="216" t="s">
        <v>6115</v>
      </c>
      <c r="C4245" s="165">
        <v>900</v>
      </c>
      <c r="D4245" s="178">
        <f t="shared" si="134"/>
        <v>540</v>
      </c>
      <c r="E4245" s="159">
        <f t="shared" si="135"/>
        <v>450</v>
      </c>
    </row>
    <row r="4246" spans="1:5" s="181" customFormat="1" x14ac:dyDescent="0.25">
      <c r="A4246" s="543"/>
      <c r="B4246" s="216" t="s">
        <v>6116</v>
      </c>
      <c r="C4246" s="150">
        <v>550</v>
      </c>
      <c r="D4246" s="178">
        <f t="shared" si="134"/>
        <v>330</v>
      </c>
      <c r="E4246" s="159">
        <f t="shared" si="135"/>
        <v>275</v>
      </c>
    </row>
    <row r="4247" spans="1:5" s="147" customFormat="1" ht="25.5" x14ac:dyDescent="0.25">
      <c r="A4247" s="543" t="s">
        <v>3519</v>
      </c>
      <c r="B4247" s="216" t="s">
        <v>6117</v>
      </c>
      <c r="C4247" s="158">
        <v>2000</v>
      </c>
      <c r="D4247" s="178">
        <f t="shared" si="134"/>
        <v>1200</v>
      </c>
      <c r="E4247" s="159">
        <f t="shared" si="135"/>
        <v>1000</v>
      </c>
    </row>
    <row r="4248" spans="1:5" s="147" customFormat="1" x14ac:dyDescent="0.25">
      <c r="A4248" s="543"/>
      <c r="B4248" s="216" t="s">
        <v>6118</v>
      </c>
      <c r="C4248" s="158">
        <v>1600</v>
      </c>
      <c r="D4248" s="178">
        <f t="shared" si="134"/>
        <v>960</v>
      </c>
      <c r="E4248" s="159">
        <f t="shared" si="135"/>
        <v>800</v>
      </c>
    </row>
    <row r="4249" spans="1:5" s="147" customFormat="1" x14ac:dyDescent="0.25">
      <c r="A4249" s="543"/>
      <c r="B4249" s="216" t="s">
        <v>6119</v>
      </c>
      <c r="C4249" s="150">
        <v>1200</v>
      </c>
      <c r="D4249" s="178">
        <f t="shared" si="134"/>
        <v>720</v>
      </c>
      <c r="E4249" s="159">
        <f t="shared" si="135"/>
        <v>600</v>
      </c>
    </row>
    <row r="4250" spans="1:5" s="147" customFormat="1" x14ac:dyDescent="0.25">
      <c r="A4250" s="543"/>
      <c r="B4250" s="242" t="s">
        <v>6120</v>
      </c>
      <c r="C4250" s="158">
        <v>500</v>
      </c>
      <c r="D4250" s="178">
        <f t="shared" si="134"/>
        <v>300</v>
      </c>
      <c r="E4250" s="159">
        <f t="shared" si="135"/>
        <v>250</v>
      </c>
    </row>
    <row r="4251" spans="1:5" s="147" customFormat="1" x14ac:dyDescent="0.25">
      <c r="A4251" s="448"/>
      <c r="B4251" s="242" t="s">
        <v>6121</v>
      </c>
      <c r="C4251" s="158">
        <v>800</v>
      </c>
      <c r="D4251" s="178">
        <f t="shared" si="134"/>
        <v>480</v>
      </c>
      <c r="E4251" s="159">
        <f t="shared" si="135"/>
        <v>400</v>
      </c>
    </row>
    <row r="4252" spans="1:5" s="147" customFormat="1" x14ac:dyDescent="0.25">
      <c r="A4252" s="448" t="s">
        <v>3522</v>
      </c>
      <c r="B4252" s="216" t="s">
        <v>6122</v>
      </c>
      <c r="C4252" s="158">
        <v>650</v>
      </c>
      <c r="D4252" s="178">
        <f t="shared" si="134"/>
        <v>390</v>
      </c>
      <c r="E4252" s="159">
        <f t="shared" si="135"/>
        <v>325</v>
      </c>
    </row>
    <row r="4253" spans="1:5" s="147" customFormat="1" x14ac:dyDescent="0.25">
      <c r="A4253" s="448" t="s">
        <v>3524</v>
      </c>
      <c r="B4253" s="216" t="s">
        <v>6123</v>
      </c>
      <c r="C4253" s="158">
        <v>400</v>
      </c>
      <c r="D4253" s="178">
        <f t="shared" si="134"/>
        <v>240</v>
      </c>
      <c r="E4253" s="159">
        <f t="shared" si="135"/>
        <v>200</v>
      </c>
    </row>
    <row r="4254" spans="1:5" s="147" customFormat="1" x14ac:dyDescent="0.25">
      <c r="A4254" s="448" t="s">
        <v>3527</v>
      </c>
      <c r="B4254" s="216" t="s">
        <v>6124</v>
      </c>
      <c r="C4254" s="158">
        <v>550</v>
      </c>
      <c r="D4254" s="178">
        <f t="shared" si="134"/>
        <v>330</v>
      </c>
      <c r="E4254" s="159">
        <f t="shared" si="135"/>
        <v>275</v>
      </c>
    </row>
    <row r="4255" spans="1:5" s="181" customFormat="1" x14ac:dyDescent="0.25">
      <c r="A4255" s="448" t="s">
        <v>3531</v>
      </c>
      <c r="B4255" s="216" t="s">
        <v>6125</v>
      </c>
      <c r="C4255" s="158">
        <v>400</v>
      </c>
      <c r="D4255" s="178">
        <f t="shared" si="134"/>
        <v>240</v>
      </c>
      <c r="E4255" s="159">
        <f t="shared" si="135"/>
        <v>200</v>
      </c>
    </row>
    <row r="4256" spans="1:5" s="181" customFormat="1" x14ac:dyDescent="0.25">
      <c r="A4256" s="448" t="s">
        <v>3529</v>
      </c>
      <c r="B4256" s="216" t="s">
        <v>6126</v>
      </c>
      <c r="C4256" s="158">
        <v>650</v>
      </c>
      <c r="D4256" s="178">
        <f t="shared" si="134"/>
        <v>390</v>
      </c>
      <c r="E4256" s="159">
        <f t="shared" si="135"/>
        <v>325</v>
      </c>
    </row>
    <row r="4257" spans="1:5" s="181" customFormat="1" x14ac:dyDescent="0.25">
      <c r="A4257" s="441" t="s">
        <v>3533</v>
      </c>
      <c r="B4257" s="210" t="s">
        <v>1675</v>
      </c>
      <c r="C4257" s="158">
        <v>0</v>
      </c>
      <c r="D4257" s="178">
        <f t="shared" si="134"/>
        <v>0</v>
      </c>
      <c r="E4257" s="159">
        <f t="shared" si="135"/>
        <v>0</v>
      </c>
    </row>
    <row r="4258" spans="1:5" s="181" customFormat="1" x14ac:dyDescent="0.25">
      <c r="A4258" s="441"/>
      <c r="B4258" s="216" t="s">
        <v>1680</v>
      </c>
      <c r="C4258" s="158">
        <v>240</v>
      </c>
      <c r="D4258" s="178">
        <f t="shared" si="134"/>
        <v>144</v>
      </c>
      <c r="E4258" s="159">
        <f t="shared" si="135"/>
        <v>120</v>
      </c>
    </row>
    <row r="4259" spans="1:5" s="181" customFormat="1" x14ac:dyDescent="0.25">
      <c r="A4259" s="441"/>
      <c r="B4259" s="216" t="s">
        <v>1677</v>
      </c>
      <c r="C4259" s="158">
        <v>200</v>
      </c>
      <c r="D4259" s="178">
        <f t="shared" si="134"/>
        <v>120</v>
      </c>
      <c r="E4259" s="159">
        <f t="shared" si="135"/>
        <v>100</v>
      </c>
    </row>
    <row r="4260" spans="1:5" s="181" customFormat="1" x14ac:dyDescent="0.25">
      <c r="A4260" s="441"/>
      <c r="B4260" s="216" t="s">
        <v>1678</v>
      </c>
      <c r="C4260" s="158">
        <v>160</v>
      </c>
      <c r="D4260" s="178">
        <f t="shared" si="134"/>
        <v>96</v>
      </c>
      <c r="E4260" s="159">
        <f t="shared" si="135"/>
        <v>80</v>
      </c>
    </row>
    <row r="4261" spans="1:5" s="181" customFormat="1" x14ac:dyDescent="0.25">
      <c r="A4261" s="441" t="s">
        <v>3535</v>
      </c>
      <c r="B4261" s="210" t="s">
        <v>1679</v>
      </c>
      <c r="C4261" s="158">
        <v>0</v>
      </c>
      <c r="D4261" s="178">
        <f t="shared" si="134"/>
        <v>0</v>
      </c>
      <c r="E4261" s="159">
        <f t="shared" si="135"/>
        <v>0</v>
      </c>
    </row>
    <row r="4262" spans="1:5" s="181" customFormat="1" x14ac:dyDescent="0.25">
      <c r="A4262" s="441"/>
      <c r="B4262" s="216" t="s">
        <v>1680</v>
      </c>
      <c r="C4262" s="158">
        <v>160</v>
      </c>
      <c r="D4262" s="178">
        <f t="shared" si="134"/>
        <v>96</v>
      </c>
      <c r="E4262" s="159">
        <f t="shared" si="135"/>
        <v>80</v>
      </c>
    </row>
    <row r="4263" spans="1:5" s="181" customFormat="1" x14ac:dyDescent="0.25">
      <c r="A4263" s="441"/>
      <c r="B4263" s="216" t="s">
        <v>1677</v>
      </c>
      <c r="C4263" s="158">
        <v>120</v>
      </c>
      <c r="D4263" s="178">
        <f t="shared" si="134"/>
        <v>72</v>
      </c>
      <c r="E4263" s="159">
        <f t="shared" si="135"/>
        <v>60</v>
      </c>
    </row>
    <row r="4264" spans="1:5" s="181" customFormat="1" x14ac:dyDescent="0.25">
      <c r="A4264" s="441"/>
      <c r="B4264" s="216" t="s">
        <v>1678</v>
      </c>
      <c r="C4264" s="158">
        <v>90</v>
      </c>
      <c r="D4264" s="178">
        <f t="shared" si="134"/>
        <v>54</v>
      </c>
      <c r="E4264" s="159">
        <f t="shared" si="135"/>
        <v>45</v>
      </c>
    </row>
    <row r="4265" spans="1:5" s="181" customFormat="1" x14ac:dyDescent="0.25">
      <c r="A4265" s="294">
        <v>19</v>
      </c>
      <c r="B4265" s="240" t="s">
        <v>6127</v>
      </c>
      <c r="C4265" s="158">
        <v>0</v>
      </c>
      <c r="D4265" s="178">
        <f t="shared" si="134"/>
        <v>0</v>
      </c>
      <c r="E4265" s="159">
        <f t="shared" si="135"/>
        <v>0</v>
      </c>
    </row>
    <row r="4266" spans="1:5" s="181" customFormat="1" x14ac:dyDescent="0.25">
      <c r="A4266" s="448" t="s">
        <v>3540</v>
      </c>
      <c r="B4266" s="240" t="s">
        <v>6074</v>
      </c>
      <c r="C4266" s="158">
        <v>0</v>
      </c>
      <c r="D4266" s="178">
        <f t="shared" si="134"/>
        <v>0</v>
      </c>
      <c r="E4266" s="159">
        <f t="shared" si="135"/>
        <v>0</v>
      </c>
    </row>
    <row r="4267" spans="1:5" s="147" customFormat="1" x14ac:dyDescent="0.25">
      <c r="A4267" s="448"/>
      <c r="B4267" s="210" t="s">
        <v>6128</v>
      </c>
      <c r="C4267" s="167">
        <v>650</v>
      </c>
      <c r="D4267" s="178">
        <f t="shared" si="134"/>
        <v>390</v>
      </c>
      <c r="E4267" s="159">
        <f t="shared" si="135"/>
        <v>325</v>
      </c>
    </row>
    <row r="4268" spans="1:5" s="147" customFormat="1" x14ac:dyDescent="0.25">
      <c r="A4268" s="448"/>
      <c r="B4268" s="210" t="s">
        <v>6129</v>
      </c>
      <c r="C4268" s="199">
        <v>800</v>
      </c>
      <c r="D4268" s="178">
        <f t="shared" si="134"/>
        <v>480</v>
      </c>
      <c r="E4268" s="159">
        <f t="shared" si="135"/>
        <v>400</v>
      </c>
    </row>
    <row r="4269" spans="1:5" s="147" customFormat="1" x14ac:dyDescent="0.25">
      <c r="A4269" s="448"/>
      <c r="B4269" s="210" t="s">
        <v>6130</v>
      </c>
      <c r="C4269" s="199">
        <v>600</v>
      </c>
      <c r="D4269" s="178">
        <f t="shared" si="134"/>
        <v>360</v>
      </c>
      <c r="E4269" s="159">
        <f t="shared" si="135"/>
        <v>300</v>
      </c>
    </row>
    <row r="4270" spans="1:5" s="147" customFormat="1" x14ac:dyDescent="0.25">
      <c r="A4270" s="448" t="s">
        <v>3542</v>
      </c>
      <c r="B4270" s="216" t="s">
        <v>6131</v>
      </c>
      <c r="C4270" s="199">
        <v>350</v>
      </c>
      <c r="D4270" s="178">
        <f t="shared" si="134"/>
        <v>210</v>
      </c>
      <c r="E4270" s="159">
        <f t="shared" si="135"/>
        <v>175</v>
      </c>
    </row>
    <row r="4271" spans="1:5" s="147" customFormat="1" x14ac:dyDescent="0.25">
      <c r="A4271" s="448" t="s">
        <v>3544</v>
      </c>
      <c r="B4271" s="216" t="s">
        <v>6132</v>
      </c>
      <c r="C4271" s="167">
        <v>300</v>
      </c>
      <c r="D4271" s="178">
        <f t="shared" si="134"/>
        <v>180</v>
      </c>
      <c r="E4271" s="159">
        <f t="shared" si="135"/>
        <v>150</v>
      </c>
    </row>
    <row r="4272" spans="1:5" s="181" customFormat="1" x14ac:dyDescent="0.25">
      <c r="A4272" s="441" t="s">
        <v>3554</v>
      </c>
      <c r="B4272" s="210" t="s">
        <v>1675</v>
      </c>
      <c r="C4272" s="150"/>
      <c r="D4272" s="178">
        <f t="shared" si="134"/>
        <v>0</v>
      </c>
      <c r="E4272" s="159">
        <f t="shared" si="135"/>
        <v>0</v>
      </c>
    </row>
    <row r="4273" spans="1:5" s="181" customFormat="1" x14ac:dyDescent="0.25">
      <c r="A4273" s="441"/>
      <c r="B4273" s="216" t="s">
        <v>1680</v>
      </c>
      <c r="C4273" s="150">
        <v>240</v>
      </c>
      <c r="D4273" s="178">
        <f t="shared" si="134"/>
        <v>144</v>
      </c>
      <c r="E4273" s="159">
        <f t="shared" si="135"/>
        <v>120</v>
      </c>
    </row>
    <row r="4274" spans="1:5" s="181" customFormat="1" x14ac:dyDescent="0.25">
      <c r="A4274" s="441"/>
      <c r="B4274" s="216" t="s">
        <v>1677</v>
      </c>
      <c r="C4274" s="167">
        <v>200</v>
      </c>
      <c r="D4274" s="178">
        <f t="shared" si="134"/>
        <v>120</v>
      </c>
      <c r="E4274" s="159">
        <f t="shared" si="135"/>
        <v>100</v>
      </c>
    </row>
    <row r="4275" spans="1:5" s="181" customFormat="1" x14ac:dyDescent="0.25">
      <c r="A4275" s="441"/>
      <c r="B4275" s="216" t="s">
        <v>1678</v>
      </c>
      <c r="C4275" s="199">
        <v>160</v>
      </c>
      <c r="D4275" s="178">
        <f t="shared" si="134"/>
        <v>96</v>
      </c>
      <c r="E4275" s="159">
        <f t="shared" si="135"/>
        <v>80</v>
      </c>
    </row>
    <row r="4276" spans="1:5" s="181" customFormat="1" x14ac:dyDescent="0.25">
      <c r="A4276" s="441" t="s">
        <v>3556</v>
      </c>
      <c r="B4276" s="210" t="s">
        <v>1679</v>
      </c>
      <c r="C4276" s="199">
        <v>0</v>
      </c>
      <c r="D4276" s="178">
        <f t="shared" si="134"/>
        <v>0</v>
      </c>
      <c r="E4276" s="159">
        <f t="shared" si="135"/>
        <v>0</v>
      </c>
    </row>
    <row r="4277" spans="1:5" s="181" customFormat="1" x14ac:dyDescent="0.25">
      <c r="A4277" s="441"/>
      <c r="B4277" s="216" t="s">
        <v>1680</v>
      </c>
      <c r="C4277" s="199">
        <v>180</v>
      </c>
      <c r="D4277" s="178">
        <f t="shared" si="134"/>
        <v>108</v>
      </c>
      <c r="E4277" s="159">
        <f t="shared" si="135"/>
        <v>90</v>
      </c>
    </row>
    <row r="4278" spans="1:5" s="181" customFormat="1" x14ac:dyDescent="0.25">
      <c r="A4278" s="441"/>
      <c r="B4278" s="216" t="s">
        <v>1677</v>
      </c>
      <c r="C4278" s="167">
        <v>120</v>
      </c>
      <c r="D4278" s="178">
        <f t="shared" si="134"/>
        <v>72</v>
      </c>
      <c r="E4278" s="159">
        <f t="shared" si="135"/>
        <v>60</v>
      </c>
    </row>
    <row r="4279" spans="1:5" s="181" customFormat="1" x14ac:dyDescent="0.25">
      <c r="A4279" s="441"/>
      <c r="B4279" s="216" t="s">
        <v>1678</v>
      </c>
      <c r="C4279" s="199">
        <v>80</v>
      </c>
      <c r="D4279" s="178">
        <f t="shared" si="134"/>
        <v>48</v>
      </c>
      <c r="E4279" s="159">
        <f t="shared" si="135"/>
        <v>40</v>
      </c>
    </row>
    <row r="4280" spans="1:5" s="181" customFormat="1" x14ac:dyDescent="0.25">
      <c r="A4280" s="294">
        <v>20</v>
      </c>
      <c r="B4280" s="240" t="s">
        <v>282</v>
      </c>
      <c r="C4280" s="199">
        <v>0</v>
      </c>
      <c r="D4280" s="178">
        <f t="shared" si="134"/>
        <v>0</v>
      </c>
      <c r="E4280" s="159">
        <f t="shared" si="135"/>
        <v>0</v>
      </c>
    </row>
    <row r="4281" spans="1:5" s="147" customFormat="1" x14ac:dyDescent="0.25">
      <c r="A4281" s="543" t="s">
        <v>3560</v>
      </c>
      <c r="B4281" s="240" t="s">
        <v>2408</v>
      </c>
      <c r="C4281" s="150"/>
      <c r="D4281" s="178">
        <f t="shared" si="134"/>
        <v>0</v>
      </c>
      <c r="E4281" s="159">
        <f t="shared" si="135"/>
        <v>0</v>
      </c>
    </row>
    <row r="4282" spans="1:5" s="147" customFormat="1" x14ac:dyDescent="0.25">
      <c r="A4282" s="543"/>
      <c r="B4282" s="216" t="s">
        <v>6133</v>
      </c>
      <c r="C4282" s="150">
        <v>800</v>
      </c>
      <c r="D4282" s="178">
        <f t="shared" si="134"/>
        <v>480</v>
      </c>
      <c r="E4282" s="159">
        <f t="shared" si="135"/>
        <v>400</v>
      </c>
    </row>
    <row r="4283" spans="1:5" s="147" customFormat="1" x14ac:dyDescent="0.25">
      <c r="A4283" s="448" t="s">
        <v>3562</v>
      </c>
      <c r="B4283" s="216" t="s">
        <v>6134</v>
      </c>
      <c r="C4283" s="150">
        <v>650</v>
      </c>
      <c r="D4283" s="178">
        <f t="shared" si="134"/>
        <v>390</v>
      </c>
      <c r="E4283" s="159">
        <f t="shared" si="135"/>
        <v>325</v>
      </c>
    </row>
    <row r="4284" spans="1:5" s="147" customFormat="1" ht="25.5" x14ac:dyDescent="0.25">
      <c r="A4284" s="448" t="s">
        <v>3567</v>
      </c>
      <c r="B4284" s="216" t="s">
        <v>6135</v>
      </c>
      <c r="C4284" s="150">
        <v>500</v>
      </c>
      <c r="D4284" s="178">
        <f t="shared" si="134"/>
        <v>300</v>
      </c>
      <c r="E4284" s="159">
        <f t="shared" si="135"/>
        <v>250</v>
      </c>
    </row>
    <row r="4285" spans="1:5" s="181" customFormat="1" x14ac:dyDescent="0.25">
      <c r="A4285" s="448"/>
      <c r="B4285" s="216" t="s">
        <v>6136</v>
      </c>
      <c r="C4285" s="150">
        <v>650</v>
      </c>
      <c r="D4285" s="178">
        <f t="shared" si="134"/>
        <v>390</v>
      </c>
      <c r="E4285" s="159">
        <f t="shared" si="135"/>
        <v>325</v>
      </c>
    </row>
    <row r="4286" spans="1:5" s="181" customFormat="1" x14ac:dyDescent="0.25">
      <c r="A4286" s="448" t="s">
        <v>3569</v>
      </c>
      <c r="B4286" s="216" t="s">
        <v>6137</v>
      </c>
      <c r="C4286" s="150">
        <v>400</v>
      </c>
      <c r="D4286" s="178">
        <f t="shared" si="134"/>
        <v>240</v>
      </c>
      <c r="E4286" s="159">
        <f t="shared" si="135"/>
        <v>200</v>
      </c>
    </row>
    <row r="4287" spans="1:5" s="181" customFormat="1" x14ac:dyDescent="0.25">
      <c r="A4287" s="448" t="s">
        <v>3575</v>
      </c>
      <c r="B4287" s="216" t="s">
        <v>6138</v>
      </c>
      <c r="C4287" s="150">
        <v>720</v>
      </c>
      <c r="D4287" s="178">
        <f t="shared" si="134"/>
        <v>432</v>
      </c>
      <c r="E4287" s="159">
        <f t="shared" si="135"/>
        <v>360</v>
      </c>
    </row>
    <row r="4288" spans="1:5" s="181" customFormat="1" x14ac:dyDescent="0.25">
      <c r="A4288" s="463" t="s">
        <v>6139</v>
      </c>
      <c r="B4288" s="216" t="s">
        <v>5756</v>
      </c>
      <c r="C4288" s="199">
        <v>650</v>
      </c>
      <c r="D4288" s="178">
        <f t="shared" si="134"/>
        <v>390</v>
      </c>
      <c r="E4288" s="159">
        <f t="shared" si="135"/>
        <v>325</v>
      </c>
    </row>
    <row r="4289" spans="1:5" s="181" customFormat="1" x14ac:dyDescent="0.25">
      <c r="A4289" s="505" t="s">
        <v>6140</v>
      </c>
      <c r="B4289" s="210" t="s">
        <v>1675</v>
      </c>
      <c r="C4289" s="199">
        <v>0</v>
      </c>
      <c r="D4289" s="178">
        <f t="shared" si="134"/>
        <v>0</v>
      </c>
      <c r="E4289" s="159">
        <f t="shared" si="135"/>
        <v>0</v>
      </c>
    </row>
    <row r="4290" spans="1:5" s="181" customFormat="1" x14ac:dyDescent="0.25">
      <c r="A4290" s="505"/>
      <c r="B4290" s="216" t="s">
        <v>1680</v>
      </c>
      <c r="C4290" s="167">
        <v>240</v>
      </c>
      <c r="D4290" s="178">
        <f t="shared" si="134"/>
        <v>144</v>
      </c>
      <c r="E4290" s="159">
        <f t="shared" si="135"/>
        <v>120</v>
      </c>
    </row>
    <row r="4291" spans="1:5" s="181" customFormat="1" x14ac:dyDescent="0.25">
      <c r="A4291" s="505"/>
      <c r="B4291" s="216" t="s">
        <v>1677</v>
      </c>
      <c r="C4291" s="199">
        <v>200</v>
      </c>
      <c r="D4291" s="178">
        <f t="shared" si="134"/>
        <v>120</v>
      </c>
      <c r="E4291" s="159">
        <f t="shared" si="135"/>
        <v>100</v>
      </c>
    </row>
    <row r="4292" spans="1:5" s="181" customFormat="1" x14ac:dyDescent="0.25">
      <c r="A4292" s="505"/>
      <c r="B4292" s="216" t="s">
        <v>1678</v>
      </c>
      <c r="C4292" s="199">
        <v>160</v>
      </c>
      <c r="D4292" s="178">
        <f t="shared" si="134"/>
        <v>96</v>
      </c>
      <c r="E4292" s="159">
        <f t="shared" si="135"/>
        <v>80</v>
      </c>
    </row>
    <row r="4293" spans="1:5" s="181" customFormat="1" x14ac:dyDescent="0.25">
      <c r="A4293" s="505" t="s">
        <v>6141</v>
      </c>
      <c r="B4293" s="210" t="s">
        <v>1679</v>
      </c>
      <c r="C4293" s="166">
        <v>0</v>
      </c>
      <c r="D4293" s="178">
        <f t="shared" si="134"/>
        <v>0</v>
      </c>
      <c r="E4293" s="159">
        <f t="shared" si="135"/>
        <v>0</v>
      </c>
    </row>
    <row r="4294" spans="1:5" s="181" customFormat="1" x14ac:dyDescent="0.25">
      <c r="A4294" s="505"/>
      <c r="B4294" s="216" t="s">
        <v>1680</v>
      </c>
      <c r="C4294" s="150">
        <v>160</v>
      </c>
      <c r="D4294" s="178">
        <f t="shared" si="134"/>
        <v>96</v>
      </c>
      <c r="E4294" s="159">
        <f t="shared" si="135"/>
        <v>80</v>
      </c>
    </row>
    <row r="4295" spans="1:5" s="181" customFormat="1" x14ac:dyDescent="0.25">
      <c r="A4295" s="505"/>
      <c r="B4295" s="216" t="s">
        <v>1677</v>
      </c>
      <c r="C4295" s="158">
        <v>120</v>
      </c>
      <c r="D4295" s="178">
        <f t="shared" si="134"/>
        <v>72</v>
      </c>
      <c r="E4295" s="159">
        <f t="shared" si="135"/>
        <v>60</v>
      </c>
    </row>
    <row r="4296" spans="1:5" s="181" customFormat="1" x14ac:dyDescent="0.25">
      <c r="A4296" s="505"/>
      <c r="B4296" s="216" t="s">
        <v>1678</v>
      </c>
      <c r="C4296" s="167">
        <v>80</v>
      </c>
      <c r="D4296" s="178">
        <f t="shared" si="134"/>
        <v>48</v>
      </c>
      <c r="E4296" s="159">
        <f t="shared" si="135"/>
        <v>40</v>
      </c>
    </row>
    <row r="4297" spans="1:5" s="181" customFormat="1" x14ac:dyDescent="0.25">
      <c r="A4297" s="263" t="s">
        <v>178</v>
      </c>
      <c r="B4297" s="299" t="s">
        <v>51</v>
      </c>
      <c r="C4297" s="167"/>
      <c r="D4297" s="178">
        <f t="shared" si="134"/>
        <v>0</v>
      </c>
      <c r="E4297" s="159">
        <f t="shared" si="135"/>
        <v>0</v>
      </c>
    </row>
    <row r="4298" spans="1:5" s="181" customFormat="1" x14ac:dyDescent="0.25">
      <c r="A4298" s="263" t="s">
        <v>329</v>
      </c>
      <c r="B4298" s="299" t="s">
        <v>2619</v>
      </c>
      <c r="C4298" s="167"/>
      <c r="D4298" s="178">
        <f t="shared" si="134"/>
        <v>0</v>
      </c>
      <c r="E4298" s="159">
        <f t="shared" si="135"/>
        <v>0</v>
      </c>
    </row>
    <row r="4299" spans="1:5" s="181" customFormat="1" x14ac:dyDescent="0.25">
      <c r="A4299" s="365">
        <v>1</v>
      </c>
      <c r="B4299" s="299" t="s">
        <v>150</v>
      </c>
      <c r="C4299" s="167"/>
      <c r="D4299" s="178">
        <f t="shared" si="134"/>
        <v>0</v>
      </c>
      <c r="E4299" s="159">
        <f t="shared" si="135"/>
        <v>0</v>
      </c>
    </row>
    <row r="4300" spans="1:5" s="181" customFormat="1" ht="25.5" x14ac:dyDescent="0.25">
      <c r="A4300" s="575" t="s">
        <v>952</v>
      </c>
      <c r="B4300" s="216" t="s">
        <v>6142</v>
      </c>
      <c r="C4300" s="167">
        <v>1700</v>
      </c>
      <c r="D4300" s="178">
        <f t="shared" si="134"/>
        <v>1020</v>
      </c>
      <c r="E4300" s="159">
        <f t="shared" si="135"/>
        <v>850</v>
      </c>
    </row>
    <row r="4301" spans="1:5" s="147" customFormat="1" x14ac:dyDescent="0.25">
      <c r="A4301" s="575"/>
      <c r="B4301" s="216" t="s">
        <v>6143</v>
      </c>
      <c r="C4301" s="167">
        <v>1800</v>
      </c>
      <c r="D4301" s="178">
        <f t="shared" si="134"/>
        <v>1080</v>
      </c>
      <c r="E4301" s="159">
        <f t="shared" si="135"/>
        <v>900</v>
      </c>
    </row>
    <row r="4302" spans="1:5" s="147" customFormat="1" x14ac:dyDescent="0.25">
      <c r="A4302" s="575"/>
      <c r="B4302" s="216" t="s">
        <v>6144</v>
      </c>
      <c r="C4302" s="165">
        <v>2200</v>
      </c>
      <c r="D4302" s="178">
        <f t="shared" si="134"/>
        <v>1320</v>
      </c>
      <c r="E4302" s="159">
        <f t="shared" si="135"/>
        <v>1100</v>
      </c>
    </row>
    <row r="4303" spans="1:5" s="147" customFormat="1" x14ac:dyDescent="0.25">
      <c r="A4303" s="575"/>
      <c r="B4303" s="216" t="s">
        <v>6145</v>
      </c>
      <c r="C4303" s="167">
        <v>2500</v>
      </c>
      <c r="D4303" s="178">
        <f t="shared" ref="D4303:D4366" si="136">C4303*0.6</f>
        <v>1500</v>
      </c>
      <c r="E4303" s="159">
        <f t="shared" ref="E4303:E4366" si="137">C4303*0.5</f>
        <v>1250</v>
      </c>
    </row>
    <row r="4304" spans="1:5" s="147" customFormat="1" x14ac:dyDescent="0.25">
      <c r="A4304" s="575"/>
      <c r="B4304" s="216" t="s">
        <v>6146</v>
      </c>
      <c r="C4304" s="167">
        <v>3600</v>
      </c>
      <c r="D4304" s="178">
        <f t="shared" si="136"/>
        <v>2160</v>
      </c>
      <c r="E4304" s="159">
        <f t="shared" si="137"/>
        <v>1800</v>
      </c>
    </row>
    <row r="4305" spans="1:5" s="147" customFormat="1" x14ac:dyDescent="0.25">
      <c r="A4305" s="575"/>
      <c r="B4305" s="216" t="s">
        <v>6147</v>
      </c>
      <c r="C4305" s="199">
        <v>4500</v>
      </c>
      <c r="D4305" s="178">
        <f t="shared" si="136"/>
        <v>2700</v>
      </c>
      <c r="E4305" s="159">
        <f t="shared" si="137"/>
        <v>2250</v>
      </c>
    </row>
    <row r="4306" spans="1:5" s="147" customFormat="1" ht="25.5" x14ac:dyDescent="0.25">
      <c r="A4306" s="465" t="s">
        <v>957</v>
      </c>
      <c r="B4306" s="216" t="s">
        <v>7173</v>
      </c>
      <c r="C4306" s="199">
        <v>1400</v>
      </c>
      <c r="D4306" s="178">
        <f t="shared" si="136"/>
        <v>840</v>
      </c>
      <c r="E4306" s="159">
        <f t="shared" si="137"/>
        <v>700</v>
      </c>
    </row>
    <row r="4307" spans="1:5" s="147" customFormat="1" ht="25.5" x14ac:dyDescent="0.25">
      <c r="A4307" s="465" t="s">
        <v>959</v>
      </c>
      <c r="B4307" s="216" t="s">
        <v>6148</v>
      </c>
      <c r="C4307" s="199">
        <v>700</v>
      </c>
      <c r="D4307" s="178">
        <f t="shared" si="136"/>
        <v>420</v>
      </c>
      <c r="E4307" s="159">
        <f t="shared" si="137"/>
        <v>350</v>
      </c>
    </row>
    <row r="4308" spans="1:5" s="147" customFormat="1" ht="25.5" x14ac:dyDescent="0.25">
      <c r="A4308" s="465" t="s">
        <v>963</v>
      </c>
      <c r="B4308" s="216" t="s">
        <v>6149</v>
      </c>
      <c r="C4308" s="167">
        <v>800</v>
      </c>
      <c r="D4308" s="178">
        <f t="shared" si="136"/>
        <v>480</v>
      </c>
      <c r="E4308" s="159">
        <f t="shared" si="137"/>
        <v>400</v>
      </c>
    </row>
    <row r="4309" spans="1:5" s="181" customFormat="1" x14ac:dyDescent="0.25">
      <c r="A4309" s="465" t="s">
        <v>967</v>
      </c>
      <c r="B4309" s="216" t="s">
        <v>6150</v>
      </c>
      <c r="C4309" s="199">
        <v>700</v>
      </c>
      <c r="D4309" s="178">
        <f t="shared" si="136"/>
        <v>420</v>
      </c>
      <c r="E4309" s="159">
        <f t="shared" si="137"/>
        <v>350</v>
      </c>
    </row>
    <row r="4310" spans="1:5" s="181" customFormat="1" ht="25.5" x14ac:dyDescent="0.25">
      <c r="A4310" s="575" t="s">
        <v>969</v>
      </c>
      <c r="B4310" s="216" t="s">
        <v>6151</v>
      </c>
      <c r="C4310" s="199">
        <v>1200</v>
      </c>
      <c r="D4310" s="178">
        <f t="shared" si="136"/>
        <v>720</v>
      </c>
      <c r="E4310" s="159">
        <f t="shared" si="137"/>
        <v>600</v>
      </c>
    </row>
    <row r="4311" spans="1:5" s="181" customFormat="1" x14ac:dyDescent="0.25">
      <c r="A4311" s="575"/>
      <c r="B4311" s="216" t="s">
        <v>6152</v>
      </c>
      <c r="C4311" s="150">
        <v>1000</v>
      </c>
      <c r="D4311" s="178">
        <f t="shared" si="136"/>
        <v>600</v>
      </c>
      <c r="E4311" s="159">
        <f t="shared" si="137"/>
        <v>500</v>
      </c>
    </row>
    <row r="4312" spans="1:5" s="181" customFormat="1" x14ac:dyDescent="0.25">
      <c r="A4312" s="575"/>
      <c r="B4312" s="216" t="s">
        <v>6153</v>
      </c>
      <c r="C4312" s="150">
        <v>900</v>
      </c>
      <c r="D4312" s="178">
        <f t="shared" si="136"/>
        <v>540</v>
      </c>
      <c r="E4312" s="159">
        <f t="shared" si="137"/>
        <v>450</v>
      </c>
    </row>
    <row r="4313" spans="1:5" s="181" customFormat="1" x14ac:dyDescent="0.25">
      <c r="A4313" s="575"/>
      <c r="B4313" s="216" t="s">
        <v>6154</v>
      </c>
      <c r="C4313" s="150">
        <v>700</v>
      </c>
      <c r="D4313" s="178">
        <f t="shared" si="136"/>
        <v>420</v>
      </c>
      <c r="E4313" s="159">
        <f t="shared" si="137"/>
        <v>350</v>
      </c>
    </row>
    <row r="4314" spans="1:5" s="181" customFormat="1" ht="25.5" x14ac:dyDescent="0.25">
      <c r="A4314" s="465" t="s">
        <v>971</v>
      </c>
      <c r="B4314" s="216" t="s">
        <v>6155</v>
      </c>
      <c r="C4314" s="150">
        <v>700</v>
      </c>
      <c r="D4314" s="178">
        <f t="shared" si="136"/>
        <v>420</v>
      </c>
      <c r="E4314" s="159">
        <f t="shared" si="137"/>
        <v>350</v>
      </c>
    </row>
    <row r="4315" spans="1:5" s="181" customFormat="1" x14ac:dyDescent="0.25">
      <c r="A4315" s="575" t="s">
        <v>973</v>
      </c>
      <c r="B4315" s="216" t="s">
        <v>6156</v>
      </c>
      <c r="C4315" s="150">
        <v>600</v>
      </c>
      <c r="D4315" s="178">
        <f t="shared" si="136"/>
        <v>360</v>
      </c>
      <c r="E4315" s="159">
        <f t="shared" si="137"/>
        <v>300</v>
      </c>
    </row>
    <row r="4316" spans="1:5" s="181" customFormat="1" x14ac:dyDescent="0.25">
      <c r="A4316" s="575"/>
      <c r="B4316" s="216" t="s">
        <v>6157</v>
      </c>
      <c r="C4316" s="150">
        <v>500</v>
      </c>
      <c r="D4316" s="178">
        <f t="shared" si="136"/>
        <v>300</v>
      </c>
      <c r="E4316" s="159">
        <f t="shared" si="137"/>
        <v>250</v>
      </c>
    </row>
    <row r="4317" spans="1:5" s="181" customFormat="1" x14ac:dyDescent="0.25">
      <c r="A4317" s="575" t="s">
        <v>975</v>
      </c>
      <c r="B4317" s="216" t="s">
        <v>6158</v>
      </c>
      <c r="C4317" s="150"/>
      <c r="D4317" s="178">
        <f t="shared" si="136"/>
        <v>0</v>
      </c>
      <c r="E4317" s="159">
        <f t="shared" si="137"/>
        <v>0</v>
      </c>
    </row>
    <row r="4318" spans="1:5" s="181" customFormat="1" x14ac:dyDescent="0.25">
      <c r="A4318" s="575"/>
      <c r="B4318" s="216" t="s">
        <v>6159</v>
      </c>
      <c r="C4318" s="150">
        <v>900</v>
      </c>
      <c r="D4318" s="178">
        <f t="shared" si="136"/>
        <v>540</v>
      </c>
      <c r="E4318" s="159">
        <f t="shared" si="137"/>
        <v>450</v>
      </c>
    </row>
    <row r="4319" spans="1:5" s="181" customFormat="1" x14ac:dyDescent="0.25">
      <c r="A4319" s="575"/>
      <c r="B4319" s="216" t="s">
        <v>6160</v>
      </c>
      <c r="C4319" s="150">
        <v>1000</v>
      </c>
      <c r="D4319" s="178">
        <f t="shared" si="136"/>
        <v>600</v>
      </c>
      <c r="E4319" s="159">
        <f t="shared" si="137"/>
        <v>500</v>
      </c>
    </row>
    <row r="4320" spans="1:5" s="181" customFormat="1" x14ac:dyDescent="0.25">
      <c r="A4320" s="366" t="s">
        <v>977</v>
      </c>
      <c r="B4320" s="216" t="s">
        <v>6161</v>
      </c>
      <c r="C4320" s="150">
        <v>900</v>
      </c>
      <c r="D4320" s="178">
        <f t="shared" si="136"/>
        <v>540</v>
      </c>
      <c r="E4320" s="159">
        <f t="shared" si="137"/>
        <v>450</v>
      </c>
    </row>
    <row r="4321" spans="1:5" s="181" customFormat="1" x14ac:dyDescent="0.25">
      <c r="A4321" s="509" t="s">
        <v>979</v>
      </c>
      <c r="B4321" s="210" t="s">
        <v>1675</v>
      </c>
      <c r="C4321" s="167"/>
      <c r="D4321" s="178">
        <f t="shared" si="136"/>
        <v>0</v>
      </c>
      <c r="E4321" s="159">
        <f t="shared" si="137"/>
        <v>0</v>
      </c>
    </row>
    <row r="4322" spans="1:5" s="147" customFormat="1" x14ac:dyDescent="0.25">
      <c r="A4322" s="509"/>
      <c r="B4322" s="210" t="s">
        <v>6162</v>
      </c>
      <c r="C4322" s="199">
        <v>300</v>
      </c>
      <c r="D4322" s="178">
        <f t="shared" si="136"/>
        <v>180</v>
      </c>
      <c r="E4322" s="159">
        <f t="shared" si="137"/>
        <v>150</v>
      </c>
    </row>
    <row r="4323" spans="1:5" s="147" customFormat="1" x14ac:dyDescent="0.25">
      <c r="A4323" s="509"/>
      <c r="B4323" s="210" t="s">
        <v>6163</v>
      </c>
      <c r="C4323" s="199">
        <v>200</v>
      </c>
      <c r="D4323" s="178">
        <f t="shared" si="136"/>
        <v>120</v>
      </c>
      <c r="E4323" s="159">
        <f t="shared" si="137"/>
        <v>100</v>
      </c>
    </row>
    <row r="4324" spans="1:5" s="147" customFormat="1" x14ac:dyDescent="0.25">
      <c r="A4324" s="509"/>
      <c r="B4324" s="216" t="s">
        <v>1677</v>
      </c>
      <c r="C4324" s="199">
        <v>150</v>
      </c>
      <c r="D4324" s="178">
        <f t="shared" si="136"/>
        <v>90</v>
      </c>
      <c r="E4324" s="159">
        <f t="shared" si="137"/>
        <v>75</v>
      </c>
    </row>
    <row r="4325" spans="1:5" s="147" customFormat="1" x14ac:dyDescent="0.25">
      <c r="A4325" s="509"/>
      <c r="B4325" s="216" t="s">
        <v>1678</v>
      </c>
      <c r="C4325" s="167">
        <v>100</v>
      </c>
      <c r="D4325" s="178">
        <f t="shared" si="136"/>
        <v>60</v>
      </c>
      <c r="E4325" s="159">
        <f t="shared" si="137"/>
        <v>50</v>
      </c>
    </row>
    <row r="4326" spans="1:5" s="181" customFormat="1" x14ac:dyDescent="0.25">
      <c r="A4326" s="509" t="s">
        <v>981</v>
      </c>
      <c r="B4326" s="210" t="s">
        <v>1679</v>
      </c>
      <c r="C4326" s="167"/>
      <c r="D4326" s="178">
        <f t="shared" si="136"/>
        <v>0</v>
      </c>
      <c r="E4326" s="159">
        <f t="shared" si="137"/>
        <v>0</v>
      </c>
    </row>
    <row r="4327" spans="1:5" s="181" customFormat="1" x14ac:dyDescent="0.25">
      <c r="A4327" s="509"/>
      <c r="B4327" s="216" t="s">
        <v>1680</v>
      </c>
      <c r="C4327" s="199">
        <v>150</v>
      </c>
      <c r="D4327" s="178">
        <f t="shared" si="136"/>
        <v>90</v>
      </c>
      <c r="E4327" s="159">
        <f t="shared" si="137"/>
        <v>75</v>
      </c>
    </row>
    <row r="4328" spans="1:5" s="181" customFormat="1" x14ac:dyDescent="0.25">
      <c r="A4328" s="509"/>
      <c r="B4328" s="216" t="s">
        <v>1677</v>
      </c>
      <c r="C4328" s="150">
        <v>100</v>
      </c>
      <c r="D4328" s="178">
        <f t="shared" si="136"/>
        <v>60</v>
      </c>
      <c r="E4328" s="159">
        <f t="shared" si="137"/>
        <v>50</v>
      </c>
    </row>
    <row r="4329" spans="1:5" s="181" customFormat="1" x14ac:dyDescent="0.25">
      <c r="A4329" s="509"/>
      <c r="B4329" s="216" t="s">
        <v>1678</v>
      </c>
      <c r="C4329" s="150">
        <v>80</v>
      </c>
      <c r="D4329" s="178">
        <f t="shared" si="136"/>
        <v>48</v>
      </c>
      <c r="E4329" s="159">
        <f t="shared" si="137"/>
        <v>40</v>
      </c>
    </row>
    <row r="4330" spans="1:5" s="181" customFormat="1" x14ac:dyDescent="0.25">
      <c r="A4330" s="367">
        <v>2</v>
      </c>
      <c r="B4330" s="299" t="s">
        <v>151</v>
      </c>
      <c r="C4330" s="150"/>
      <c r="D4330" s="178">
        <f t="shared" si="136"/>
        <v>0</v>
      </c>
      <c r="E4330" s="159">
        <f t="shared" si="137"/>
        <v>0</v>
      </c>
    </row>
    <row r="4331" spans="1:5" s="181" customFormat="1" ht="25.5" x14ac:dyDescent="0.25">
      <c r="A4331" s="576" t="s">
        <v>1222</v>
      </c>
      <c r="B4331" s="340" t="s">
        <v>6164</v>
      </c>
      <c r="C4331" s="150">
        <v>3300</v>
      </c>
      <c r="D4331" s="178">
        <f t="shared" si="136"/>
        <v>1980</v>
      </c>
      <c r="E4331" s="159">
        <f t="shared" si="137"/>
        <v>1650</v>
      </c>
    </row>
    <row r="4332" spans="1:5" s="181" customFormat="1" x14ac:dyDescent="0.25">
      <c r="A4332" s="576"/>
      <c r="B4332" s="340" t="s">
        <v>6165</v>
      </c>
      <c r="C4332" s="150">
        <v>2800</v>
      </c>
      <c r="D4332" s="178">
        <f t="shared" si="136"/>
        <v>1680</v>
      </c>
      <c r="E4332" s="159">
        <f t="shared" si="137"/>
        <v>1400</v>
      </c>
    </row>
    <row r="4333" spans="1:5" s="181" customFormat="1" ht="25.5" x14ac:dyDescent="0.25">
      <c r="A4333" s="576" t="s">
        <v>1224</v>
      </c>
      <c r="B4333" s="340" t="s">
        <v>6166</v>
      </c>
      <c r="C4333" s="150">
        <v>1800</v>
      </c>
      <c r="D4333" s="178">
        <f t="shared" si="136"/>
        <v>1080</v>
      </c>
      <c r="E4333" s="159">
        <f t="shared" si="137"/>
        <v>900</v>
      </c>
    </row>
    <row r="4334" spans="1:5" s="181" customFormat="1" x14ac:dyDescent="0.25">
      <c r="A4334" s="576"/>
      <c r="B4334" s="340" t="s">
        <v>6167</v>
      </c>
      <c r="C4334" s="150">
        <v>1600</v>
      </c>
      <c r="D4334" s="178">
        <f t="shared" si="136"/>
        <v>960</v>
      </c>
      <c r="E4334" s="159">
        <f t="shared" si="137"/>
        <v>800</v>
      </c>
    </row>
    <row r="4335" spans="1:5" s="181" customFormat="1" ht="25.5" x14ac:dyDescent="0.25">
      <c r="A4335" s="576" t="s">
        <v>1226</v>
      </c>
      <c r="B4335" s="340" t="s">
        <v>7174</v>
      </c>
      <c r="C4335" s="150">
        <v>1800</v>
      </c>
      <c r="D4335" s="178">
        <f t="shared" si="136"/>
        <v>1080</v>
      </c>
      <c r="E4335" s="159">
        <f t="shared" si="137"/>
        <v>900</v>
      </c>
    </row>
    <row r="4336" spans="1:5" s="181" customFormat="1" ht="25.5" x14ac:dyDescent="0.25">
      <c r="A4336" s="576"/>
      <c r="B4336" s="340" t="s">
        <v>6168</v>
      </c>
      <c r="C4336" s="150">
        <v>1000</v>
      </c>
      <c r="D4336" s="178">
        <f t="shared" si="136"/>
        <v>600</v>
      </c>
      <c r="E4336" s="159">
        <f t="shared" si="137"/>
        <v>500</v>
      </c>
    </row>
    <row r="4337" spans="1:5" s="181" customFormat="1" ht="25.5" x14ac:dyDescent="0.25">
      <c r="A4337" s="466" t="s">
        <v>593</v>
      </c>
      <c r="B4337" s="340" t="s">
        <v>6169</v>
      </c>
      <c r="C4337" s="150">
        <v>800</v>
      </c>
      <c r="D4337" s="178">
        <f t="shared" si="136"/>
        <v>480</v>
      </c>
      <c r="E4337" s="159">
        <f t="shared" si="137"/>
        <v>400</v>
      </c>
    </row>
    <row r="4338" spans="1:5" s="181" customFormat="1" ht="25.5" x14ac:dyDescent="0.25">
      <c r="A4338" s="466" t="s">
        <v>1229</v>
      </c>
      <c r="B4338" s="340" t="s">
        <v>6170</v>
      </c>
      <c r="C4338" s="167">
        <v>700</v>
      </c>
      <c r="D4338" s="178">
        <f t="shared" si="136"/>
        <v>420</v>
      </c>
      <c r="E4338" s="159">
        <f t="shared" si="137"/>
        <v>350</v>
      </c>
    </row>
    <row r="4339" spans="1:5" s="181" customFormat="1" x14ac:dyDescent="0.25">
      <c r="A4339" s="466" t="s">
        <v>1231</v>
      </c>
      <c r="B4339" s="340" t="s">
        <v>6171</v>
      </c>
      <c r="C4339" s="199">
        <v>500</v>
      </c>
      <c r="D4339" s="178">
        <f t="shared" si="136"/>
        <v>300</v>
      </c>
      <c r="E4339" s="159">
        <f t="shared" si="137"/>
        <v>250</v>
      </c>
    </row>
    <row r="4340" spans="1:5" s="181" customFormat="1" ht="25.5" x14ac:dyDescent="0.25">
      <c r="A4340" s="466" t="s">
        <v>1233</v>
      </c>
      <c r="B4340" s="340" t="s">
        <v>6172</v>
      </c>
      <c r="C4340" s="199">
        <v>1600</v>
      </c>
      <c r="D4340" s="178">
        <f t="shared" si="136"/>
        <v>960</v>
      </c>
      <c r="E4340" s="159">
        <f t="shared" si="137"/>
        <v>800</v>
      </c>
    </row>
    <row r="4341" spans="1:5" s="181" customFormat="1" ht="25.5" x14ac:dyDescent="0.25">
      <c r="A4341" s="466" t="s">
        <v>1235</v>
      </c>
      <c r="B4341" s="340" t="s">
        <v>6173</v>
      </c>
      <c r="C4341" s="199">
        <v>500</v>
      </c>
      <c r="D4341" s="178">
        <f t="shared" si="136"/>
        <v>300</v>
      </c>
      <c r="E4341" s="159">
        <f t="shared" si="137"/>
        <v>250</v>
      </c>
    </row>
    <row r="4342" spans="1:5" s="181" customFormat="1" ht="25.5" x14ac:dyDescent="0.25">
      <c r="A4342" s="466" t="s">
        <v>1237</v>
      </c>
      <c r="B4342" s="340" t="s">
        <v>6174</v>
      </c>
      <c r="C4342" s="167">
        <v>600</v>
      </c>
      <c r="D4342" s="178">
        <f t="shared" si="136"/>
        <v>360</v>
      </c>
      <c r="E4342" s="159">
        <f t="shared" si="137"/>
        <v>300</v>
      </c>
    </row>
    <row r="4343" spans="1:5" s="181" customFormat="1" x14ac:dyDescent="0.25">
      <c r="A4343" s="466" t="s">
        <v>1239</v>
      </c>
      <c r="B4343" s="340" t="s">
        <v>6175</v>
      </c>
      <c r="C4343" s="199">
        <v>700</v>
      </c>
      <c r="D4343" s="178">
        <f t="shared" si="136"/>
        <v>420</v>
      </c>
      <c r="E4343" s="159">
        <f t="shared" si="137"/>
        <v>350</v>
      </c>
    </row>
    <row r="4344" spans="1:5" s="147" customFormat="1" x14ac:dyDescent="0.25">
      <c r="A4344" s="466" t="s">
        <v>1241</v>
      </c>
      <c r="B4344" s="340" t="s">
        <v>6176</v>
      </c>
      <c r="C4344" s="199">
        <v>400</v>
      </c>
      <c r="D4344" s="178">
        <f t="shared" si="136"/>
        <v>240</v>
      </c>
      <c r="E4344" s="159">
        <f t="shared" si="137"/>
        <v>200</v>
      </c>
    </row>
    <row r="4345" spans="1:5" s="147" customFormat="1" x14ac:dyDescent="0.25">
      <c r="A4345" s="466" t="s">
        <v>1243</v>
      </c>
      <c r="B4345" s="340" t="s">
        <v>6177</v>
      </c>
      <c r="C4345" s="150">
        <v>250</v>
      </c>
      <c r="D4345" s="178">
        <f t="shared" si="136"/>
        <v>150</v>
      </c>
      <c r="E4345" s="159">
        <f t="shared" si="137"/>
        <v>125</v>
      </c>
    </row>
    <row r="4346" spans="1:5" s="147" customFormat="1" x14ac:dyDescent="0.25">
      <c r="A4346" s="576" t="s">
        <v>1245</v>
      </c>
      <c r="B4346" s="340" t="s">
        <v>1675</v>
      </c>
      <c r="C4346" s="150"/>
      <c r="D4346" s="178">
        <f t="shared" si="136"/>
        <v>0</v>
      </c>
      <c r="E4346" s="159">
        <f t="shared" si="137"/>
        <v>0</v>
      </c>
    </row>
    <row r="4347" spans="1:5" s="147" customFormat="1" x14ac:dyDescent="0.25">
      <c r="A4347" s="576"/>
      <c r="B4347" s="210" t="s">
        <v>6162</v>
      </c>
      <c r="C4347" s="158">
        <v>350</v>
      </c>
      <c r="D4347" s="178">
        <f t="shared" si="136"/>
        <v>210</v>
      </c>
      <c r="E4347" s="159">
        <f t="shared" si="137"/>
        <v>175</v>
      </c>
    </row>
    <row r="4348" spans="1:5" s="147" customFormat="1" x14ac:dyDescent="0.25">
      <c r="A4348" s="576"/>
      <c r="B4348" s="210" t="s">
        <v>6163</v>
      </c>
      <c r="C4348" s="150">
        <v>220</v>
      </c>
      <c r="D4348" s="178">
        <f t="shared" si="136"/>
        <v>132</v>
      </c>
      <c r="E4348" s="159">
        <f t="shared" si="137"/>
        <v>110</v>
      </c>
    </row>
    <row r="4349" spans="1:5" s="147" customFormat="1" x14ac:dyDescent="0.25">
      <c r="A4349" s="576"/>
      <c r="B4349" s="340" t="s">
        <v>1677</v>
      </c>
      <c r="C4349" s="158">
        <v>180</v>
      </c>
      <c r="D4349" s="178">
        <f t="shared" si="136"/>
        <v>108</v>
      </c>
      <c r="E4349" s="159">
        <f t="shared" si="137"/>
        <v>90</v>
      </c>
    </row>
    <row r="4350" spans="1:5" s="147" customFormat="1" x14ac:dyDescent="0.25">
      <c r="A4350" s="576"/>
      <c r="B4350" s="340" t="s">
        <v>1678</v>
      </c>
      <c r="C4350" s="158">
        <v>150</v>
      </c>
      <c r="D4350" s="178">
        <f t="shared" si="136"/>
        <v>90</v>
      </c>
      <c r="E4350" s="159">
        <f t="shared" si="137"/>
        <v>75</v>
      </c>
    </row>
    <row r="4351" spans="1:5" s="181" customFormat="1" x14ac:dyDescent="0.25">
      <c r="A4351" s="576" t="s">
        <v>1247</v>
      </c>
      <c r="B4351" s="340" t="s">
        <v>1679</v>
      </c>
      <c r="C4351" s="167"/>
      <c r="D4351" s="178">
        <f t="shared" si="136"/>
        <v>0</v>
      </c>
      <c r="E4351" s="159">
        <f t="shared" si="137"/>
        <v>0</v>
      </c>
    </row>
    <row r="4352" spans="1:5" s="181" customFormat="1" x14ac:dyDescent="0.25">
      <c r="A4352" s="576"/>
      <c r="B4352" s="340" t="s">
        <v>1680</v>
      </c>
      <c r="C4352" s="150">
        <v>180</v>
      </c>
      <c r="D4352" s="178">
        <f t="shared" si="136"/>
        <v>108</v>
      </c>
      <c r="E4352" s="159">
        <f t="shared" si="137"/>
        <v>90</v>
      </c>
    </row>
    <row r="4353" spans="1:5" s="181" customFormat="1" x14ac:dyDescent="0.25">
      <c r="A4353" s="576"/>
      <c r="B4353" s="340" t="s">
        <v>1677</v>
      </c>
      <c r="C4353" s="167">
        <v>150</v>
      </c>
      <c r="D4353" s="178">
        <f t="shared" si="136"/>
        <v>90</v>
      </c>
      <c r="E4353" s="159">
        <f t="shared" si="137"/>
        <v>75</v>
      </c>
    </row>
    <row r="4354" spans="1:5" s="181" customFormat="1" x14ac:dyDescent="0.25">
      <c r="A4354" s="576"/>
      <c r="B4354" s="340" t="s">
        <v>1678</v>
      </c>
      <c r="C4354" s="199">
        <v>120</v>
      </c>
      <c r="D4354" s="178">
        <f t="shared" si="136"/>
        <v>72</v>
      </c>
      <c r="E4354" s="159">
        <f t="shared" si="137"/>
        <v>60</v>
      </c>
    </row>
    <row r="4355" spans="1:5" s="181" customFormat="1" x14ac:dyDescent="0.25">
      <c r="A4355" s="367">
        <v>3</v>
      </c>
      <c r="B4355" s="299" t="s">
        <v>154</v>
      </c>
      <c r="C4355" s="167"/>
      <c r="D4355" s="178">
        <f t="shared" si="136"/>
        <v>0</v>
      </c>
      <c r="E4355" s="159">
        <f t="shared" si="137"/>
        <v>0</v>
      </c>
    </row>
    <row r="4356" spans="1:5" s="181" customFormat="1" ht="25.5" x14ac:dyDescent="0.25">
      <c r="A4356" s="576" t="s">
        <v>594</v>
      </c>
      <c r="B4356" s="340" t="s">
        <v>6178</v>
      </c>
      <c r="C4356" s="199">
        <v>2000</v>
      </c>
      <c r="D4356" s="178">
        <f t="shared" si="136"/>
        <v>1200</v>
      </c>
      <c r="E4356" s="159">
        <f t="shared" si="137"/>
        <v>1000</v>
      </c>
    </row>
    <row r="4357" spans="1:5" s="181" customFormat="1" x14ac:dyDescent="0.25">
      <c r="A4357" s="576"/>
      <c r="B4357" s="340" t="s">
        <v>6179</v>
      </c>
      <c r="C4357" s="167">
        <v>2100</v>
      </c>
      <c r="D4357" s="178">
        <f t="shared" si="136"/>
        <v>1260</v>
      </c>
      <c r="E4357" s="159">
        <f t="shared" si="137"/>
        <v>1050</v>
      </c>
    </row>
    <row r="4358" spans="1:5" s="181" customFormat="1" x14ac:dyDescent="0.25">
      <c r="A4358" s="576"/>
      <c r="B4358" s="340" t="s">
        <v>6180</v>
      </c>
      <c r="C4358" s="199">
        <v>1700</v>
      </c>
      <c r="D4358" s="178">
        <f t="shared" si="136"/>
        <v>1020</v>
      </c>
      <c r="E4358" s="159">
        <f t="shared" si="137"/>
        <v>850</v>
      </c>
    </row>
    <row r="4359" spans="1:5" s="147" customFormat="1" ht="25.5" x14ac:dyDescent="0.25">
      <c r="A4359" s="466" t="s">
        <v>600</v>
      </c>
      <c r="B4359" s="340" t="s">
        <v>6181</v>
      </c>
      <c r="C4359" s="199">
        <v>1600</v>
      </c>
      <c r="D4359" s="178">
        <f t="shared" si="136"/>
        <v>960</v>
      </c>
      <c r="E4359" s="159">
        <f t="shared" si="137"/>
        <v>800</v>
      </c>
    </row>
    <row r="4360" spans="1:5" s="147" customFormat="1" x14ac:dyDescent="0.25">
      <c r="A4360" s="466" t="s">
        <v>604</v>
      </c>
      <c r="B4360" s="340" t="s">
        <v>6182</v>
      </c>
      <c r="C4360" s="150">
        <v>500</v>
      </c>
      <c r="D4360" s="178">
        <f t="shared" si="136"/>
        <v>300</v>
      </c>
      <c r="E4360" s="159">
        <f t="shared" si="137"/>
        <v>250</v>
      </c>
    </row>
    <row r="4361" spans="1:5" s="147" customFormat="1" ht="25.5" x14ac:dyDescent="0.25">
      <c r="A4361" s="576" t="s">
        <v>1263</v>
      </c>
      <c r="B4361" s="340" t="s">
        <v>7175</v>
      </c>
      <c r="C4361" s="150">
        <v>600</v>
      </c>
      <c r="D4361" s="178">
        <f t="shared" si="136"/>
        <v>360</v>
      </c>
      <c r="E4361" s="159">
        <f t="shared" si="137"/>
        <v>300</v>
      </c>
    </row>
    <row r="4362" spans="1:5" s="147" customFormat="1" x14ac:dyDescent="0.25">
      <c r="A4362" s="576"/>
      <c r="B4362" s="340" t="s">
        <v>6183</v>
      </c>
      <c r="C4362" s="150">
        <v>850</v>
      </c>
      <c r="D4362" s="178">
        <f t="shared" si="136"/>
        <v>510</v>
      </c>
      <c r="E4362" s="159">
        <f t="shared" si="137"/>
        <v>425</v>
      </c>
    </row>
    <row r="4363" spans="1:5" s="147" customFormat="1" x14ac:dyDescent="0.25">
      <c r="A4363" s="466" t="s">
        <v>1265</v>
      </c>
      <c r="B4363" s="340" t="s">
        <v>6184</v>
      </c>
      <c r="C4363" s="158">
        <v>400</v>
      </c>
      <c r="D4363" s="178">
        <f t="shared" si="136"/>
        <v>240</v>
      </c>
      <c r="E4363" s="159">
        <f t="shared" si="137"/>
        <v>200</v>
      </c>
    </row>
    <row r="4364" spans="1:5" s="147" customFormat="1" x14ac:dyDescent="0.25">
      <c r="A4364" s="466" t="s">
        <v>1267</v>
      </c>
      <c r="B4364" s="340" t="s">
        <v>6185</v>
      </c>
      <c r="C4364" s="158">
        <v>300</v>
      </c>
      <c r="D4364" s="178">
        <f t="shared" si="136"/>
        <v>180</v>
      </c>
      <c r="E4364" s="159">
        <f t="shared" si="137"/>
        <v>150</v>
      </c>
    </row>
    <row r="4365" spans="1:5" s="147" customFormat="1" ht="25.5" x14ac:dyDescent="0.25">
      <c r="A4365" s="466" t="s">
        <v>1269</v>
      </c>
      <c r="B4365" s="340" t="s">
        <v>6186</v>
      </c>
      <c r="C4365" s="158">
        <v>500</v>
      </c>
      <c r="D4365" s="178">
        <f t="shared" si="136"/>
        <v>300</v>
      </c>
      <c r="E4365" s="159">
        <f t="shared" si="137"/>
        <v>250</v>
      </c>
    </row>
    <row r="4366" spans="1:5" s="147" customFormat="1" x14ac:dyDescent="0.25">
      <c r="A4366" s="466" t="s">
        <v>1271</v>
      </c>
      <c r="B4366" s="340" t="s">
        <v>6187</v>
      </c>
      <c r="C4366" s="158">
        <v>800</v>
      </c>
      <c r="D4366" s="178">
        <f t="shared" si="136"/>
        <v>480</v>
      </c>
      <c r="E4366" s="159">
        <f t="shared" si="137"/>
        <v>400</v>
      </c>
    </row>
    <row r="4367" spans="1:5" s="181" customFormat="1" x14ac:dyDescent="0.25">
      <c r="A4367" s="466" t="s">
        <v>1273</v>
      </c>
      <c r="B4367" s="340" t="s">
        <v>6188</v>
      </c>
      <c r="C4367" s="158">
        <v>600</v>
      </c>
      <c r="D4367" s="178">
        <f t="shared" ref="D4367:D4430" si="138">C4367*0.6</f>
        <v>360</v>
      </c>
      <c r="E4367" s="159">
        <f t="shared" ref="E4367:E4430" si="139">C4367*0.5</f>
        <v>300</v>
      </c>
    </row>
    <row r="4368" spans="1:5" s="181" customFormat="1" x14ac:dyDescent="0.25">
      <c r="A4368" s="466" t="s">
        <v>1275</v>
      </c>
      <c r="B4368" s="340" t="s">
        <v>6189</v>
      </c>
      <c r="C4368" s="158">
        <v>400</v>
      </c>
      <c r="D4368" s="178">
        <f t="shared" si="138"/>
        <v>240</v>
      </c>
      <c r="E4368" s="159">
        <f t="shared" si="139"/>
        <v>200</v>
      </c>
    </row>
    <row r="4369" spans="1:5" s="181" customFormat="1" x14ac:dyDescent="0.25">
      <c r="A4369" s="466" t="s">
        <v>1277</v>
      </c>
      <c r="B4369" s="340" t="s">
        <v>6190</v>
      </c>
      <c r="C4369" s="158">
        <v>900</v>
      </c>
      <c r="D4369" s="178">
        <f t="shared" si="138"/>
        <v>540</v>
      </c>
      <c r="E4369" s="159">
        <f t="shared" si="139"/>
        <v>450</v>
      </c>
    </row>
    <row r="4370" spans="1:5" s="181" customFormat="1" x14ac:dyDescent="0.25">
      <c r="A4370" s="466" t="s">
        <v>1279</v>
      </c>
      <c r="B4370" s="340" t="s">
        <v>6191</v>
      </c>
      <c r="C4370" s="158">
        <v>300</v>
      </c>
      <c r="D4370" s="178">
        <f t="shared" si="138"/>
        <v>180</v>
      </c>
      <c r="E4370" s="159">
        <f t="shared" si="139"/>
        <v>150</v>
      </c>
    </row>
    <row r="4371" spans="1:5" s="181" customFormat="1" x14ac:dyDescent="0.25">
      <c r="A4371" s="466" t="s">
        <v>1281</v>
      </c>
      <c r="B4371" s="340" t="s">
        <v>6192</v>
      </c>
      <c r="C4371" s="158">
        <v>400</v>
      </c>
      <c r="D4371" s="178">
        <f t="shared" si="138"/>
        <v>240</v>
      </c>
      <c r="E4371" s="159">
        <f t="shared" si="139"/>
        <v>200</v>
      </c>
    </row>
    <row r="4372" spans="1:5" s="181" customFormat="1" x14ac:dyDescent="0.25">
      <c r="A4372" s="466" t="s">
        <v>1282</v>
      </c>
      <c r="B4372" s="340" t="s">
        <v>6193</v>
      </c>
      <c r="C4372" s="150">
        <v>400</v>
      </c>
      <c r="D4372" s="178">
        <f t="shared" si="138"/>
        <v>240</v>
      </c>
      <c r="E4372" s="159">
        <f t="shared" si="139"/>
        <v>200</v>
      </c>
    </row>
    <row r="4373" spans="1:5" s="181" customFormat="1" x14ac:dyDescent="0.25">
      <c r="A4373" s="466" t="s">
        <v>1284</v>
      </c>
      <c r="B4373" s="340" t="s">
        <v>6194</v>
      </c>
      <c r="C4373" s="158">
        <v>300</v>
      </c>
      <c r="D4373" s="178">
        <f t="shared" si="138"/>
        <v>180</v>
      </c>
      <c r="E4373" s="159">
        <f t="shared" si="139"/>
        <v>150</v>
      </c>
    </row>
    <row r="4374" spans="1:5" s="181" customFormat="1" x14ac:dyDescent="0.25">
      <c r="A4374" s="466" t="s">
        <v>1285</v>
      </c>
      <c r="B4374" s="340" t="s">
        <v>6195</v>
      </c>
      <c r="C4374" s="158">
        <v>250</v>
      </c>
      <c r="D4374" s="178">
        <f t="shared" si="138"/>
        <v>150</v>
      </c>
      <c r="E4374" s="159">
        <f t="shared" si="139"/>
        <v>125</v>
      </c>
    </row>
    <row r="4375" spans="1:5" s="181" customFormat="1" x14ac:dyDescent="0.25">
      <c r="A4375" s="466" t="s">
        <v>1287</v>
      </c>
      <c r="B4375" s="340" t="s">
        <v>6196</v>
      </c>
      <c r="C4375" s="158">
        <v>400</v>
      </c>
      <c r="D4375" s="178">
        <f t="shared" si="138"/>
        <v>240</v>
      </c>
      <c r="E4375" s="159">
        <f t="shared" si="139"/>
        <v>200</v>
      </c>
    </row>
    <row r="4376" spans="1:5" s="181" customFormat="1" x14ac:dyDescent="0.25">
      <c r="A4376" s="576" t="s">
        <v>1289</v>
      </c>
      <c r="B4376" s="340" t="s">
        <v>1675</v>
      </c>
      <c r="C4376" s="158"/>
      <c r="D4376" s="178">
        <f t="shared" si="138"/>
        <v>0</v>
      </c>
      <c r="E4376" s="159">
        <f t="shared" si="139"/>
        <v>0</v>
      </c>
    </row>
    <row r="4377" spans="1:5" s="181" customFormat="1" x14ac:dyDescent="0.25">
      <c r="A4377" s="576"/>
      <c r="B4377" s="210" t="s">
        <v>6162</v>
      </c>
      <c r="C4377" s="158">
        <v>350</v>
      </c>
      <c r="D4377" s="178">
        <f t="shared" si="138"/>
        <v>210</v>
      </c>
      <c r="E4377" s="159">
        <f t="shared" si="139"/>
        <v>175</v>
      </c>
    </row>
    <row r="4378" spans="1:5" s="181" customFormat="1" x14ac:dyDescent="0.25">
      <c r="A4378" s="576"/>
      <c r="B4378" s="210" t="s">
        <v>6163</v>
      </c>
      <c r="C4378" s="167">
        <v>200</v>
      </c>
      <c r="D4378" s="178">
        <f t="shared" si="138"/>
        <v>120</v>
      </c>
      <c r="E4378" s="159">
        <f t="shared" si="139"/>
        <v>100</v>
      </c>
    </row>
    <row r="4379" spans="1:5" s="181" customFormat="1" x14ac:dyDescent="0.25">
      <c r="A4379" s="576"/>
      <c r="B4379" s="340" t="s">
        <v>1677</v>
      </c>
      <c r="C4379" s="167">
        <v>150</v>
      </c>
      <c r="D4379" s="178">
        <f t="shared" si="138"/>
        <v>90</v>
      </c>
      <c r="E4379" s="159">
        <f t="shared" si="139"/>
        <v>75</v>
      </c>
    </row>
    <row r="4380" spans="1:5" s="181" customFormat="1" x14ac:dyDescent="0.25">
      <c r="A4380" s="576"/>
      <c r="B4380" s="340" t="s">
        <v>1879</v>
      </c>
      <c r="C4380" s="158">
        <v>100</v>
      </c>
      <c r="D4380" s="178">
        <f t="shared" si="138"/>
        <v>60</v>
      </c>
      <c r="E4380" s="159">
        <f t="shared" si="139"/>
        <v>50</v>
      </c>
    </row>
    <row r="4381" spans="1:5" s="181" customFormat="1" x14ac:dyDescent="0.25">
      <c r="A4381" s="367">
        <v>4</v>
      </c>
      <c r="B4381" s="299" t="s">
        <v>155</v>
      </c>
      <c r="C4381" s="158"/>
      <c r="D4381" s="178">
        <f t="shared" si="138"/>
        <v>0</v>
      </c>
      <c r="E4381" s="159">
        <f t="shared" si="139"/>
        <v>0</v>
      </c>
    </row>
    <row r="4382" spans="1:5" s="181" customFormat="1" ht="25.5" x14ac:dyDescent="0.25">
      <c r="A4382" s="466" t="s">
        <v>1297</v>
      </c>
      <c r="B4382" s="340" t="s">
        <v>6197</v>
      </c>
      <c r="C4382" s="197">
        <v>1600</v>
      </c>
      <c r="D4382" s="178">
        <f t="shared" si="138"/>
        <v>960</v>
      </c>
      <c r="E4382" s="159">
        <f t="shared" si="139"/>
        <v>800</v>
      </c>
    </row>
    <row r="4383" spans="1:5" s="181" customFormat="1" ht="25.5" x14ac:dyDescent="0.25">
      <c r="A4383" s="576" t="s">
        <v>1301</v>
      </c>
      <c r="B4383" s="340" t="s">
        <v>6198</v>
      </c>
      <c r="C4383" s="167">
        <v>1200</v>
      </c>
      <c r="D4383" s="178">
        <f t="shared" si="138"/>
        <v>720</v>
      </c>
      <c r="E4383" s="159">
        <f t="shared" si="139"/>
        <v>600</v>
      </c>
    </row>
    <row r="4384" spans="1:5" s="181" customFormat="1" x14ac:dyDescent="0.25">
      <c r="A4384" s="576"/>
      <c r="B4384" s="340" t="s">
        <v>6199</v>
      </c>
      <c r="C4384" s="167">
        <v>1000</v>
      </c>
      <c r="D4384" s="178">
        <f t="shared" si="138"/>
        <v>600</v>
      </c>
      <c r="E4384" s="159">
        <f t="shared" si="139"/>
        <v>500</v>
      </c>
    </row>
    <row r="4385" spans="1:5" s="181" customFormat="1" x14ac:dyDescent="0.25">
      <c r="A4385" s="576"/>
      <c r="B4385" s="340" t="s">
        <v>6200</v>
      </c>
      <c r="C4385" s="167">
        <v>1100</v>
      </c>
      <c r="D4385" s="178">
        <f t="shared" si="138"/>
        <v>660</v>
      </c>
      <c r="E4385" s="159">
        <f t="shared" si="139"/>
        <v>550</v>
      </c>
    </row>
    <row r="4386" spans="1:5" s="181" customFormat="1" ht="25.5" x14ac:dyDescent="0.25">
      <c r="A4386" s="466" t="s">
        <v>1303</v>
      </c>
      <c r="B4386" s="340" t="s">
        <v>6201</v>
      </c>
      <c r="C4386" s="167">
        <v>1100</v>
      </c>
      <c r="D4386" s="178">
        <f t="shared" si="138"/>
        <v>660</v>
      </c>
      <c r="E4386" s="159">
        <f t="shared" si="139"/>
        <v>550</v>
      </c>
    </row>
    <row r="4387" spans="1:5" s="181" customFormat="1" x14ac:dyDescent="0.25">
      <c r="A4387" s="466" t="s">
        <v>1305</v>
      </c>
      <c r="B4387" s="340" t="s">
        <v>6202</v>
      </c>
      <c r="C4387" s="150">
        <v>900</v>
      </c>
      <c r="D4387" s="178">
        <f t="shared" si="138"/>
        <v>540</v>
      </c>
      <c r="E4387" s="159">
        <f t="shared" si="139"/>
        <v>450</v>
      </c>
    </row>
    <row r="4388" spans="1:5" s="181" customFormat="1" x14ac:dyDescent="0.25">
      <c r="A4388" s="466" t="s">
        <v>1307</v>
      </c>
      <c r="B4388" s="340" t="s">
        <v>6203</v>
      </c>
      <c r="C4388" s="159">
        <v>1000</v>
      </c>
      <c r="D4388" s="178">
        <f t="shared" si="138"/>
        <v>600</v>
      </c>
      <c r="E4388" s="159">
        <f t="shared" si="139"/>
        <v>500</v>
      </c>
    </row>
    <row r="4389" spans="1:5" s="181" customFormat="1" x14ac:dyDescent="0.25">
      <c r="A4389" s="466" t="s">
        <v>1309</v>
      </c>
      <c r="B4389" s="340" t="s">
        <v>6204</v>
      </c>
      <c r="C4389" s="159">
        <v>800</v>
      </c>
      <c r="D4389" s="178">
        <f t="shared" si="138"/>
        <v>480</v>
      </c>
      <c r="E4389" s="159">
        <f t="shared" si="139"/>
        <v>400</v>
      </c>
    </row>
    <row r="4390" spans="1:5" s="181" customFormat="1" ht="25.5" x14ac:dyDescent="0.25">
      <c r="A4390" s="466" t="s">
        <v>1311</v>
      </c>
      <c r="B4390" s="340" t="s">
        <v>6205</v>
      </c>
      <c r="C4390" s="159">
        <v>900</v>
      </c>
      <c r="D4390" s="178">
        <f t="shared" si="138"/>
        <v>540</v>
      </c>
      <c r="E4390" s="159">
        <f t="shared" si="139"/>
        <v>450</v>
      </c>
    </row>
    <row r="4391" spans="1:5" s="181" customFormat="1" x14ac:dyDescent="0.25">
      <c r="A4391" s="576" t="s">
        <v>1313</v>
      </c>
      <c r="B4391" s="340" t="s">
        <v>1675</v>
      </c>
      <c r="C4391" s="150"/>
      <c r="D4391" s="178">
        <f t="shared" si="138"/>
        <v>0</v>
      </c>
      <c r="E4391" s="159">
        <f t="shared" si="139"/>
        <v>0</v>
      </c>
    </row>
    <row r="4392" spans="1:5" s="181" customFormat="1" x14ac:dyDescent="0.25">
      <c r="A4392" s="576"/>
      <c r="B4392" s="210" t="s">
        <v>6206</v>
      </c>
      <c r="C4392" s="167">
        <v>400</v>
      </c>
      <c r="D4392" s="178">
        <f t="shared" si="138"/>
        <v>240</v>
      </c>
      <c r="E4392" s="159">
        <f t="shared" si="139"/>
        <v>200</v>
      </c>
    </row>
    <row r="4393" spans="1:5" s="181" customFormat="1" x14ac:dyDescent="0.25">
      <c r="A4393" s="576"/>
      <c r="B4393" s="210" t="s">
        <v>6163</v>
      </c>
      <c r="C4393" s="167">
        <v>250</v>
      </c>
      <c r="D4393" s="178">
        <f t="shared" si="138"/>
        <v>150</v>
      </c>
      <c r="E4393" s="159">
        <f t="shared" si="139"/>
        <v>125</v>
      </c>
    </row>
    <row r="4394" spans="1:5" s="181" customFormat="1" x14ac:dyDescent="0.25">
      <c r="A4394" s="576"/>
      <c r="B4394" s="340" t="s">
        <v>1677</v>
      </c>
      <c r="C4394" s="167">
        <v>180</v>
      </c>
      <c r="D4394" s="178">
        <f t="shared" si="138"/>
        <v>108</v>
      </c>
      <c r="E4394" s="159">
        <f t="shared" si="139"/>
        <v>90</v>
      </c>
    </row>
    <row r="4395" spans="1:5" s="181" customFormat="1" x14ac:dyDescent="0.25">
      <c r="A4395" s="576"/>
      <c r="B4395" s="340" t="s">
        <v>1678</v>
      </c>
      <c r="C4395" s="150">
        <v>120</v>
      </c>
      <c r="D4395" s="178">
        <f t="shared" si="138"/>
        <v>72</v>
      </c>
      <c r="E4395" s="159">
        <f t="shared" si="139"/>
        <v>60</v>
      </c>
    </row>
    <row r="4396" spans="1:5" s="181" customFormat="1" x14ac:dyDescent="0.25">
      <c r="A4396" s="576" t="s">
        <v>1315</v>
      </c>
      <c r="B4396" s="340" t="s">
        <v>1679</v>
      </c>
      <c r="C4396" s="167"/>
      <c r="D4396" s="178">
        <f t="shared" si="138"/>
        <v>0</v>
      </c>
      <c r="E4396" s="159">
        <f t="shared" si="139"/>
        <v>0</v>
      </c>
    </row>
    <row r="4397" spans="1:5" s="181" customFormat="1" x14ac:dyDescent="0.25">
      <c r="A4397" s="576"/>
      <c r="B4397" s="340" t="s">
        <v>1680</v>
      </c>
      <c r="C4397" s="167">
        <v>150</v>
      </c>
      <c r="D4397" s="178">
        <f t="shared" si="138"/>
        <v>90</v>
      </c>
      <c r="E4397" s="159">
        <f t="shared" si="139"/>
        <v>75</v>
      </c>
    </row>
    <row r="4398" spans="1:5" s="181" customFormat="1" x14ac:dyDescent="0.25">
      <c r="A4398" s="576"/>
      <c r="B4398" s="340" t="s">
        <v>1677</v>
      </c>
      <c r="C4398" s="167">
        <v>120</v>
      </c>
      <c r="D4398" s="178">
        <f t="shared" si="138"/>
        <v>72</v>
      </c>
      <c r="E4398" s="159">
        <f t="shared" si="139"/>
        <v>60</v>
      </c>
    </row>
    <row r="4399" spans="1:5" s="147" customFormat="1" x14ac:dyDescent="0.25">
      <c r="A4399" s="576"/>
      <c r="B4399" s="340" t="s">
        <v>1678</v>
      </c>
      <c r="C4399" s="150">
        <v>90</v>
      </c>
      <c r="D4399" s="178">
        <f t="shared" si="138"/>
        <v>54</v>
      </c>
      <c r="E4399" s="159">
        <f t="shared" si="139"/>
        <v>45</v>
      </c>
    </row>
    <row r="4400" spans="1:5" s="147" customFormat="1" x14ac:dyDescent="0.25">
      <c r="A4400" s="367">
        <v>5</v>
      </c>
      <c r="B4400" s="299" t="s">
        <v>156</v>
      </c>
      <c r="C4400" s="167"/>
      <c r="D4400" s="178">
        <f t="shared" si="138"/>
        <v>0</v>
      </c>
      <c r="E4400" s="159">
        <f t="shared" si="139"/>
        <v>0</v>
      </c>
    </row>
    <row r="4401" spans="1:5" s="147" customFormat="1" x14ac:dyDescent="0.25">
      <c r="A4401" s="576" t="s">
        <v>1336</v>
      </c>
      <c r="B4401" s="340" t="s">
        <v>6207</v>
      </c>
      <c r="C4401" s="199">
        <v>1500</v>
      </c>
      <c r="D4401" s="178">
        <f t="shared" si="138"/>
        <v>900</v>
      </c>
      <c r="E4401" s="159">
        <f t="shared" si="139"/>
        <v>750</v>
      </c>
    </row>
    <row r="4402" spans="1:5" s="147" customFormat="1" x14ac:dyDescent="0.25">
      <c r="A4402" s="576"/>
      <c r="B4402" s="340" t="s">
        <v>6208</v>
      </c>
      <c r="C4402" s="158">
        <v>1700</v>
      </c>
      <c r="D4402" s="178">
        <f t="shared" si="138"/>
        <v>1020</v>
      </c>
      <c r="E4402" s="159">
        <f t="shared" si="139"/>
        <v>850</v>
      </c>
    </row>
    <row r="4403" spans="1:5" s="147" customFormat="1" x14ac:dyDescent="0.25">
      <c r="A4403" s="576" t="s">
        <v>1338</v>
      </c>
      <c r="B4403" s="340" t="s">
        <v>6209</v>
      </c>
      <c r="C4403" s="199"/>
      <c r="D4403" s="178">
        <f t="shared" si="138"/>
        <v>0</v>
      </c>
      <c r="E4403" s="159">
        <f t="shared" si="139"/>
        <v>0</v>
      </c>
    </row>
    <row r="4404" spans="1:5" s="147" customFormat="1" x14ac:dyDescent="0.25">
      <c r="A4404" s="576"/>
      <c r="B4404" s="340" t="s">
        <v>6210</v>
      </c>
      <c r="C4404" s="167">
        <v>900</v>
      </c>
      <c r="D4404" s="178">
        <f t="shared" si="138"/>
        <v>540</v>
      </c>
      <c r="E4404" s="159">
        <f t="shared" si="139"/>
        <v>450</v>
      </c>
    </row>
    <row r="4405" spans="1:5" s="147" customFormat="1" x14ac:dyDescent="0.25">
      <c r="A4405" s="576"/>
      <c r="B4405" s="340" t="s">
        <v>6211</v>
      </c>
      <c r="C4405" s="199">
        <v>600</v>
      </c>
      <c r="D4405" s="178">
        <f t="shared" si="138"/>
        <v>360</v>
      </c>
      <c r="E4405" s="159">
        <f t="shared" si="139"/>
        <v>300</v>
      </c>
    </row>
    <row r="4406" spans="1:5" s="147" customFormat="1" x14ac:dyDescent="0.25">
      <c r="A4406" s="576"/>
      <c r="B4406" s="340" t="s">
        <v>6212</v>
      </c>
      <c r="C4406" s="199">
        <v>700</v>
      </c>
      <c r="D4406" s="178">
        <f t="shared" si="138"/>
        <v>420</v>
      </c>
      <c r="E4406" s="159">
        <f t="shared" si="139"/>
        <v>350</v>
      </c>
    </row>
    <row r="4407" spans="1:5" s="181" customFormat="1" x14ac:dyDescent="0.25">
      <c r="A4407" s="576"/>
      <c r="B4407" s="340" t="s">
        <v>6213</v>
      </c>
      <c r="C4407" s="150">
        <v>600</v>
      </c>
      <c r="D4407" s="178">
        <f t="shared" si="138"/>
        <v>360</v>
      </c>
      <c r="E4407" s="159">
        <f t="shared" si="139"/>
        <v>300</v>
      </c>
    </row>
    <row r="4408" spans="1:5" s="181" customFormat="1" ht="25.5" x14ac:dyDescent="0.25">
      <c r="A4408" s="466" t="s">
        <v>1342</v>
      </c>
      <c r="B4408" s="340" t="s">
        <v>6214</v>
      </c>
      <c r="C4408" s="150">
        <v>400</v>
      </c>
      <c r="D4408" s="178">
        <f t="shared" si="138"/>
        <v>240</v>
      </c>
      <c r="E4408" s="159">
        <f t="shared" si="139"/>
        <v>200</v>
      </c>
    </row>
    <row r="4409" spans="1:5" s="181" customFormat="1" ht="25.5" x14ac:dyDescent="0.25">
      <c r="A4409" s="466" t="s">
        <v>1344</v>
      </c>
      <c r="B4409" s="340" t="s">
        <v>6215</v>
      </c>
      <c r="C4409" s="158">
        <v>300</v>
      </c>
      <c r="D4409" s="178">
        <f t="shared" si="138"/>
        <v>180</v>
      </c>
      <c r="E4409" s="159">
        <f t="shared" si="139"/>
        <v>150</v>
      </c>
    </row>
    <row r="4410" spans="1:5" s="181" customFormat="1" ht="25.5" x14ac:dyDescent="0.25">
      <c r="A4410" s="466" t="s">
        <v>1348</v>
      </c>
      <c r="B4410" s="216" t="s">
        <v>6216</v>
      </c>
      <c r="C4410" s="158">
        <v>700</v>
      </c>
      <c r="D4410" s="178">
        <f t="shared" si="138"/>
        <v>420</v>
      </c>
      <c r="E4410" s="159">
        <f t="shared" si="139"/>
        <v>350</v>
      </c>
    </row>
    <row r="4411" spans="1:5" s="181" customFormat="1" x14ac:dyDescent="0.25">
      <c r="A4411" s="466" t="s">
        <v>1350</v>
      </c>
      <c r="B4411" s="340" t="s">
        <v>6217</v>
      </c>
      <c r="C4411" s="158">
        <v>500</v>
      </c>
      <c r="D4411" s="178">
        <f t="shared" si="138"/>
        <v>300</v>
      </c>
      <c r="E4411" s="159">
        <f t="shared" si="139"/>
        <v>250</v>
      </c>
    </row>
    <row r="4412" spans="1:5" s="181" customFormat="1" x14ac:dyDescent="0.25">
      <c r="A4412" s="466" t="s">
        <v>1352</v>
      </c>
      <c r="B4412" s="340" t="s">
        <v>6218</v>
      </c>
      <c r="C4412" s="158">
        <v>400</v>
      </c>
      <c r="D4412" s="178">
        <f t="shared" si="138"/>
        <v>240</v>
      </c>
      <c r="E4412" s="159">
        <f t="shared" si="139"/>
        <v>200</v>
      </c>
    </row>
    <row r="4413" spans="1:5" s="181" customFormat="1" x14ac:dyDescent="0.25">
      <c r="A4413" s="576" t="s">
        <v>1354</v>
      </c>
      <c r="B4413" s="340" t="s">
        <v>1675</v>
      </c>
      <c r="C4413" s="167"/>
      <c r="D4413" s="178">
        <f t="shared" si="138"/>
        <v>0</v>
      </c>
      <c r="E4413" s="159">
        <f t="shared" si="139"/>
        <v>0</v>
      </c>
    </row>
    <row r="4414" spans="1:5" s="181" customFormat="1" x14ac:dyDescent="0.25">
      <c r="A4414" s="576"/>
      <c r="B4414" s="210" t="s">
        <v>6162</v>
      </c>
      <c r="C4414" s="167">
        <v>300</v>
      </c>
      <c r="D4414" s="178">
        <f t="shared" si="138"/>
        <v>180</v>
      </c>
      <c r="E4414" s="159">
        <f t="shared" si="139"/>
        <v>150</v>
      </c>
    </row>
    <row r="4415" spans="1:5" s="181" customFormat="1" x14ac:dyDescent="0.25">
      <c r="A4415" s="576"/>
      <c r="B4415" s="210" t="s">
        <v>6163</v>
      </c>
      <c r="C4415" s="150">
        <v>120</v>
      </c>
      <c r="D4415" s="178">
        <f t="shared" si="138"/>
        <v>72</v>
      </c>
      <c r="E4415" s="159">
        <f t="shared" si="139"/>
        <v>60</v>
      </c>
    </row>
    <row r="4416" spans="1:5" s="181" customFormat="1" x14ac:dyDescent="0.25">
      <c r="A4416" s="576"/>
      <c r="B4416" s="340" t="s">
        <v>1677</v>
      </c>
      <c r="C4416" s="150">
        <v>100</v>
      </c>
      <c r="D4416" s="178">
        <f t="shared" si="138"/>
        <v>60</v>
      </c>
      <c r="E4416" s="159">
        <f t="shared" si="139"/>
        <v>50</v>
      </c>
    </row>
    <row r="4417" spans="1:5" s="181" customFormat="1" x14ac:dyDescent="0.25">
      <c r="A4417" s="576"/>
      <c r="B4417" s="340" t="s">
        <v>1678</v>
      </c>
      <c r="C4417" s="167">
        <v>80</v>
      </c>
      <c r="D4417" s="178">
        <f t="shared" si="138"/>
        <v>48</v>
      </c>
      <c r="E4417" s="159">
        <f t="shared" si="139"/>
        <v>40</v>
      </c>
    </row>
    <row r="4418" spans="1:5" s="147" customFormat="1" x14ac:dyDescent="0.25">
      <c r="A4418" s="576" t="s">
        <v>1356</v>
      </c>
      <c r="B4418" s="340" t="s">
        <v>1679</v>
      </c>
      <c r="C4418" s="167"/>
      <c r="D4418" s="178">
        <f t="shared" si="138"/>
        <v>0</v>
      </c>
      <c r="E4418" s="159">
        <f t="shared" si="139"/>
        <v>0</v>
      </c>
    </row>
    <row r="4419" spans="1:5" s="147" customFormat="1" x14ac:dyDescent="0.25">
      <c r="A4419" s="576"/>
      <c r="B4419" s="340" t="s">
        <v>1680</v>
      </c>
      <c r="C4419" s="167">
        <v>90</v>
      </c>
      <c r="D4419" s="178">
        <f t="shared" si="138"/>
        <v>54</v>
      </c>
      <c r="E4419" s="159">
        <f t="shared" si="139"/>
        <v>45</v>
      </c>
    </row>
    <row r="4420" spans="1:5" s="147" customFormat="1" x14ac:dyDescent="0.25">
      <c r="A4420" s="576"/>
      <c r="B4420" s="340" t="s">
        <v>1677</v>
      </c>
      <c r="C4420" s="167">
        <v>70</v>
      </c>
      <c r="D4420" s="178">
        <f t="shared" si="138"/>
        <v>42</v>
      </c>
      <c r="E4420" s="159">
        <f t="shared" si="139"/>
        <v>35</v>
      </c>
    </row>
    <row r="4421" spans="1:5" s="147" customFormat="1" x14ac:dyDescent="0.25">
      <c r="A4421" s="576"/>
      <c r="B4421" s="340" t="s">
        <v>1678</v>
      </c>
      <c r="C4421" s="150">
        <v>60</v>
      </c>
      <c r="D4421" s="178">
        <f t="shared" si="138"/>
        <v>36</v>
      </c>
      <c r="E4421" s="159">
        <f t="shared" si="139"/>
        <v>30</v>
      </c>
    </row>
    <row r="4422" spans="1:5" s="147" customFormat="1" x14ac:dyDescent="0.25">
      <c r="A4422" s="367" t="s">
        <v>559</v>
      </c>
      <c r="B4422" s="351" t="s">
        <v>4169</v>
      </c>
      <c r="C4422" s="167"/>
      <c r="D4422" s="178">
        <f t="shared" si="138"/>
        <v>0</v>
      </c>
      <c r="E4422" s="159">
        <f t="shared" si="139"/>
        <v>0</v>
      </c>
    </row>
    <row r="4423" spans="1:5" s="147" customFormat="1" x14ac:dyDescent="0.25">
      <c r="A4423" s="368" t="s">
        <v>4272</v>
      </c>
      <c r="B4423" s="299" t="s">
        <v>157</v>
      </c>
      <c r="C4423" s="199"/>
      <c r="D4423" s="178">
        <f t="shared" si="138"/>
        <v>0</v>
      </c>
      <c r="E4423" s="159">
        <f t="shared" si="139"/>
        <v>0</v>
      </c>
    </row>
    <row r="4424" spans="1:5" s="147" customFormat="1" ht="25.5" x14ac:dyDescent="0.25">
      <c r="A4424" s="492" t="s">
        <v>646</v>
      </c>
      <c r="B4424" s="210" t="s">
        <v>6219</v>
      </c>
      <c r="C4424" s="199">
        <v>1300</v>
      </c>
      <c r="D4424" s="178">
        <f t="shared" si="138"/>
        <v>780</v>
      </c>
      <c r="E4424" s="159">
        <f t="shared" si="139"/>
        <v>650</v>
      </c>
    </row>
    <row r="4425" spans="1:5" s="147" customFormat="1" x14ac:dyDescent="0.25">
      <c r="A4425" s="492"/>
      <c r="B4425" s="210" t="s">
        <v>6220</v>
      </c>
      <c r="C4425" s="199">
        <v>1500</v>
      </c>
      <c r="D4425" s="178">
        <f t="shared" si="138"/>
        <v>900</v>
      </c>
      <c r="E4425" s="159">
        <f t="shared" si="139"/>
        <v>750</v>
      </c>
    </row>
    <row r="4426" spans="1:5" s="181" customFormat="1" x14ac:dyDescent="0.25">
      <c r="A4426" s="492"/>
      <c r="B4426" s="210" t="s">
        <v>6221</v>
      </c>
      <c r="C4426" s="167">
        <v>2200</v>
      </c>
      <c r="D4426" s="178">
        <f t="shared" si="138"/>
        <v>1320</v>
      </c>
      <c r="E4426" s="159">
        <f t="shared" si="139"/>
        <v>1100</v>
      </c>
    </row>
    <row r="4427" spans="1:5" s="181" customFormat="1" x14ac:dyDescent="0.25">
      <c r="A4427" s="492"/>
      <c r="B4427" s="210" t="s">
        <v>6222</v>
      </c>
      <c r="C4427" s="199">
        <v>3100</v>
      </c>
      <c r="D4427" s="178">
        <f t="shared" si="138"/>
        <v>1860</v>
      </c>
      <c r="E4427" s="159">
        <f t="shared" si="139"/>
        <v>1550</v>
      </c>
    </row>
    <row r="4428" spans="1:5" s="181" customFormat="1" x14ac:dyDescent="0.25">
      <c r="A4428" s="492"/>
      <c r="B4428" s="210" t="s">
        <v>6223</v>
      </c>
      <c r="C4428" s="199">
        <v>3800</v>
      </c>
      <c r="D4428" s="178">
        <f t="shared" si="138"/>
        <v>2280</v>
      </c>
      <c r="E4428" s="159">
        <f t="shared" si="139"/>
        <v>1900</v>
      </c>
    </row>
    <row r="4429" spans="1:5" s="181" customFormat="1" x14ac:dyDescent="0.25">
      <c r="A4429" s="492"/>
      <c r="B4429" s="210" t="s">
        <v>6224</v>
      </c>
      <c r="C4429" s="158">
        <v>2500</v>
      </c>
      <c r="D4429" s="178">
        <f t="shared" si="138"/>
        <v>1500</v>
      </c>
      <c r="E4429" s="159">
        <f t="shared" si="139"/>
        <v>1250</v>
      </c>
    </row>
    <row r="4430" spans="1:5" s="181" customFormat="1" ht="25.5" x14ac:dyDescent="0.25">
      <c r="A4430" s="492"/>
      <c r="B4430" s="210" t="s">
        <v>6225</v>
      </c>
      <c r="C4430" s="158">
        <v>1800</v>
      </c>
      <c r="D4430" s="178">
        <f t="shared" si="138"/>
        <v>1080</v>
      </c>
      <c r="E4430" s="159">
        <f t="shared" si="139"/>
        <v>900</v>
      </c>
    </row>
    <row r="4431" spans="1:5" s="181" customFormat="1" x14ac:dyDescent="0.25">
      <c r="A4431" s="438" t="s">
        <v>648</v>
      </c>
      <c r="B4431" s="210" t="s">
        <v>6226</v>
      </c>
      <c r="C4431" s="158">
        <v>2500</v>
      </c>
      <c r="D4431" s="178">
        <f t="shared" ref="D4431:D4494" si="140">C4431*0.6</f>
        <v>1500</v>
      </c>
      <c r="E4431" s="159">
        <f t="shared" ref="E4431:E4494" si="141">C4431*0.5</f>
        <v>1250</v>
      </c>
    </row>
    <row r="4432" spans="1:5" s="181" customFormat="1" ht="25.5" x14ac:dyDescent="0.25">
      <c r="A4432" s="492" t="s">
        <v>650</v>
      </c>
      <c r="B4432" s="210" t="s">
        <v>6227</v>
      </c>
      <c r="C4432" s="158">
        <v>600</v>
      </c>
      <c r="D4432" s="178">
        <f t="shared" si="140"/>
        <v>360</v>
      </c>
      <c r="E4432" s="159">
        <f t="shared" si="141"/>
        <v>300</v>
      </c>
    </row>
    <row r="4433" spans="1:5" s="181" customFormat="1" x14ac:dyDescent="0.25">
      <c r="A4433" s="492"/>
      <c r="B4433" s="210" t="s">
        <v>6228</v>
      </c>
      <c r="C4433" s="158">
        <v>250</v>
      </c>
      <c r="D4433" s="178">
        <f t="shared" si="140"/>
        <v>150</v>
      </c>
      <c r="E4433" s="159">
        <f t="shared" si="141"/>
        <v>125</v>
      </c>
    </row>
    <row r="4434" spans="1:5" s="181" customFormat="1" x14ac:dyDescent="0.25">
      <c r="A4434" s="492"/>
      <c r="B4434" s="210" t="s">
        <v>6229</v>
      </c>
      <c r="C4434" s="158">
        <v>350</v>
      </c>
      <c r="D4434" s="178">
        <f t="shared" si="140"/>
        <v>210</v>
      </c>
      <c r="E4434" s="159">
        <f t="shared" si="141"/>
        <v>175</v>
      </c>
    </row>
    <row r="4435" spans="1:5" s="181" customFormat="1" ht="25.5" x14ac:dyDescent="0.25">
      <c r="A4435" s="438" t="s">
        <v>652</v>
      </c>
      <c r="B4435" s="210" t="s">
        <v>6230</v>
      </c>
      <c r="C4435" s="158">
        <v>350</v>
      </c>
      <c r="D4435" s="178">
        <f t="shared" si="140"/>
        <v>210</v>
      </c>
      <c r="E4435" s="159">
        <f t="shared" si="141"/>
        <v>175</v>
      </c>
    </row>
    <row r="4436" spans="1:5" s="181" customFormat="1" x14ac:dyDescent="0.25">
      <c r="A4436" s="438" t="s">
        <v>654</v>
      </c>
      <c r="B4436" s="210" t="s">
        <v>6231</v>
      </c>
      <c r="C4436" s="158">
        <v>350</v>
      </c>
      <c r="D4436" s="178">
        <f t="shared" si="140"/>
        <v>210</v>
      </c>
      <c r="E4436" s="159">
        <f t="shared" si="141"/>
        <v>175</v>
      </c>
    </row>
    <row r="4437" spans="1:5" s="181" customFormat="1" ht="25.5" x14ac:dyDescent="0.25">
      <c r="A4437" s="438" t="s">
        <v>656</v>
      </c>
      <c r="B4437" s="210" t="s">
        <v>6232</v>
      </c>
      <c r="C4437" s="167">
        <v>350</v>
      </c>
      <c r="D4437" s="178">
        <f t="shared" si="140"/>
        <v>210</v>
      </c>
      <c r="E4437" s="159">
        <f t="shared" si="141"/>
        <v>175</v>
      </c>
    </row>
    <row r="4438" spans="1:5" s="181" customFormat="1" ht="25.5" x14ac:dyDescent="0.25">
      <c r="A4438" s="438" t="s">
        <v>1393</v>
      </c>
      <c r="B4438" s="210" t="s">
        <v>6233</v>
      </c>
      <c r="C4438" s="167">
        <v>450</v>
      </c>
      <c r="D4438" s="178">
        <f t="shared" si="140"/>
        <v>270</v>
      </c>
      <c r="E4438" s="159">
        <f t="shared" si="141"/>
        <v>225</v>
      </c>
    </row>
    <row r="4439" spans="1:5" s="181" customFormat="1" ht="25.5" x14ac:dyDescent="0.25">
      <c r="A4439" s="438" t="s">
        <v>1395</v>
      </c>
      <c r="B4439" s="210" t="s">
        <v>6234</v>
      </c>
      <c r="C4439" s="167">
        <v>600</v>
      </c>
      <c r="D4439" s="178">
        <f t="shared" si="140"/>
        <v>360</v>
      </c>
      <c r="E4439" s="159">
        <f t="shared" si="141"/>
        <v>300</v>
      </c>
    </row>
    <row r="4440" spans="1:5" s="147" customFormat="1" ht="25.5" x14ac:dyDescent="0.25">
      <c r="A4440" s="438" t="s">
        <v>1400</v>
      </c>
      <c r="B4440" s="210" t="s">
        <v>6235</v>
      </c>
      <c r="C4440" s="167">
        <v>600</v>
      </c>
      <c r="D4440" s="178">
        <f t="shared" si="140"/>
        <v>360</v>
      </c>
      <c r="E4440" s="159">
        <f t="shared" si="141"/>
        <v>300</v>
      </c>
    </row>
    <row r="4441" spans="1:5" s="147" customFormat="1" ht="25.5" x14ac:dyDescent="0.25">
      <c r="A4441" s="438" t="s">
        <v>1404</v>
      </c>
      <c r="B4441" s="210" t="s">
        <v>6236</v>
      </c>
      <c r="C4441" s="167">
        <v>500</v>
      </c>
      <c r="D4441" s="178">
        <f t="shared" si="140"/>
        <v>300</v>
      </c>
      <c r="E4441" s="159">
        <f t="shared" si="141"/>
        <v>250</v>
      </c>
    </row>
    <row r="4442" spans="1:5" s="147" customFormat="1" ht="25.5" x14ac:dyDescent="0.25">
      <c r="A4442" s="438" t="s">
        <v>1408</v>
      </c>
      <c r="B4442" s="210" t="s">
        <v>6237</v>
      </c>
      <c r="C4442" s="167">
        <v>400</v>
      </c>
      <c r="D4442" s="178">
        <f t="shared" si="140"/>
        <v>240</v>
      </c>
      <c r="E4442" s="159">
        <f t="shared" si="141"/>
        <v>200</v>
      </c>
    </row>
    <row r="4443" spans="1:5" s="147" customFormat="1" x14ac:dyDescent="0.25">
      <c r="A4443" s="438" t="s">
        <v>1410</v>
      </c>
      <c r="B4443" s="210" t="s">
        <v>6238</v>
      </c>
      <c r="C4443" s="167">
        <v>500</v>
      </c>
      <c r="D4443" s="178">
        <f t="shared" si="140"/>
        <v>300</v>
      </c>
      <c r="E4443" s="159">
        <f t="shared" si="141"/>
        <v>250</v>
      </c>
    </row>
    <row r="4444" spans="1:5" s="147" customFormat="1" x14ac:dyDescent="0.25">
      <c r="A4444" s="438" t="s">
        <v>1412</v>
      </c>
      <c r="B4444" s="210" t="s">
        <v>6239</v>
      </c>
      <c r="C4444" s="167">
        <v>450</v>
      </c>
      <c r="D4444" s="178">
        <f t="shared" si="140"/>
        <v>270</v>
      </c>
      <c r="E4444" s="159">
        <f t="shared" si="141"/>
        <v>225</v>
      </c>
    </row>
    <row r="4445" spans="1:5" s="147" customFormat="1" ht="25.5" x14ac:dyDescent="0.25">
      <c r="A4445" s="438" t="s">
        <v>1413</v>
      </c>
      <c r="B4445" s="210" t="s">
        <v>6240</v>
      </c>
      <c r="C4445" s="167">
        <v>500</v>
      </c>
      <c r="D4445" s="178">
        <f t="shared" si="140"/>
        <v>300</v>
      </c>
      <c r="E4445" s="159">
        <f t="shared" si="141"/>
        <v>250</v>
      </c>
    </row>
    <row r="4446" spans="1:5" s="147" customFormat="1" ht="25.5" x14ac:dyDescent="0.25">
      <c r="A4446" s="492" t="s">
        <v>1415</v>
      </c>
      <c r="B4446" s="210" t="s">
        <v>6241</v>
      </c>
      <c r="C4446" s="199">
        <v>350</v>
      </c>
      <c r="D4446" s="178">
        <f t="shared" si="140"/>
        <v>210</v>
      </c>
      <c r="E4446" s="159">
        <f t="shared" si="141"/>
        <v>175</v>
      </c>
    </row>
    <row r="4447" spans="1:5" s="181" customFormat="1" x14ac:dyDescent="0.25">
      <c r="A4447" s="492"/>
      <c r="B4447" s="210" t="s">
        <v>6242</v>
      </c>
      <c r="C4447" s="199">
        <v>250</v>
      </c>
      <c r="D4447" s="178">
        <f t="shared" si="140"/>
        <v>150</v>
      </c>
      <c r="E4447" s="159">
        <f t="shared" si="141"/>
        <v>125</v>
      </c>
    </row>
    <row r="4448" spans="1:5" s="181" customFormat="1" ht="25.5" x14ac:dyDescent="0.25">
      <c r="A4448" s="438" t="s">
        <v>1417</v>
      </c>
      <c r="B4448" s="210" t="s">
        <v>6243</v>
      </c>
      <c r="C4448" s="199">
        <v>180</v>
      </c>
      <c r="D4448" s="178">
        <f t="shared" si="140"/>
        <v>108</v>
      </c>
      <c r="E4448" s="159">
        <f t="shared" si="141"/>
        <v>90</v>
      </c>
    </row>
    <row r="4449" spans="1:5" s="181" customFormat="1" x14ac:dyDescent="0.25">
      <c r="A4449" s="438" t="s">
        <v>1419</v>
      </c>
      <c r="B4449" s="210" t="s">
        <v>6244</v>
      </c>
      <c r="C4449" s="167">
        <v>360</v>
      </c>
      <c r="D4449" s="178">
        <f t="shared" si="140"/>
        <v>216</v>
      </c>
      <c r="E4449" s="159">
        <f t="shared" si="141"/>
        <v>180</v>
      </c>
    </row>
    <row r="4450" spans="1:5" s="181" customFormat="1" ht="25.5" x14ac:dyDescent="0.25">
      <c r="A4450" s="438" t="s">
        <v>1421</v>
      </c>
      <c r="B4450" s="210" t="s">
        <v>6245</v>
      </c>
      <c r="C4450" s="199">
        <v>350</v>
      </c>
      <c r="D4450" s="178">
        <f t="shared" si="140"/>
        <v>210</v>
      </c>
      <c r="E4450" s="159">
        <f t="shared" si="141"/>
        <v>175</v>
      </c>
    </row>
    <row r="4451" spans="1:5" s="181" customFormat="1" x14ac:dyDescent="0.25">
      <c r="A4451" s="438" t="s">
        <v>1423</v>
      </c>
      <c r="B4451" s="210" t="s">
        <v>6246</v>
      </c>
      <c r="C4451" s="199">
        <v>350</v>
      </c>
      <c r="D4451" s="178">
        <f t="shared" si="140"/>
        <v>210</v>
      </c>
      <c r="E4451" s="159">
        <f t="shared" si="141"/>
        <v>175</v>
      </c>
    </row>
    <row r="4452" spans="1:5" s="181" customFormat="1" x14ac:dyDescent="0.25">
      <c r="A4452" s="438" t="s">
        <v>1425</v>
      </c>
      <c r="B4452" s="210" t="s">
        <v>6247</v>
      </c>
      <c r="C4452" s="167">
        <v>350</v>
      </c>
      <c r="D4452" s="178">
        <f t="shared" si="140"/>
        <v>210</v>
      </c>
      <c r="E4452" s="159">
        <f t="shared" si="141"/>
        <v>175</v>
      </c>
    </row>
    <row r="4453" spans="1:5" s="181" customFormat="1" x14ac:dyDescent="0.25">
      <c r="A4453" s="438" t="s">
        <v>1427</v>
      </c>
      <c r="B4453" s="210" t="s">
        <v>6248</v>
      </c>
      <c r="C4453" s="167">
        <v>350</v>
      </c>
      <c r="D4453" s="178">
        <f t="shared" si="140"/>
        <v>210</v>
      </c>
      <c r="E4453" s="159">
        <f t="shared" si="141"/>
        <v>175</v>
      </c>
    </row>
    <row r="4454" spans="1:5" s="181" customFormat="1" x14ac:dyDescent="0.25">
      <c r="A4454" s="438" t="s">
        <v>1429</v>
      </c>
      <c r="B4454" s="210" t="s">
        <v>6249</v>
      </c>
      <c r="C4454" s="158">
        <v>350</v>
      </c>
      <c r="D4454" s="178">
        <f t="shared" si="140"/>
        <v>210</v>
      </c>
      <c r="E4454" s="159">
        <f t="shared" si="141"/>
        <v>175</v>
      </c>
    </row>
    <row r="4455" spans="1:5" s="181" customFormat="1" x14ac:dyDescent="0.25">
      <c r="A4455" s="438" t="s">
        <v>1430</v>
      </c>
      <c r="B4455" s="210" t="s">
        <v>6250</v>
      </c>
      <c r="C4455" s="158">
        <v>350</v>
      </c>
      <c r="D4455" s="178">
        <f t="shared" si="140"/>
        <v>210</v>
      </c>
      <c r="E4455" s="159">
        <f t="shared" si="141"/>
        <v>175</v>
      </c>
    </row>
    <row r="4456" spans="1:5" s="181" customFormat="1" ht="25.5" x14ac:dyDescent="0.25">
      <c r="A4456" s="438" t="s">
        <v>1432</v>
      </c>
      <c r="B4456" s="210" t="s">
        <v>6251</v>
      </c>
      <c r="C4456" s="158">
        <v>350</v>
      </c>
      <c r="D4456" s="178">
        <f t="shared" si="140"/>
        <v>210</v>
      </c>
      <c r="E4456" s="159">
        <f t="shared" si="141"/>
        <v>175</v>
      </c>
    </row>
    <row r="4457" spans="1:5" s="181" customFormat="1" x14ac:dyDescent="0.25">
      <c r="A4457" s="438" t="s">
        <v>6252</v>
      </c>
      <c r="B4457" s="210" t="s">
        <v>6253</v>
      </c>
      <c r="C4457" s="158">
        <v>350</v>
      </c>
      <c r="D4457" s="178">
        <f t="shared" si="140"/>
        <v>210</v>
      </c>
      <c r="E4457" s="159">
        <f t="shared" si="141"/>
        <v>175</v>
      </c>
    </row>
    <row r="4458" spans="1:5" s="181" customFormat="1" x14ac:dyDescent="0.25">
      <c r="A4458" s="492" t="s">
        <v>6254</v>
      </c>
      <c r="B4458" s="210" t="s">
        <v>1675</v>
      </c>
      <c r="C4458" s="158"/>
      <c r="D4458" s="178">
        <f t="shared" si="140"/>
        <v>0</v>
      </c>
      <c r="E4458" s="159">
        <f t="shared" si="141"/>
        <v>0</v>
      </c>
    </row>
    <row r="4459" spans="1:5" s="147" customFormat="1" x14ac:dyDescent="0.25">
      <c r="A4459" s="492"/>
      <c r="B4459" s="210" t="s">
        <v>6162</v>
      </c>
      <c r="C4459" s="167">
        <v>450</v>
      </c>
      <c r="D4459" s="178">
        <f t="shared" si="140"/>
        <v>270</v>
      </c>
      <c r="E4459" s="159">
        <f t="shared" si="141"/>
        <v>225</v>
      </c>
    </row>
    <row r="4460" spans="1:5" s="147" customFormat="1" x14ac:dyDescent="0.25">
      <c r="A4460" s="492"/>
      <c r="B4460" s="210" t="s">
        <v>6163</v>
      </c>
      <c r="C4460" s="158">
        <v>250</v>
      </c>
      <c r="D4460" s="178">
        <f t="shared" si="140"/>
        <v>150</v>
      </c>
      <c r="E4460" s="159">
        <f t="shared" si="141"/>
        <v>125</v>
      </c>
    </row>
    <row r="4461" spans="1:5" s="147" customFormat="1" x14ac:dyDescent="0.25">
      <c r="A4461" s="492"/>
      <c r="B4461" s="210" t="s">
        <v>1677</v>
      </c>
      <c r="C4461" s="158">
        <v>160</v>
      </c>
      <c r="D4461" s="178">
        <f t="shared" si="140"/>
        <v>96</v>
      </c>
      <c r="E4461" s="159">
        <f t="shared" si="141"/>
        <v>80</v>
      </c>
    </row>
    <row r="4462" spans="1:5" s="147" customFormat="1" x14ac:dyDescent="0.25">
      <c r="A4462" s="492"/>
      <c r="B4462" s="210" t="s">
        <v>1879</v>
      </c>
      <c r="C4462" s="158">
        <v>120</v>
      </c>
      <c r="D4462" s="178">
        <f t="shared" si="140"/>
        <v>72</v>
      </c>
      <c r="E4462" s="159">
        <f t="shared" si="141"/>
        <v>60</v>
      </c>
    </row>
    <row r="4463" spans="1:5" s="147" customFormat="1" x14ac:dyDescent="0.25">
      <c r="A4463" s="492" t="s">
        <v>6255</v>
      </c>
      <c r="B4463" s="210" t="s">
        <v>1679</v>
      </c>
      <c r="C4463" s="158"/>
      <c r="D4463" s="178">
        <f t="shared" si="140"/>
        <v>0</v>
      </c>
      <c r="E4463" s="159">
        <f t="shared" si="141"/>
        <v>0</v>
      </c>
    </row>
    <row r="4464" spans="1:5" s="147" customFormat="1" x14ac:dyDescent="0.25">
      <c r="A4464" s="492"/>
      <c r="B4464" s="210" t="s">
        <v>4420</v>
      </c>
      <c r="C4464" s="158">
        <v>160</v>
      </c>
      <c r="D4464" s="178">
        <f t="shared" si="140"/>
        <v>96</v>
      </c>
      <c r="E4464" s="159">
        <f t="shared" si="141"/>
        <v>80</v>
      </c>
    </row>
    <row r="4465" spans="1:5" s="147" customFormat="1" x14ac:dyDescent="0.25">
      <c r="A4465" s="492"/>
      <c r="B4465" s="210" t="s">
        <v>1677</v>
      </c>
      <c r="C4465" s="167">
        <v>120</v>
      </c>
      <c r="D4465" s="178">
        <f t="shared" si="140"/>
        <v>72</v>
      </c>
      <c r="E4465" s="159">
        <f t="shared" si="141"/>
        <v>60</v>
      </c>
    </row>
    <row r="4466" spans="1:5" s="147" customFormat="1" x14ac:dyDescent="0.25">
      <c r="A4466" s="492"/>
      <c r="B4466" s="210" t="s">
        <v>1879</v>
      </c>
      <c r="C4466" s="199">
        <v>90</v>
      </c>
      <c r="D4466" s="178">
        <f t="shared" si="140"/>
        <v>54</v>
      </c>
      <c r="E4466" s="159">
        <f t="shared" si="141"/>
        <v>45</v>
      </c>
    </row>
    <row r="4467" spans="1:5" s="181" customFormat="1" x14ac:dyDescent="0.25">
      <c r="A4467" s="368" t="s">
        <v>3314</v>
      </c>
      <c r="B4467" s="299" t="s">
        <v>158</v>
      </c>
      <c r="C4467" s="199"/>
      <c r="D4467" s="178">
        <f t="shared" si="140"/>
        <v>0</v>
      </c>
      <c r="E4467" s="159">
        <f t="shared" si="141"/>
        <v>0</v>
      </c>
    </row>
    <row r="4468" spans="1:5" s="181" customFormat="1" ht="25.5" x14ac:dyDescent="0.25">
      <c r="A4468" s="492" t="s">
        <v>659</v>
      </c>
      <c r="B4468" s="210" t="s">
        <v>6256</v>
      </c>
      <c r="C4468" s="199">
        <v>2400</v>
      </c>
      <c r="D4468" s="178">
        <f t="shared" si="140"/>
        <v>1440</v>
      </c>
      <c r="E4468" s="159">
        <f t="shared" si="141"/>
        <v>1200</v>
      </c>
    </row>
    <row r="4469" spans="1:5" s="181" customFormat="1" ht="25.5" x14ac:dyDescent="0.25">
      <c r="A4469" s="492"/>
      <c r="B4469" s="210" t="s">
        <v>6257</v>
      </c>
      <c r="C4469" s="167">
        <v>2200</v>
      </c>
      <c r="D4469" s="178">
        <f t="shared" si="140"/>
        <v>1320</v>
      </c>
      <c r="E4469" s="159">
        <f t="shared" si="141"/>
        <v>1100</v>
      </c>
    </row>
    <row r="4470" spans="1:5" s="181" customFormat="1" ht="25.5" x14ac:dyDescent="0.25">
      <c r="A4470" s="438" t="s">
        <v>661</v>
      </c>
      <c r="B4470" s="300" t="s">
        <v>6258</v>
      </c>
      <c r="C4470" s="199">
        <v>700</v>
      </c>
      <c r="D4470" s="178">
        <f t="shared" si="140"/>
        <v>420</v>
      </c>
      <c r="E4470" s="159">
        <f t="shared" si="141"/>
        <v>350</v>
      </c>
    </row>
    <row r="4471" spans="1:5" s="181" customFormat="1" x14ac:dyDescent="0.25">
      <c r="A4471" s="492" t="s">
        <v>663</v>
      </c>
      <c r="B4471" s="210" t="s">
        <v>6259</v>
      </c>
      <c r="C4471" s="199">
        <v>700</v>
      </c>
      <c r="D4471" s="178">
        <f t="shared" si="140"/>
        <v>420</v>
      </c>
      <c r="E4471" s="159">
        <f t="shared" si="141"/>
        <v>350</v>
      </c>
    </row>
    <row r="4472" spans="1:5" s="181" customFormat="1" x14ac:dyDescent="0.25">
      <c r="A4472" s="492"/>
      <c r="B4472" s="210" t="s">
        <v>6260</v>
      </c>
      <c r="C4472" s="198">
        <v>400</v>
      </c>
      <c r="D4472" s="178">
        <f t="shared" si="140"/>
        <v>240</v>
      </c>
      <c r="E4472" s="159">
        <f t="shared" si="141"/>
        <v>200</v>
      </c>
    </row>
    <row r="4473" spans="1:5" s="181" customFormat="1" ht="25.5" x14ac:dyDescent="0.25">
      <c r="A4473" s="438" t="s">
        <v>1441</v>
      </c>
      <c r="B4473" s="210" t="s">
        <v>6261</v>
      </c>
      <c r="C4473" s="198">
        <v>450</v>
      </c>
      <c r="D4473" s="178">
        <f t="shared" si="140"/>
        <v>270</v>
      </c>
      <c r="E4473" s="159">
        <f t="shared" si="141"/>
        <v>225</v>
      </c>
    </row>
    <row r="4474" spans="1:5" s="181" customFormat="1" ht="25.5" x14ac:dyDescent="0.25">
      <c r="A4474" s="438" t="s">
        <v>1443</v>
      </c>
      <c r="B4474" s="210" t="s">
        <v>6262</v>
      </c>
      <c r="C4474" s="165">
        <v>450</v>
      </c>
      <c r="D4474" s="178">
        <f t="shared" si="140"/>
        <v>270</v>
      </c>
      <c r="E4474" s="159">
        <f t="shared" si="141"/>
        <v>225</v>
      </c>
    </row>
    <row r="4475" spans="1:5" s="181" customFormat="1" ht="25.5" x14ac:dyDescent="0.25">
      <c r="A4475" s="438" t="s">
        <v>1445</v>
      </c>
      <c r="B4475" s="210" t="s">
        <v>6263</v>
      </c>
      <c r="C4475" s="167">
        <v>400</v>
      </c>
      <c r="D4475" s="178">
        <f t="shared" si="140"/>
        <v>240</v>
      </c>
      <c r="E4475" s="159">
        <f t="shared" si="141"/>
        <v>200</v>
      </c>
    </row>
    <row r="4476" spans="1:5" s="181" customFormat="1" x14ac:dyDescent="0.25">
      <c r="A4476" s="438" t="s">
        <v>1447</v>
      </c>
      <c r="B4476" s="210" t="s">
        <v>6264</v>
      </c>
      <c r="C4476" s="167">
        <v>250</v>
      </c>
      <c r="D4476" s="178">
        <f t="shared" si="140"/>
        <v>150</v>
      </c>
      <c r="E4476" s="159">
        <f t="shared" si="141"/>
        <v>125</v>
      </c>
    </row>
    <row r="4477" spans="1:5" s="181" customFormat="1" ht="25.5" x14ac:dyDescent="0.25">
      <c r="A4477" s="438" t="s">
        <v>1449</v>
      </c>
      <c r="B4477" s="210" t="s">
        <v>6265</v>
      </c>
      <c r="C4477" s="167">
        <v>250</v>
      </c>
      <c r="D4477" s="178">
        <f t="shared" si="140"/>
        <v>150</v>
      </c>
      <c r="E4477" s="159">
        <f t="shared" si="141"/>
        <v>125</v>
      </c>
    </row>
    <row r="4478" spans="1:5" s="181" customFormat="1" ht="25.5" x14ac:dyDescent="0.25">
      <c r="A4478" s="498" t="s">
        <v>1451</v>
      </c>
      <c r="B4478" s="210" t="s">
        <v>6266</v>
      </c>
      <c r="C4478" s="167">
        <v>350</v>
      </c>
      <c r="D4478" s="178">
        <f t="shared" si="140"/>
        <v>210</v>
      </c>
      <c r="E4478" s="159">
        <f t="shared" si="141"/>
        <v>175</v>
      </c>
    </row>
    <row r="4479" spans="1:5" s="181" customFormat="1" x14ac:dyDescent="0.25">
      <c r="A4479" s="500"/>
      <c r="B4479" s="210" t="s">
        <v>6267</v>
      </c>
      <c r="C4479" s="167">
        <v>350</v>
      </c>
      <c r="D4479" s="178">
        <f t="shared" si="140"/>
        <v>210</v>
      </c>
      <c r="E4479" s="159">
        <f t="shared" si="141"/>
        <v>175</v>
      </c>
    </row>
    <row r="4480" spans="1:5" s="181" customFormat="1" x14ac:dyDescent="0.25">
      <c r="A4480" s="438" t="s">
        <v>1452</v>
      </c>
      <c r="B4480" s="210" t="s">
        <v>6268</v>
      </c>
      <c r="C4480" s="199">
        <v>300</v>
      </c>
      <c r="D4480" s="178">
        <f t="shared" si="140"/>
        <v>180</v>
      </c>
      <c r="E4480" s="159">
        <f t="shared" si="141"/>
        <v>150</v>
      </c>
    </row>
    <row r="4481" spans="1:5" s="181" customFormat="1" x14ac:dyDescent="0.25">
      <c r="A4481" s="492" t="s">
        <v>1454</v>
      </c>
      <c r="B4481" s="210" t="s">
        <v>1675</v>
      </c>
      <c r="C4481" s="167"/>
      <c r="D4481" s="178">
        <f t="shared" si="140"/>
        <v>0</v>
      </c>
      <c r="E4481" s="159">
        <f t="shared" si="141"/>
        <v>0</v>
      </c>
    </row>
    <row r="4482" spans="1:5" s="181" customFormat="1" x14ac:dyDescent="0.25">
      <c r="A4482" s="492"/>
      <c r="B4482" s="210" t="s">
        <v>6162</v>
      </c>
      <c r="C4482" s="199">
        <v>420</v>
      </c>
      <c r="D4482" s="178">
        <f t="shared" si="140"/>
        <v>252</v>
      </c>
      <c r="E4482" s="159">
        <f t="shared" si="141"/>
        <v>210</v>
      </c>
    </row>
    <row r="4483" spans="1:5" s="181" customFormat="1" x14ac:dyDescent="0.25">
      <c r="A4483" s="492"/>
      <c r="B4483" s="210" t="s">
        <v>4420</v>
      </c>
      <c r="C4483" s="167">
        <v>300</v>
      </c>
      <c r="D4483" s="178">
        <f t="shared" si="140"/>
        <v>180</v>
      </c>
      <c r="E4483" s="159">
        <f t="shared" si="141"/>
        <v>150</v>
      </c>
    </row>
    <row r="4484" spans="1:5" s="181" customFormat="1" x14ac:dyDescent="0.25">
      <c r="A4484" s="492"/>
      <c r="B4484" s="210" t="s">
        <v>1677</v>
      </c>
      <c r="C4484" s="199">
        <v>200</v>
      </c>
      <c r="D4484" s="178">
        <f t="shared" si="140"/>
        <v>120</v>
      </c>
      <c r="E4484" s="159">
        <f t="shared" si="141"/>
        <v>100</v>
      </c>
    </row>
    <row r="4485" spans="1:5" s="181" customFormat="1" x14ac:dyDescent="0.25">
      <c r="A4485" s="492"/>
      <c r="B4485" s="210" t="s">
        <v>1879</v>
      </c>
      <c r="C4485" s="199">
        <v>130</v>
      </c>
      <c r="D4485" s="178">
        <f t="shared" si="140"/>
        <v>78</v>
      </c>
      <c r="E4485" s="159">
        <f t="shared" si="141"/>
        <v>65</v>
      </c>
    </row>
    <row r="4486" spans="1:5" s="181" customFormat="1" x14ac:dyDescent="0.25">
      <c r="A4486" s="492" t="s">
        <v>1455</v>
      </c>
      <c r="B4486" s="210" t="s">
        <v>1679</v>
      </c>
      <c r="C4486" s="150"/>
      <c r="D4486" s="178">
        <f t="shared" si="140"/>
        <v>0</v>
      </c>
      <c r="E4486" s="159">
        <f t="shared" si="141"/>
        <v>0</v>
      </c>
    </row>
    <row r="4487" spans="1:5" s="181" customFormat="1" x14ac:dyDescent="0.25">
      <c r="A4487" s="492"/>
      <c r="B4487" s="210" t="s">
        <v>4420</v>
      </c>
      <c r="C4487" s="150">
        <v>200</v>
      </c>
      <c r="D4487" s="178">
        <f t="shared" si="140"/>
        <v>120</v>
      </c>
      <c r="E4487" s="159">
        <f t="shared" si="141"/>
        <v>100</v>
      </c>
    </row>
    <row r="4488" spans="1:5" s="181" customFormat="1" x14ac:dyDescent="0.25">
      <c r="A4488" s="492"/>
      <c r="B4488" s="210" t="s">
        <v>1677</v>
      </c>
      <c r="C4488" s="150">
        <v>150</v>
      </c>
      <c r="D4488" s="178">
        <f t="shared" si="140"/>
        <v>90</v>
      </c>
      <c r="E4488" s="159">
        <f t="shared" si="141"/>
        <v>75</v>
      </c>
    </row>
    <row r="4489" spans="1:5" s="181" customFormat="1" x14ac:dyDescent="0.25">
      <c r="A4489" s="492"/>
      <c r="B4489" s="210" t="s">
        <v>1879</v>
      </c>
      <c r="C4489" s="150">
        <v>90</v>
      </c>
      <c r="D4489" s="178">
        <f t="shared" si="140"/>
        <v>54</v>
      </c>
      <c r="E4489" s="159">
        <f t="shared" si="141"/>
        <v>45</v>
      </c>
    </row>
    <row r="4490" spans="1:5" s="181" customFormat="1" x14ac:dyDescent="0.25">
      <c r="A4490" s="368" t="s">
        <v>3321</v>
      </c>
      <c r="B4490" s="299" t="s">
        <v>159</v>
      </c>
      <c r="C4490" s="150"/>
      <c r="D4490" s="178">
        <f t="shared" si="140"/>
        <v>0</v>
      </c>
      <c r="E4490" s="159">
        <f t="shared" si="141"/>
        <v>0</v>
      </c>
    </row>
    <row r="4491" spans="1:5" s="181" customFormat="1" x14ac:dyDescent="0.25">
      <c r="A4491" s="492" t="s">
        <v>2912</v>
      </c>
      <c r="B4491" s="210" t="s">
        <v>6269</v>
      </c>
      <c r="C4491" s="150">
        <v>2200</v>
      </c>
      <c r="D4491" s="178">
        <f t="shared" si="140"/>
        <v>1320</v>
      </c>
      <c r="E4491" s="159">
        <f t="shared" si="141"/>
        <v>1100</v>
      </c>
    </row>
    <row r="4492" spans="1:5" s="181" customFormat="1" x14ac:dyDescent="0.25">
      <c r="A4492" s="492"/>
      <c r="B4492" s="210" t="s">
        <v>6270</v>
      </c>
      <c r="C4492" s="150">
        <v>1800</v>
      </c>
      <c r="D4492" s="178">
        <f t="shared" si="140"/>
        <v>1080</v>
      </c>
      <c r="E4492" s="159">
        <f t="shared" si="141"/>
        <v>900</v>
      </c>
    </row>
    <row r="4493" spans="1:5" s="181" customFormat="1" x14ac:dyDescent="0.25">
      <c r="A4493" s="492" t="s">
        <v>2915</v>
      </c>
      <c r="B4493" s="210" t="s">
        <v>6271</v>
      </c>
      <c r="C4493" s="150">
        <v>1200</v>
      </c>
      <c r="D4493" s="178">
        <f t="shared" si="140"/>
        <v>720</v>
      </c>
      <c r="E4493" s="159">
        <f t="shared" si="141"/>
        <v>600</v>
      </c>
    </row>
    <row r="4494" spans="1:5" s="181" customFormat="1" x14ac:dyDescent="0.25">
      <c r="A4494" s="492"/>
      <c r="B4494" s="210" t="s">
        <v>6272</v>
      </c>
      <c r="C4494" s="150">
        <v>1000</v>
      </c>
      <c r="D4494" s="178">
        <f t="shared" si="140"/>
        <v>600</v>
      </c>
      <c r="E4494" s="159">
        <f t="shared" si="141"/>
        <v>500</v>
      </c>
    </row>
    <row r="4495" spans="1:5" s="181" customFormat="1" x14ac:dyDescent="0.25">
      <c r="A4495" s="492"/>
      <c r="B4495" s="210" t="s">
        <v>6273</v>
      </c>
      <c r="C4495" s="150">
        <v>700</v>
      </c>
      <c r="D4495" s="178">
        <f t="shared" ref="D4495:D4558" si="142">C4495*0.6</f>
        <v>420</v>
      </c>
      <c r="E4495" s="159">
        <f t="shared" ref="E4495:E4558" si="143">C4495*0.5</f>
        <v>350</v>
      </c>
    </row>
    <row r="4496" spans="1:5" s="181" customFormat="1" x14ac:dyDescent="0.25">
      <c r="A4496" s="438" t="s">
        <v>2922</v>
      </c>
      <c r="B4496" s="210" t="s">
        <v>6274</v>
      </c>
      <c r="C4496" s="150">
        <v>200</v>
      </c>
      <c r="D4496" s="178">
        <f t="shared" si="142"/>
        <v>120</v>
      </c>
      <c r="E4496" s="159">
        <f t="shared" si="143"/>
        <v>100</v>
      </c>
    </row>
    <row r="4497" spans="1:5" s="181" customFormat="1" x14ac:dyDescent="0.25">
      <c r="A4497" s="438" t="s">
        <v>3327</v>
      </c>
      <c r="B4497" s="210" t="s">
        <v>6275</v>
      </c>
      <c r="C4497" s="150">
        <v>200</v>
      </c>
      <c r="D4497" s="178">
        <f t="shared" si="142"/>
        <v>120</v>
      </c>
      <c r="E4497" s="159">
        <f t="shared" si="143"/>
        <v>100</v>
      </c>
    </row>
    <row r="4498" spans="1:5" s="147" customFormat="1" x14ac:dyDescent="0.25">
      <c r="A4498" s="438" t="s">
        <v>3329</v>
      </c>
      <c r="B4498" s="210" t="s">
        <v>6276</v>
      </c>
      <c r="C4498" s="150">
        <v>200</v>
      </c>
      <c r="D4498" s="178">
        <f t="shared" si="142"/>
        <v>120</v>
      </c>
      <c r="E4498" s="159">
        <f t="shared" si="143"/>
        <v>100</v>
      </c>
    </row>
    <row r="4499" spans="1:5" s="147" customFormat="1" x14ac:dyDescent="0.25">
      <c r="A4499" s="438" t="s">
        <v>3331</v>
      </c>
      <c r="B4499" s="210" t="s">
        <v>6277</v>
      </c>
      <c r="C4499" s="167">
        <v>160</v>
      </c>
      <c r="D4499" s="178">
        <f t="shared" si="142"/>
        <v>96</v>
      </c>
      <c r="E4499" s="159">
        <f t="shared" si="143"/>
        <v>80</v>
      </c>
    </row>
    <row r="4500" spans="1:5" s="147" customFormat="1" x14ac:dyDescent="0.25">
      <c r="A4500" s="438" t="s">
        <v>3333</v>
      </c>
      <c r="B4500" s="210" t="s">
        <v>6278</v>
      </c>
      <c r="C4500" s="167">
        <v>160</v>
      </c>
      <c r="D4500" s="178">
        <f t="shared" si="142"/>
        <v>96</v>
      </c>
      <c r="E4500" s="159">
        <f t="shared" si="143"/>
        <v>80</v>
      </c>
    </row>
    <row r="4501" spans="1:5" s="147" customFormat="1" x14ac:dyDescent="0.25">
      <c r="A4501" s="438" t="s">
        <v>3335</v>
      </c>
      <c r="B4501" s="210" t="s">
        <v>6279</v>
      </c>
      <c r="C4501" s="167">
        <v>200</v>
      </c>
      <c r="D4501" s="178">
        <f t="shared" si="142"/>
        <v>120</v>
      </c>
      <c r="E4501" s="159">
        <f t="shared" si="143"/>
        <v>100</v>
      </c>
    </row>
    <row r="4502" spans="1:5" s="147" customFormat="1" x14ac:dyDescent="0.25">
      <c r="A4502" s="492" t="s">
        <v>3337</v>
      </c>
      <c r="B4502" s="210" t="s">
        <v>6280</v>
      </c>
      <c r="C4502" s="199">
        <v>320</v>
      </c>
      <c r="D4502" s="178">
        <f t="shared" si="142"/>
        <v>192</v>
      </c>
      <c r="E4502" s="159">
        <f t="shared" si="143"/>
        <v>160</v>
      </c>
    </row>
    <row r="4503" spans="1:5" s="147" customFormat="1" x14ac:dyDescent="0.25">
      <c r="A4503" s="492"/>
      <c r="B4503" s="210" t="s">
        <v>6281</v>
      </c>
      <c r="C4503" s="167">
        <v>250</v>
      </c>
      <c r="D4503" s="178">
        <f t="shared" si="142"/>
        <v>150</v>
      </c>
      <c r="E4503" s="159">
        <f t="shared" si="143"/>
        <v>125</v>
      </c>
    </row>
    <row r="4504" spans="1:5" s="147" customFormat="1" x14ac:dyDescent="0.25">
      <c r="A4504" s="438" t="s">
        <v>3339</v>
      </c>
      <c r="B4504" s="210" t="s">
        <v>6282</v>
      </c>
      <c r="C4504" s="167">
        <v>250</v>
      </c>
      <c r="D4504" s="178">
        <f t="shared" si="142"/>
        <v>150</v>
      </c>
      <c r="E4504" s="159">
        <f t="shared" si="143"/>
        <v>125</v>
      </c>
    </row>
    <row r="4505" spans="1:5" s="147" customFormat="1" ht="25.5" x14ac:dyDescent="0.25">
      <c r="A4505" s="492" t="s">
        <v>3340</v>
      </c>
      <c r="B4505" s="300" t="s">
        <v>6283</v>
      </c>
      <c r="C4505" s="167"/>
      <c r="D4505" s="178">
        <f t="shared" si="142"/>
        <v>0</v>
      </c>
      <c r="E4505" s="159">
        <f t="shared" si="143"/>
        <v>0</v>
      </c>
    </row>
    <row r="4506" spans="1:5" s="181" customFormat="1" x14ac:dyDescent="0.25">
      <c r="A4506" s="492"/>
      <c r="B4506" s="300" t="s">
        <v>6284</v>
      </c>
      <c r="C4506" s="150">
        <v>1200</v>
      </c>
      <c r="D4506" s="178">
        <f t="shared" si="142"/>
        <v>720</v>
      </c>
      <c r="E4506" s="159">
        <f t="shared" si="143"/>
        <v>600</v>
      </c>
    </row>
    <row r="4507" spans="1:5" s="181" customFormat="1" x14ac:dyDescent="0.25">
      <c r="A4507" s="492"/>
      <c r="B4507" s="300" t="s">
        <v>6285</v>
      </c>
      <c r="C4507" s="150">
        <v>900</v>
      </c>
      <c r="D4507" s="178">
        <f t="shared" si="142"/>
        <v>540</v>
      </c>
      <c r="E4507" s="159">
        <f t="shared" si="143"/>
        <v>450</v>
      </c>
    </row>
    <row r="4508" spans="1:5" s="181" customFormat="1" x14ac:dyDescent="0.25">
      <c r="A4508" s="438" t="s">
        <v>4340</v>
      </c>
      <c r="B4508" s="210" t="s">
        <v>6286</v>
      </c>
      <c r="C4508" s="150">
        <v>160</v>
      </c>
      <c r="D4508" s="178">
        <f t="shared" si="142"/>
        <v>96</v>
      </c>
      <c r="E4508" s="159">
        <f t="shared" si="143"/>
        <v>80</v>
      </c>
    </row>
    <row r="4509" spans="1:5" s="181" customFormat="1" x14ac:dyDescent="0.25">
      <c r="A4509" s="438" t="s">
        <v>6287</v>
      </c>
      <c r="B4509" s="210" t="s">
        <v>6288</v>
      </c>
      <c r="C4509" s="150">
        <v>600</v>
      </c>
      <c r="D4509" s="178">
        <f t="shared" si="142"/>
        <v>360</v>
      </c>
      <c r="E4509" s="159">
        <f t="shared" si="143"/>
        <v>300</v>
      </c>
    </row>
    <row r="4510" spans="1:5" s="181" customFormat="1" ht="25.5" x14ac:dyDescent="0.25">
      <c r="A4510" s="438" t="s">
        <v>6289</v>
      </c>
      <c r="B4510" s="210" t="s">
        <v>6290</v>
      </c>
      <c r="C4510" s="150">
        <v>160</v>
      </c>
      <c r="D4510" s="178">
        <f t="shared" si="142"/>
        <v>96</v>
      </c>
      <c r="E4510" s="159">
        <f t="shared" si="143"/>
        <v>80</v>
      </c>
    </row>
    <row r="4511" spans="1:5" s="181" customFormat="1" x14ac:dyDescent="0.25">
      <c r="A4511" s="438" t="s">
        <v>6291</v>
      </c>
      <c r="B4511" s="210" t="s">
        <v>6292</v>
      </c>
      <c r="C4511" s="150">
        <v>300</v>
      </c>
      <c r="D4511" s="178">
        <f t="shared" si="142"/>
        <v>180</v>
      </c>
      <c r="E4511" s="159">
        <f t="shared" si="143"/>
        <v>150</v>
      </c>
    </row>
    <row r="4512" spans="1:5" s="181" customFormat="1" ht="25.5" x14ac:dyDescent="0.25">
      <c r="A4512" s="438" t="s">
        <v>6293</v>
      </c>
      <c r="B4512" s="210" t="s">
        <v>6294</v>
      </c>
      <c r="C4512" s="150">
        <v>160</v>
      </c>
      <c r="D4512" s="178">
        <f t="shared" si="142"/>
        <v>96</v>
      </c>
      <c r="E4512" s="159">
        <f t="shared" si="143"/>
        <v>80</v>
      </c>
    </row>
    <row r="4513" spans="1:5" s="181" customFormat="1" x14ac:dyDescent="0.25">
      <c r="A4513" s="438" t="s">
        <v>6295</v>
      </c>
      <c r="B4513" s="300" t="s">
        <v>6296</v>
      </c>
      <c r="C4513" s="150">
        <v>160</v>
      </c>
      <c r="D4513" s="178">
        <f t="shared" si="142"/>
        <v>96</v>
      </c>
      <c r="E4513" s="159">
        <f t="shared" si="143"/>
        <v>80</v>
      </c>
    </row>
    <row r="4514" spans="1:5" s="181" customFormat="1" x14ac:dyDescent="0.25">
      <c r="A4514" s="438" t="s">
        <v>6297</v>
      </c>
      <c r="B4514" s="300" t="s">
        <v>6298</v>
      </c>
      <c r="C4514" s="150">
        <v>160</v>
      </c>
      <c r="D4514" s="178">
        <f t="shared" si="142"/>
        <v>96</v>
      </c>
      <c r="E4514" s="159">
        <f t="shared" si="143"/>
        <v>80</v>
      </c>
    </row>
    <row r="4515" spans="1:5" s="181" customFormat="1" x14ac:dyDescent="0.25">
      <c r="A4515" s="492" t="s">
        <v>6299</v>
      </c>
      <c r="B4515" s="340" t="s">
        <v>1675</v>
      </c>
      <c r="C4515" s="150"/>
      <c r="D4515" s="178">
        <f t="shared" si="142"/>
        <v>0</v>
      </c>
      <c r="E4515" s="159">
        <f t="shared" si="143"/>
        <v>0</v>
      </c>
    </row>
    <row r="4516" spans="1:5" s="181" customFormat="1" x14ac:dyDescent="0.25">
      <c r="A4516" s="492"/>
      <c r="B4516" s="210" t="s">
        <v>6162</v>
      </c>
      <c r="C4516" s="150">
        <v>400</v>
      </c>
      <c r="D4516" s="178">
        <f t="shared" si="142"/>
        <v>240</v>
      </c>
      <c r="E4516" s="159">
        <f t="shared" si="143"/>
        <v>200</v>
      </c>
    </row>
    <row r="4517" spans="1:5" s="181" customFormat="1" x14ac:dyDescent="0.25">
      <c r="A4517" s="492"/>
      <c r="B4517" s="369" t="s">
        <v>6163</v>
      </c>
      <c r="C4517" s="150">
        <v>180</v>
      </c>
      <c r="D4517" s="178">
        <f t="shared" si="142"/>
        <v>108</v>
      </c>
      <c r="E4517" s="159">
        <f t="shared" si="143"/>
        <v>90</v>
      </c>
    </row>
    <row r="4518" spans="1:5" s="181" customFormat="1" x14ac:dyDescent="0.25">
      <c r="A4518" s="492"/>
      <c r="B4518" s="300" t="s">
        <v>1677</v>
      </c>
      <c r="C4518" s="150">
        <v>150</v>
      </c>
      <c r="D4518" s="178">
        <f t="shared" si="142"/>
        <v>90</v>
      </c>
      <c r="E4518" s="159">
        <f t="shared" si="143"/>
        <v>75</v>
      </c>
    </row>
    <row r="4519" spans="1:5" s="147" customFormat="1" x14ac:dyDescent="0.25">
      <c r="A4519" s="492"/>
      <c r="B4519" s="300" t="s">
        <v>1678</v>
      </c>
      <c r="C4519" s="150">
        <v>100</v>
      </c>
      <c r="D4519" s="178">
        <f t="shared" si="142"/>
        <v>60</v>
      </c>
      <c r="E4519" s="159">
        <f t="shared" si="143"/>
        <v>50</v>
      </c>
    </row>
    <row r="4520" spans="1:5" s="147" customFormat="1" x14ac:dyDescent="0.25">
      <c r="A4520" s="492" t="s">
        <v>6300</v>
      </c>
      <c r="B4520" s="340" t="s">
        <v>1679</v>
      </c>
      <c r="C4520" s="150"/>
      <c r="D4520" s="178">
        <f t="shared" si="142"/>
        <v>0</v>
      </c>
      <c r="E4520" s="159">
        <f t="shared" si="143"/>
        <v>0</v>
      </c>
    </row>
    <row r="4521" spans="1:5" s="147" customFormat="1" x14ac:dyDescent="0.25">
      <c r="A4521" s="492"/>
      <c r="B4521" s="300" t="s">
        <v>1680</v>
      </c>
      <c r="C4521" s="150">
        <v>120</v>
      </c>
      <c r="D4521" s="178">
        <f t="shared" si="142"/>
        <v>72</v>
      </c>
      <c r="E4521" s="159">
        <f t="shared" si="143"/>
        <v>60</v>
      </c>
    </row>
    <row r="4522" spans="1:5" s="147" customFormat="1" x14ac:dyDescent="0.25">
      <c r="A4522" s="492"/>
      <c r="B4522" s="300" t="s">
        <v>1677</v>
      </c>
      <c r="C4522" s="150">
        <v>100</v>
      </c>
      <c r="D4522" s="178">
        <f t="shared" si="142"/>
        <v>60</v>
      </c>
      <c r="E4522" s="159">
        <f t="shared" si="143"/>
        <v>50</v>
      </c>
    </row>
    <row r="4523" spans="1:5" s="147" customFormat="1" x14ac:dyDescent="0.25">
      <c r="A4523" s="492"/>
      <c r="B4523" s="300" t="s">
        <v>1678</v>
      </c>
      <c r="C4523" s="150">
        <v>80</v>
      </c>
      <c r="D4523" s="178">
        <f t="shared" si="142"/>
        <v>48</v>
      </c>
      <c r="E4523" s="159">
        <f t="shared" si="143"/>
        <v>40</v>
      </c>
    </row>
    <row r="4524" spans="1:5" s="147" customFormat="1" x14ac:dyDescent="0.25">
      <c r="A4524" s="368" t="s">
        <v>4342</v>
      </c>
      <c r="B4524" s="299" t="s">
        <v>160</v>
      </c>
      <c r="C4524" s="150"/>
      <c r="D4524" s="178">
        <f t="shared" si="142"/>
        <v>0</v>
      </c>
      <c r="E4524" s="159">
        <f t="shared" si="143"/>
        <v>0</v>
      </c>
    </row>
    <row r="4525" spans="1:5" s="147" customFormat="1" x14ac:dyDescent="0.25">
      <c r="A4525" s="492" t="s">
        <v>672</v>
      </c>
      <c r="B4525" s="210" t="s">
        <v>6301</v>
      </c>
      <c r="C4525" s="150">
        <v>1700</v>
      </c>
      <c r="D4525" s="178">
        <f t="shared" si="142"/>
        <v>1020</v>
      </c>
      <c r="E4525" s="159">
        <f t="shared" si="143"/>
        <v>850</v>
      </c>
    </row>
    <row r="4526" spans="1:5" s="147" customFormat="1" x14ac:dyDescent="0.25">
      <c r="A4526" s="492"/>
      <c r="B4526" s="210" t="s">
        <v>6302</v>
      </c>
      <c r="C4526" s="150">
        <v>2000</v>
      </c>
      <c r="D4526" s="178">
        <f t="shared" si="142"/>
        <v>1200</v>
      </c>
      <c r="E4526" s="159">
        <f t="shared" si="143"/>
        <v>1000</v>
      </c>
    </row>
    <row r="4527" spans="1:5" s="181" customFormat="1" x14ac:dyDescent="0.25">
      <c r="A4527" s="492"/>
      <c r="B4527" s="210" t="s">
        <v>6303</v>
      </c>
      <c r="C4527" s="150">
        <v>2500</v>
      </c>
      <c r="D4527" s="178">
        <f t="shared" si="142"/>
        <v>1500</v>
      </c>
      <c r="E4527" s="159">
        <f t="shared" si="143"/>
        <v>1250</v>
      </c>
    </row>
    <row r="4528" spans="1:5" s="181" customFormat="1" x14ac:dyDescent="0.25">
      <c r="A4528" s="438" t="s">
        <v>681</v>
      </c>
      <c r="B4528" s="210" t="s">
        <v>6304</v>
      </c>
      <c r="C4528" s="150">
        <v>700</v>
      </c>
      <c r="D4528" s="178">
        <f t="shared" si="142"/>
        <v>420</v>
      </c>
      <c r="E4528" s="159">
        <f t="shared" si="143"/>
        <v>350</v>
      </c>
    </row>
    <row r="4529" spans="1:5" s="181" customFormat="1" ht="25.5" x14ac:dyDescent="0.25">
      <c r="A4529" s="438" t="s">
        <v>684</v>
      </c>
      <c r="B4529" s="210" t="s">
        <v>6305</v>
      </c>
      <c r="C4529" s="150">
        <v>400</v>
      </c>
      <c r="D4529" s="178">
        <f t="shared" si="142"/>
        <v>240</v>
      </c>
      <c r="E4529" s="159">
        <f t="shared" si="143"/>
        <v>200</v>
      </c>
    </row>
    <row r="4530" spans="1:5" s="181" customFormat="1" ht="25.5" x14ac:dyDescent="0.25">
      <c r="A4530" s="438" t="s">
        <v>686</v>
      </c>
      <c r="B4530" s="210" t="s">
        <v>6306</v>
      </c>
      <c r="C4530" s="150">
        <v>320</v>
      </c>
      <c r="D4530" s="178">
        <f t="shared" si="142"/>
        <v>192</v>
      </c>
      <c r="E4530" s="159">
        <f t="shared" si="143"/>
        <v>160</v>
      </c>
    </row>
    <row r="4531" spans="1:5" s="181" customFormat="1" ht="25.5" x14ac:dyDescent="0.25">
      <c r="A4531" s="438" t="s">
        <v>688</v>
      </c>
      <c r="B4531" s="210" t="s">
        <v>6307</v>
      </c>
      <c r="C4531" s="150">
        <v>320</v>
      </c>
      <c r="D4531" s="178">
        <f t="shared" si="142"/>
        <v>192</v>
      </c>
      <c r="E4531" s="159">
        <f t="shared" si="143"/>
        <v>160</v>
      </c>
    </row>
    <row r="4532" spans="1:5" s="181" customFormat="1" ht="25.5" x14ac:dyDescent="0.25">
      <c r="A4532" s="438" t="s">
        <v>3344</v>
      </c>
      <c r="B4532" s="210" t="s">
        <v>6308</v>
      </c>
      <c r="C4532" s="150">
        <v>320</v>
      </c>
      <c r="D4532" s="178">
        <f t="shared" si="142"/>
        <v>192</v>
      </c>
      <c r="E4532" s="159">
        <f t="shared" si="143"/>
        <v>160</v>
      </c>
    </row>
    <row r="4533" spans="1:5" s="181" customFormat="1" ht="25.5" x14ac:dyDescent="0.25">
      <c r="A4533" s="438" t="s">
        <v>3346</v>
      </c>
      <c r="B4533" s="210" t="s">
        <v>6309</v>
      </c>
      <c r="C4533" s="150">
        <v>320</v>
      </c>
      <c r="D4533" s="178">
        <f t="shared" si="142"/>
        <v>192</v>
      </c>
      <c r="E4533" s="159">
        <f t="shared" si="143"/>
        <v>160</v>
      </c>
    </row>
    <row r="4534" spans="1:5" s="181" customFormat="1" ht="25.5" x14ac:dyDescent="0.25">
      <c r="A4534" s="438" t="s">
        <v>3348</v>
      </c>
      <c r="B4534" s="210" t="s">
        <v>6310</v>
      </c>
      <c r="C4534" s="150">
        <v>400</v>
      </c>
      <c r="D4534" s="178">
        <f t="shared" si="142"/>
        <v>240</v>
      </c>
      <c r="E4534" s="159">
        <f t="shared" si="143"/>
        <v>200</v>
      </c>
    </row>
    <row r="4535" spans="1:5" s="181" customFormat="1" ht="25.5" x14ac:dyDescent="0.25">
      <c r="A4535" s="370" t="s">
        <v>3353</v>
      </c>
      <c r="B4535" s="210" t="s">
        <v>6311</v>
      </c>
      <c r="C4535" s="150">
        <v>2100</v>
      </c>
      <c r="D4535" s="178">
        <f t="shared" si="142"/>
        <v>1260</v>
      </c>
      <c r="E4535" s="159">
        <f t="shared" si="143"/>
        <v>1050</v>
      </c>
    </row>
    <row r="4536" spans="1:5" s="181" customFormat="1" x14ac:dyDescent="0.25">
      <c r="A4536" s="577" t="s">
        <v>672</v>
      </c>
      <c r="B4536" s="210" t="s">
        <v>1675</v>
      </c>
      <c r="C4536" s="150"/>
      <c r="D4536" s="178">
        <f t="shared" si="142"/>
        <v>0</v>
      </c>
      <c r="E4536" s="159">
        <f t="shared" si="143"/>
        <v>0</v>
      </c>
    </row>
    <row r="4537" spans="1:5" s="181" customFormat="1" x14ac:dyDescent="0.25">
      <c r="A4537" s="577"/>
      <c r="B4537" s="210" t="s">
        <v>6162</v>
      </c>
      <c r="C4537" s="150">
        <v>500</v>
      </c>
      <c r="D4537" s="178">
        <f t="shared" si="142"/>
        <v>300</v>
      </c>
      <c r="E4537" s="159">
        <f t="shared" si="143"/>
        <v>250</v>
      </c>
    </row>
    <row r="4538" spans="1:5" s="181" customFormat="1" x14ac:dyDescent="0.25">
      <c r="A4538" s="577"/>
      <c r="B4538" s="369" t="s">
        <v>6163</v>
      </c>
      <c r="C4538" s="150">
        <v>300</v>
      </c>
      <c r="D4538" s="178">
        <f t="shared" si="142"/>
        <v>180</v>
      </c>
      <c r="E4538" s="159">
        <f t="shared" si="143"/>
        <v>150</v>
      </c>
    </row>
    <row r="4539" spans="1:5" s="181" customFormat="1" x14ac:dyDescent="0.25">
      <c r="A4539" s="577"/>
      <c r="B4539" s="210" t="s">
        <v>1677</v>
      </c>
      <c r="C4539" s="150">
        <v>220</v>
      </c>
      <c r="D4539" s="178">
        <f t="shared" si="142"/>
        <v>132</v>
      </c>
      <c r="E4539" s="159">
        <f t="shared" si="143"/>
        <v>110</v>
      </c>
    </row>
    <row r="4540" spans="1:5" s="181" customFormat="1" x14ac:dyDescent="0.25">
      <c r="A4540" s="577"/>
      <c r="B4540" s="210" t="s">
        <v>1879</v>
      </c>
      <c r="C4540" s="150">
        <v>130</v>
      </c>
      <c r="D4540" s="178">
        <f t="shared" si="142"/>
        <v>78</v>
      </c>
      <c r="E4540" s="159">
        <f t="shared" si="143"/>
        <v>65</v>
      </c>
    </row>
    <row r="4541" spans="1:5" s="181" customFormat="1" x14ac:dyDescent="0.25">
      <c r="A4541" s="577" t="s">
        <v>6312</v>
      </c>
      <c r="B4541" s="210" t="s">
        <v>1679</v>
      </c>
      <c r="C4541" s="150"/>
      <c r="D4541" s="178">
        <f t="shared" si="142"/>
        <v>0</v>
      </c>
      <c r="E4541" s="159">
        <f t="shared" si="143"/>
        <v>0</v>
      </c>
    </row>
    <row r="4542" spans="1:5" s="181" customFormat="1" x14ac:dyDescent="0.25">
      <c r="A4542" s="577"/>
      <c r="B4542" s="210" t="s">
        <v>4420</v>
      </c>
      <c r="C4542" s="150">
        <v>200</v>
      </c>
      <c r="D4542" s="178">
        <f t="shared" si="142"/>
        <v>120</v>
      </c>
      <c r="E4542" s="159">
        <f t="shared" si="143"/>
        <v>100</v>
      </c>
    </row>
    <row r="4543" spans="1:5" s="147" customFormat="1" x14ac:dyDescent="0.25">
      <c r="A4543" s="577"/>
      <c r="B4543" s="210" t="s">
        <v>1677</v>
      </c>
      <c r="C4543" s="150">
        <v>130</v>
      </c>
      <c r="D4543" s="178">
        <f t="shared" si="142"/>
        <v>78</v>
      </c>
      <c r="E4543" s="159">
        <f t="shared" si="143"/>
        <v>65</v>
      </c>
    </row>
    <row r="4544" spans="1:5" s="147" customFormat="1" x14ac:dyDescent="0.25">
      <c r="A4544" s="577"/>
      <c r="B4544" s="210" t="s">
        <v>1879</v>
      </c>
      <c r="C4544" s="150">
        <v>100</v>
      </c>
      <c r="D4544" s="178">
        <f t="shared" si="142"/>
        <v>60</v>
      </c>
      <c r="E4544" s="159">
        <f t="shared" si="143"/>
        <v>50</v>
      </c>
    </row>
    <row r="4545" spans="1:5" s="147" customFormat="1" x14ac:dyDescent="0.25">
      <c r="A4545" s="368" t="s">
        <v>3355</v>
      </c>
      <c r="B4545" s="299" t="s">
        <v>161</v>
      </c>
      <c r="C4545" s="150"/>
      <c r="D4545" s="178">
        <f t="shared" si="142"/>
        <v>0</v>
      </c>
      <c r="E4545" s="159">
        <f t="shared" si="143"/>
        <v>0</v>
      </c>
    </row>
    <row r="4546" spans="1:5" s="147" customFormat="1" x14ac:dyDescent="0.25">
      <c r="A4546" s="492" t="s">
        <v>2942</v>
      </c>
      <c r="B4546" s="210" t="s">
        <v>6313</v>
      </c>
      <c r="C4546" s="150">
        <v>3500</v>
      </c>
      <c r="D4546" s="178">
        <f t="shared" si="142"/>
        <v>2100</v>
      </c>
      <c r="E4546" s="159">
        <f t="shared" si="143"/>
        <v>1750</v>
      </c>
    </row>
    <row r="4547" spans="1:5" s="181" customFormat="1" x14ac:dyDescent="0.25">
      <c r="A4547" s="492"/>
      <c r="B4547" s="210" t="s">
        <v>6314</v>
      </c>
      <c r="C4547" s="150">
        <v>2100</v>
      </c>
      <c r="D4547" s="178">
        <f t="shared" si="142"/>
        <v>1260</v>
      </c>
      <c r="E4547" s="159">
        <f t="shared" si="143"/>
        <v>1050</v>
      </c>
    </row>
    <row r="4548" spans="1:5" s="181" customFormat="1" ht="25.5" x14ac:dyDescent="0.25">
      <c r="A4548" s="492" t="s">
        <v>2947</v>
      </c>
      <c r="B4548" s="210" t="s">
        <v>6315</v>
      </c>
      <c r="C4548" s="150">
        <v>1500</v>
      </c>
      <c r="D4548" s="178">
        <f t="shared" si="142"/>
        <v>900</v>
      </c>
      <c r="E4548" s="159">
        <f t="shared" si="143"/>
        <v>750</v>
      </c>
    </row>
    <row r="4549" spans="1:5" s="181" customFormat="1" x14ac:dyDescent="0.25">
      <c r="A4549" s="492"/>
      <c r="B4549" s="210" t="s">
        <v>6316</v>
      </c>
      <c r="C4549" s="150">
        <v>1000</v>
      </c>
      <c r="D4549" s="178">
        <f t="shared" si="142"/>
        <v>600</v>
      </c>
      <c r="E4549" s="159">
        <f t="shared" si="143"/>
        <v>500</v>
      </c>
    </row>
    <row r="4550" spans="1:5" s="181" customFormat="1" ht="25.5" x14ac:dyDescent="0.25">
      <c r="A4550" s="438" t="s">
        <v>2951</v>
      </c>
      <c r="B4550" s="340" t="s">
        <v>6317</v>
      </c>
      <c r="C4550" s="150">
        <v>1600</v>
      </c>
      <c r="D4550" s="178">
        <f t="shared" si="142"/>
        <v>960</v>
      </c>
      <c r="E4550" s="159">
        <f t="shared" si="143"/>
        <v>800</v>
      </c>
    </row>
    <row r="4551" spans="1:5" s="181" customFormat="1" x14ac:dyDescent="0.25">
      <c r="A4551" s="492" t="s">
        <v>3357</v>
      </c>
      <c r="B4551" s="210" t="s">
        <v>6318</v>
      </c>
      <c r="C4551" s="150">
        <v>350</v>
      </c>
      <c r="D4551" s="178">
        <f t="shared" si="142"/>
        <v>210</v>
      </c>
      <c r="E4551" s="159">
        <f t="shared" si="143"/>
        <v>175</v>
      </c>
    </row>
    <row r="4552" spans="1:5" s="181" customFormat="1" ht="25.5" x14ac:dyDescent="0.25">
      <c r="A4552" s="492"/>
      <c r="B4552" s="210" t="s">
        <v>6319</v>
      </c>
      <c r="C4552" s="150">
        <v>350</v>
      </c>
      <c r="D4552" s="178">
        <f t="shared" si="142"/>
        <v>210</v>
      </c>
      <c r="E4552" s="159">
        <f t="shared" si="143"/>
        <v>175</v>
      </c>
    </row>
    <row r="4553" spans="1:5" s="181" customFormat="1" ht="25.5" x14ac:dyDescent="0.25">
      <c r="A4553" s="438" t="s">
        <v>3358</v>
      </c>
      <c r="B4553" s="210" t="s">
        <v>6320</v>
      </c>
      <c r="C4553" s="150">
        <v>350</v>
      </c>
      <c r="D4553" s="178">
        <f t="shared" si="142"/>
        <v>210</v>
      </c>
      <c r="E4553" s="159">
        <f t="shared" si="143"/>
        <v>175</v>
      </c>
    </row>
    <row r="4554" spans="1:5" s="181" customFormat="1" x14ac:dyDescent="0.25">
      <c r="A4554" s="438" t="s">
        <v>3360</v>
      </c>
      <c r="B4554" s="210" t="s">
        <v>6321</v>
      </c>
      <c r="C4554" s="150">
        <v>300</v>
      </c>
      <c r="D4554" s="178">
        <f t="shared" si="142"/>
        <v>180</v>
      </c>
      <c r="E4554" s="159">
        <f t="shared" si="143"/>
        <v>150</v>
      </c>
    </row>
    <row r="4555" spans="1:5" s="181" customFormat="1" ht="25.5" x14ac:dyDescent="0.25">
      <c r="A4555" s="438" t="s">
        <v>3361</v>
      </c>
      <c r="B4555" s="210" t="s">
        <v>6322</v>
      </c>
      <c r="C4555" s="150">
        <v>300</v>
      </c>
      <c r="D4555" s="178">
        <f t="shared" si="142"/>
        <v>180</v>
      </c>
      <c r="E4555" s="159">
        <f t="shared" si="143"/>
        <v>150</v>
      </c>
    </row>
    <row r="4556" spans="1:5" s="181" customFormat="1" ht="25.5" x14ac:dyDescent="0.25">
      <c r="A4556" s="438" t="s">
        <v>3362</v>
      </c>
      <c r="B4556" s="210" t="s">
        <v>6323</v>
      </c>
      <c r="C4556" s="150">
        <v>350</v>
      </c>
      <c r="D4556" s="178">
        <f t="shared" si="142"/>
        <v>210</v>
      </c>
      <c r="E4556" s="159">
        <f t="shared" si="143"/>
        <v>175</v>
      </c>
    </row>
    <row r="4557" spans="1:5" s="181" customFormat="1" x14ac:dyDescent="0.25">
      <c r="A4557" s="438" t="s">
        <v>4000</v>
      </c>
      <c r="B4557" s="210" t="s">
        <v>6324</v>
      </c>
      <c r="C4557" s="150">
        <v>300</v>
      </c>
      <c r="D4557" s="178">
        <f t="shared" si="142"/>
        <v>180</v>
      </c>
      <c r="E4557" s="159">
        <f t="shared" si="143"/>
        <v>150</v>
      </c>
    </row>
    <row r="4558" spans="1:5" s="181" customFormat="1" x14ac:dyDescent="0.25">
      <c r="A4558" s="467" t="s">
        <v>2942</v>
      </c>
      <c r="B4558" s="210" t="s">
        <v>6325</v>
      </c>
      <c r="C4558" s="150">
        <v>500</v>
      </c>
      <c r="D4558" s="178">
        <f t="shared" si="142"/>
        <v>300</v>
      </c>
      <c r="E4558" s="159">
        <f t="shared" si="143"/>
        <v>250</v>
      </c>
    </row>
    <row r="4559" spans="1:5" s="181" customFormat="1" x14ac:dyDescent="0.25">
      <c r="A4559" s="438" t="s">
        <v>4375</v>
      </c>
      <c r="B4559" s="216" t="s">
        <v>6326</v>
      </c>
      <c r="C4559" s="150">
        <v>400</v>
      </c>
      <c r="D4559" s="178">
        <f t="shared" ref="D4559:D4621" si="144">C4559*0.6</f>
        <v>240</v>
      </c>
      <c r="E4559" s="159">
        <f t="shared" ref="E4559:E4621" si="145">C4559*0.5</f>
        <v>200</v>
      </c>
    </row>
    <row r="4560" spans="1:5" s="181" customFormat="1" ht="25.5" x14ac:dyDescent="0.25">
      <c r="A4560" s="438" t="s">
        <v>4377</v>
      </c>
      <c r="B4560" s="210" t="s">
        <v>6327</v>
      </c>
      <c r="C4560" s="150">
        <v>350</v>
      </c>
      <c r="D4560" s="178">
        <f t="shared" si="144"/>
        <v>210</v>
      </c>
      <c r="E4560" s="159">
        <f t="shared" si="145"/>
        <v>175</v>
      </c>
    </row>
    <row r="4561" spans="1:5" s="181" customFormat="1" ht="25.5" x14ac:dyDescent="0.25">
      <c r="A4561" s="438" t="s">
        <v>4379</v>
      </c>
      <c r="B4561" s="210" t="s">
        <v>6328</v>
      </c>
      <c r="C4561" s="150">
        <v>300</v>
      </c>
      <c r="D4561" s="178">
        <f t="shared" si="144"/>
        <v>180</v>
      </c>
      <c r="E4561" s="159">
        <f t="shared" si="145"/>
        <v>150</v>
      </c>
    </row>
    <row r="4562" spans="1:5" s="181" customFormat="1" x14ac:dyDescent="0.25">
      <c r="A4562" s="438" t="s">
        <v>4380</v>
      </c>
      <c r="B4562" s="210" t="s">
        <v>6329</v>
      </c>
      <c r="C4562" s="150">
        <v>300</v>
      </c>
      <c r="D4562" s="178">
        <f t="shared" si="144"/>
        <v>180</v>
      </c>
      <c r="E4562" s="159">
        <f t="shared" si="145"/>
        <v>150</v>
      </c>
    </row>
    <row r="4563" spans="1:5" s="181" customFormat="1" ht="25.5" x14ac:dyDescent="0.25">
      <c r="A4563" s="438" t="s">
        <v>5466</v>
      </c>
      <c r="B4563" s="340" t="s">
        <v>6330</v>
      </c>
      <c r="C4563" s="150">
        <v>300</v>
      </c>
      <c r="D4563" s="178">
        <f t="shared" si="144"/>
        <v>180</v>
      </c>
      <c r="E4563" s="159">
        <f t="shared" si="145"/>
        <v>150</v>
      </c>
    </row>
    <row r="4564" spans="1:5" s="147" customFormat="1" x14ac:dyDescent="0.25">
      <c r="A4564" s="577" t="s">
        <v>6331</v>
      </c>
      <c r="B4564" s="210" t="s">
        <v>1675</v>
      </c>
      <c r="C4564" s="150"/>
      <c r="D4564" s="178">
        <f t="shared" si="144"/>
        <v>0</v>
      </c>
      <c r="E4564" s="159">
        <f t="shared" si="145"/>
        <v>0</v>
      </c>
    </row>
    <row r="4565" spans="1:5" s="147" customFormat="1" x14ac:dyDescent="0.25">
      <c r="A4565" s="577"/>
      <c r="B4565" s="210" t="s">
        <v>6162</v>
      </c>
      <c r="C4565" s="150">
        <v>500</v>
      </c>
      <c r="D4565" s="178">
        <f t="shared" si="144"/>
        <v>300</v>
      </c>
      <c r="E4565" s="159">
        <f t="shared" si="145"/>
        <v>250</v>
      </c>
    </row>
    <row r="4566" spans="1:5" s="147" customFormat="1" x14ac:dyDescent="0.25">
      <c r="A4566" s="577"/>
      <c r="B4566" s="210" t="s">
        <v>6332</v>
      </c>
      <c r="C4566" s="150">
        <v>300</v>
      </c>
      <c r="D4566" s="178">
        <f t="shared" si="144"/>
        <v>180</v>
      </c>
      <c r="E4566" s="159">
        <f t="shared" si="145"/>
        <v>150</v>
      </c>
    </row>
    <row r="4567" spans="1:5" s="147" customFormat="1" x14ac:dyDescent="0.25">
      <c r="A4567" s="577"/>
      <c r="B4567" s="210" t="s">
        <v>1677</v>
      </c>
      <c r="C4567" s="150">
        <v>250</v>
      </c>
      <c r="D4567" s="178">
        <f t="shared" si="144"/>
        <v>150</v>
      </c>
      <c r="E4567" s="159">
        <f t="shared" si="145"/>
        <v>125</v>
      </c>
    </row>
    <row r="4568" spans="1:5" s="147" customFormat="1" x14ac:dyDescent="0.25">
      <c r="A4568" s="577"/>
      <c r="B4568" s="210" t="s">
        <v>1879</v>
      </c>
      <c r="C4568" s="150">
        <v>200</v>
      </c>
      <c r="D4568" s="178">
        <f t="shared" si="144"/>
        <v>120</v>
      </c>
      <c r="E4568" s="159">
        <f t="shared" si="145"/>
        <v>100</v>
      </c>
    </row>
    <row r="4569" spans="1:5" s="147" customFormat="1" x14ac:dyDescent="0.25">
      <c r="A4569" s="492" t="s">
        <v>6333</v>
      </c>
      <c r="B4569" s="210" t="s">
        <v>1679</v>
      </c>
      <c r="C4569" s="150"/>
      <c r="D4569" s="178">
        <f t="shared" si="144"/>
        <v>0</v>
      </c>
      <c r="E4569" s="159">
        <f t="shared" si="145"/>
        <v>0</v>
      </c>
    </row>
    <row r="4570" spans="1:5" s="147" customFormat="1" x14ac:dyDescent="0.25">
      <c r="A4570" s="492"/>
      <c r="B4570" s="210" t="s">
        <v>4420</v>
      </c>
      <c r="C4570" s="150"/>
      <c r="D4570" s="178">
        <f t="shared" si="144"/>
        <v>0</v>
      </c>
      <c r="E4570" s="159">
        <f t="shared" si="145"/>
        <v>0</v>
      </c>
    </row>
    <row r="4571" spans="1:5" s="147" customFormat="1" x14ac:dyDescent="0.25">
      <c r="A4571" s="492"/>
      <c r="B4571" s="210" t="s">
        <v>1677</v>
      </c>
      <c r="C4571" s="150">
        <v>180</v>
      </c>
      <c r="D4571" s="178">
        <f t="shared" si="144"/>
        <v>108</v>
      </c>
      <c r="E4571" s="159">
        <f t="shared" si="145"/>
        <v>90</v>
      </c>
    </row>
    <row r="4572" spans="1:5" s="181" customFormat="1" x14ac:dyDescent="0.25">
      <c r="A4572" s="492"/>
      <c r="B4572" s="210" t="s">
        <v>1879</v>
      </c>
      <c r="C4572" s="150">
        <v>150</v>
      </c>
      <c r="D4572" s="178">
        <f t="shared" si="144"/>
        <v>90</v>
      </c>
      <c r="E4572" s="159">
        <f t="shared" si="145"/>
        <v>75</v>
      </c>
    </row>
    <row r="4573" spans="1:5" s="181" customFormat="1" x14ac:dyDescent="0.25">
      <c r="A4573" s="368" t="s">
        <v>4381</v>
      </c>
      <c r="B4573" s="299" t="s">
        <v>162</v>
      </c>
      <c r="C4573" s="150"/>
      <c r="D4573" s="178">
        <f t="shared" si="144"/>
        <v>0</v>
      </c>
      <c r="E4573" s="159">
        <f t="shared" si="145"/>
        <v>0</v>
      </c>
    </row>
    <row r="4574" spans="1:5" s="181" customFormat="1" x14ac:dyDescent="0.25">
      <c r="A4574" s="492" t="s">
        <v>2965</v>
      </c>
      <c r="B4574" s="216" t="s">
        <v>6334</v>
      </c>
      <c r="C4574" s="150">
        <v>1700</v>
      </c>
      <c r="D4574" s="178">
        <f t="shared" si="144"/>
        <v>1020</v>
      </c>
      <c r="E4574" s="159">
        <f t="shared" si="145"/>
        <v>850</v>
      </c>
    </row>
    <row r="4575" spans="1:5" s="181" customFormat="1" x14ac:dyDescent="0.25">
      <c r="A4575" s="492"/>
      <c r="B4575" s="216" t="s">
        <v>6335</v>
      </c>
      <c r="C4575" s="150">
        <v>1500</v>
      </c>
      <c r="D4575" s="178">
        <f t="shared" si="144"/>
        <v>900</v>
      </c>
      <c r="E4575" s="159">
        <f t="shared" si="145"/>
        <v>750</v>
      </c>
    </row>
    <row r="4576" spans="1:5" s="181" customFormat="1" ht="25.5" x14ac:dyDescent="0.25">
      <c r="A4576" s="492" t="s">
        <v>2971</v>
      </c>
      <c r="B4576" s="216" t="s">
        <v>6336</v>
      </c>
      <c r="C4576" s="150"/>
      <c r="D4576" s="178">
        <f t="shared" si="144"/>
        <v>0</v>
      </c>
      <c r="E4576" s="159">
        <f t="shared" si="145"/>
        <v>0</v>
      </c>
    </row>
    <row r="4577" spans="1:5" s="181" customFormat="1" x14ac:dyDescent="0.25">
      <c r="A4577" s="492"/>
      <c r="B4577" s="216" t="s">
        <v>6337</v>
      </c>
      <c r="C4577" s="150">
        <v>1200</v>
      </c>
      <c r="D4577" s="178">
        <f t="shared" si="144"/>
        <v>720</v>
      </c>
      <c r="E4577" s="159">
        <f t="shared" si="145"/>
        <v>600</v>
      </c>
    </row>
    <row r="4578" spans="1:5" s="181" customFormat="1" x14ac:dyDescent="0.25">
      <c r="A4578" s="492"/>
      <c r="B4578" s="216" t="s">
        <v>6338</v>
      </c>
      <c r="C4578" s="150">
        <v>800</v>
      </c>
      <c r="D4578" s="178">
        <f t="shared" si="144"/>
        <v>480</v>
      </c>
      <c r="E4578" s="159">
        <f t="shared" si="145"/>
        <v>400</v>
      </c>
    </row>
    <row r="4579" spans="1:5" s="181" customFormat="1" x14ac:dyDescent="0.25">
      <c r="A4579" s="492"/>
      <c r="B4579" s="216" t="s">
        <v>6339</v>
      </c>
      <c r="C4579" s="150">
        <v>1000</v>
      </c>
      <c r="D4579" s="178">
        <f t="shared" si="144"/>
        <v>600</v>
      </c>
      <c r="E4579" s="159">
        <f t="shared" si="145"/>
        <v>500</v>
      </c>
    </row>
    <row r="4580" spans="1:5" s="181" customFormat="1" x14ac:dyDescent="0.25">
      <c r="A4580" s="492"/>
      <c r="B4580" s="216" t="s">
        <v>6340</v>
      </c>
      <c r="C4580" s="150">
        <v>900</v>
      </c>
      <c r="D4580" s="178">
        <f t="shared" si="144"/>
        <v>540</v>
      </c>
      <c r="E4580" s="159">
        <f t="shared" si="145"/>
        <v>450</v>
      </c>
    </row>
    <row r="4581" spans="1:5" s="181" customFormat="1" x14ac:dyDescent="0.25">
      <c r="A4581" s="438" t="s">
        <v>2972</v>
      </c>
      <c r="B4581" s="216" t="s">
        <v>6341</v>
      </c>
      <c r="C4581" s="150">
        <v>800</v>
      </c>
      <c r="D4581" s="178">
        <f t="shared" si="144"/>
        <v>480</v>
      </c>
      <c r="E4581" s="159">
        <f t="shared" si="145"/>
        <v>400</v>
      </c>
    </row>
    <row r="4582" spans="1:5" s="181" customFormat="1" ht="25.5" x14ac:dyDescent="0.25">
      <c r="A4582" s="438" t="s">
        <v>3013</v>
      </c>
      <c r="B4582" s="216" t="s">
        <v>6342</v>
      </c>
      <c r="C4582" s="150">
        <v>600</v>
      </c>
      <c r="D4582" s="178">
        <f t="shared" si="144"/>
        <v>360</v>
      </c>
      <c r="E4582" s="159">
        <f t="shared" si="145"/>
        <v>300</v>
      </c>
    </row>
    <row r="4583" spans="1:5" s="147" customFormat="1" x14ac:dyDescent="0.25">
      <c r="A4583" s="370" t="s">
        <v>3369</v>
      </c>
      <c r="B4583" s="210" t="s">
        <v>6343</v>
      </c>
      <c r="C4583" s="150">
        <v>300</v>
      </c>
      <c r="D4583" s="178">
        <f t="shared" si="144"/>
        <v>180</v>
      </c>
      <c r="E4583" s="159">
        <f t="shared" si="145"/>
        <v>150</v>
      </c>
    </row>
    <row r="4584" spans="1:5" s="147" customFormat="1" x14ac:dyDescent="0.25">
      <c r="A4584" s="370" t="s">
        <v>3371</v>
      </c>
      <c r="B4584" s="210" t="s">
        <v>6344</v>
      </c>
      <c r="C4584" s="150">
        <v>300</v>
      </c>
      <c r="D4584" s="178">
        <f t="shared" si="144"/>
        <v>180</v>
      </c>
      <c r="E4584" s="159">
        <f t="shared" si="145"/>
        <v>150</v>
      </c>
    </row>
    <row r="4585" spans="1:5" s="147" customFormat="1" x14ac:dyDescent="0.25">
      <c r="A4585" s="370" t="s">
        <v>3372</v>
      </c>
      <c r="B4585" s="210" t="s">
        <v>6345</v>
      </c>
      <c r="C4585" s="150">
        <v>300</v>
      </c>
      <c r="D4585" s="178">
        <f t="shared" si="144"/>
        <v>180</v>
      </c>
      <c r="E4585" s="159">
        <f t="shared" si="145"/>
        <v>150</v>
      </c>
    </row>
    <row r="4586" spans="1:5" s="147" customFormat="1" x14ac:dyDescent="0.25">
      <c r="A4586" s="370" t="s">
        <v>4016</v>
      </c>
      <c r="B4586" s="210" t="s">
        <v>6346</v>
      </c>
      <c r="C4586" s="150">
        <v>300</v>
      </c>
      <c r="D4586" s="178">
        <f t="shared" si="144"/>
        <v>180</v>
      </c>
      <c r="E4586" s="159">
        <f t="shared" si="145"/>
        <v>150</v>
      </c>
    </row>
    <row r="4587" spans="1:5" s="181" customFormat="1" x14ac:dyDescent="0.25">
      <c r="A4587" s="370" t="s">
        <v>4022</v>
      </c>
      <c r="B4587" s="210" t="s">
        <v>6347</v>
      </c>
      <c r="C4587" s="150">
        <v>300</v>
      </c>
      <c r="D4587" s="178">
        <f t="shared" si="144"/>
        <v>180</v>
      </c>
      <c r="E4587" s="159">
        <f t="shared" si="145"/>
        <v>150</v>
      </c>
    </row>
    <row r="4588" spans="1:5" s="181" customFormat="1" x14ac:dyDescent="0.25">
      <c r="A4588" s="467" t="s">
        <v>2965</v>
      </c>
      <c r="B4588" s="210" t="s">
        <v>6348</v>
      </c>
      <c r="C4588" s="150">
        <v>300</v>
      </c>
      <c r="D4588" s="178">
        <f t="shared" si="144"/>
        <v>180</v>
      </c>
      <c r="E4588" s="159">
        <f t="shared" si="145"/>
        <v>150</v>
      </c>
    </row>
    <row r="4589" spans="1:5" s="181" customFormat="1" x14ac:dyDescent="0.25">
      <c r="A4589" s="467" t="s">
        <v>4024</v>
      </c>
      <c r="B4589" s="210" t="s">
        <v>6349</v>
      </c>
      <c r="C4589" s="150">
        <v>300</v>
      </c>
      <c r="D4589" s="178">
        <f t="shared" si="144"/>
        <v>180</v>
      </c>
      <c r="E4589" s="159">
        <f t="shared" si="145"/>
        <v>150</v>
      </c>
    </row>
    <row r="4590" spans="1:5" s="181" customFormat="1" x14ac:dyDescent="0.25">
      <c r="A4590" s="467" t="s">
        <v>6350</v>
      </c>
      <c r="B4590" s="210" t="s">
        <v>6351</v>
      </c>
      <c r="C4590" s="150">
        <v>300</v>
      </c>
      <c r="D4590" s="178">
        <f t="shared" si="144"/>
        <v>180</v>
      </c>
      <c r="E4590" s="159">
        <f t="shared" si="145"/>
        <v>150</v>
      </c>
    </row>
    <row r="4591" spans="1:5" s="181" customFormat="1" x14ac:dyDescent="0.25">
      <c r="A4591" s="467" t="s">
        <v>6352</v>
      </c>
      <c r="B4591" s="210" t="s">
        <v>6353</v>
      </c>
      <c r="C4591" s="150">
        <v>300</v>
      </c>
      <c r="D4591" s="178">
        <f t="shared" si="144"/>
        <v>180</v>
      </c>
      <c r="E4591" s="159">
        <f t="shared" si="145"/>
        <v>150</v>
      </c>
    </row>
    <row r="4592" spans="1:5" s="181" customFormat="1" x14ac:dyDescent="0.25">
      <c r="A4592" s="467" t="s">
        <v>6354</v>
      </c>
      <c r="B4592" s="210" t="s">
        <v>6355</v>
      </c>
      <c r="C4592" s="150">
        <v>750</v>
      </c>
      <c r="D4592" s="178">
        <f t="shared" si="144"/>
        <v>450</v>
      </c>
      <c r="E4592" s="159">
        <f t="shared" si="145"/>
        <v>375</v>
      </c>
    </row>
    <row r="4593" spans="1:5" s="181" customFormat="1" x14ac:dyDescent="0.25">
      <c r="A4593" s="492" t="s">
        <v>6350</v>
      </c>
      <c r="B4593" s="210" t="s">
        <v>6356</v>
      </c>
      <c r="C4593" s="150"/>
      <c r="D4593" s="178">
        <f t="shared" si="144"/>
        <v>0</v>
      </c>
      <c r="E4593" s="159">
        <f t="shared" si="145"/>
        <v>0</v>
      </c>
    </row>
    <row r="4594" spans="1:5" s="181" customFormat="1" x14ac:dyDescent="0.25">
      <c r="A4594" s="492"/>
      <c r="B4594" s="210" t="s">
        <v>6162</v>
      </c>
      <c r="C4594" s="192">
        <v>450</v>
      </c>
      <c r="D4594" s="178">
        <f t="shared" si="144"/>
        <v>270</v>
      </c>
      <c r="E4594" s="159">
        <f t="shared" si="145"/>
        <v>225</v>
      </c>
    </row>
    <row r="4595" spans="1:5" s="181" customFormat="1" x14ac:dyDescent="0.25">
      <c r="A4595" s="492"/>
      <c r="B4595" s="210" t="s">
        <v>6163</v>
      </c>
      <c r="C4595" s="192">
        <v>350</v>
      </c>
      <c r="D4595" s="178">
        <f t="shared" si="144"/>
        <v>210</v>
      </c>
      <c r="E4595" s="159">
        <f t="shared" si="145"/>
        <v>175</v>
      </c>
    </row>
    <row r="4596" spans="1:5" s="181" customFormat="1" x14ac:dyDescent="0.25">
      <c r="A4596" s="492"/>
      <c r="B4596" s="216" t="s">
        <v>1677</v>
      </c>
      <c r="C4596" s="192">
        <v>180</v>
      </c>
      <c r="D4596" s="178">
        <f t="shared" si="144"/>
        <v>108</v>
      </c>
      <c r="E4596" s="159">
        <f t="shared" si="145"/>
        <v>90</v>
      </c>
    </row>
    <row r="4597" spans="1:5" s="181" customFormat="1" x14ac:dyDescent="0.25">
      <c r="A4597" s="492"/>
      <c r="B4597" s="216" t="s">
        <v>1678</v>
      </c>
      <c r="C4597" s="192">
        <v>120</v>
      </c>
      <c r="D4597" s="178">
        <f t="shared" si="144"/>
        <v>72</v>
      </c>
      <c r="E4597" s="159">
        <f t="shared" si="145"/>
        <v>60</v>
      </c>
    </row>
    <row r="4598" spans="1:5" s="181" customFormat="1" x14ac:dyDescent="0.25">
      <c r="A4598" s="492" t="s">
        <v>6352</v>
      </c>
      <c r="B4598" s="210" t="s">
        <v>1679</v>
      </c>
      <c r="C4598" s="192"/>
      <c r="D4598" s="178">
        <f t="shared" si="144"/>
        <v>0</v>
      </c>
      <c r="E4598" s="159">
        <f t="shared" si="145"/>
        <v>0</v>
      </c>
    </row>
    <row r="4599" spans="1:5" s="181" customFormat="1" x14ac:dyDescent="0.25">
      <c r="A4599" s="492"/>
      <c r="B4599" s="216" t="s">
        <v>1680</v>
      </c>
      <c r="C4599" s="192">
        <v>160</v>
      </c>
      <c r="D4599" s="178">
        <f t="shared" si="144"/>
        <v>96</v>
      </c>
      <c r="E4599" s="159">
        <f t="shared" si="145"/>
        <v>80</v>
      </c>
    </row>
    <row r="4600" spans="1:5" s="181" customFormat="1" x14ac:dyDescent="0.25">
      <c r="A4600" s="492"/>
      <c r="B4600" s="216" t="s">
        <v>1677</v>
      </c>
      <c r="C4600" s="192">
        <v>120</v>
      </c>
      <c r="D4600" s="178">
        <f t="shared" si="144"/>
        <v>72</v>
      </c>
      <c r="E4600" s="159">
        <f t="shared" si="145"/>
        <v>60</v>
      </c>
    </row>
    <row r="4601" spans="1:5" s="181" customFormat="1" x14ac:dyDescent="0.25">
      <c r="A4601" s="492"/>
      <c r="B4601" s="216" t="s">
        <v>1678</v>
      </c>
      <c r="C4601" s="192">
        <v>90</v>
      </c>
      <c r="D4601" s="178">
        <f t="shared" si="144"/>
        <v>54</v>
      </c>
      <c r="E4601" s="159">
        <f t="shared" si="145"/>
        <v>45</v>
      </c>
    </row>
    <row r="4602" spans="1:5" s="181" customFormat="1" x14ac:dyDescent="0.25">
      <c r="A4602" s="367">
        <v>12</v>
      </c>
      <c r="B4602" s="299" t="s">
        <v>164</v>
      </c>
      <c r="C4602" s="192"/>
      <c r="D4602" s="178">
        <f t="shared" si="144"/>
        <v>0</v>
      </c>
      <c r="E4602" s="159">
        <f t="shared" si="145"/>
        <v>0</v>
      </c>
    </row>
    <row r="4603" spans="1:5" s="147" customFormat="1" ht="25.5" x14ac:dyDescent="0.25">
      <c r="A4603" s="470" t="s">
        <v>3022</v>
      </c>
      <c r="B4603" s="340" t="s">
        <v>7207</v>
      </c>
      <c r="C4603" s="192">
        <v>5000</v>
      </c>
      <c r="D4603" s="178">
        <f t="shared" si="144"/>
        <v>3000</v>
      </c>
      <c r="E4603" s="159">
        <f t="shared" si="145"/>
        <v>2500</v>
      </c>
    </row>
    <row r="4604" spans="1:5" s="147" customFormat="1" ht="25.5" x14ac:dyDescent="0.25">
      <c r="A4604" s="576" t="s">
        <v>3028</v>
      </c>
      <c r="B4604" s="340" t="s">
        <v>6357</v>
      </c>
      <c r="C4604" s="150">
        <v>3600</v>
      </c>
      <c r="D4604" s="178">
        <f t="shared" si="144"/>
        <v>2160</v>
      </c>
      <c r="E4604" s="159">
        <f t="shared" si="145"/>
        <v>1800</v>
      </c>
    </row>
    <row r="4605" spans="1:5" s="147" customFormat="1" x14ac:dyDescent="0.25">
      <c r="A4605" s="576"/>
      <c r="B4605" s="340" t="s">
        <v>6358</v>
      </c>
      <c r="C4605" s="150">
        <v>3000</v>
      </c>
      <c r="D4605" s="178">
        <f t="shared" si="144"/>
        <v>1800</v>
      </c>
      <c r="E4605" s="159">
        <f t="shared" si="145"/>
        <v>1500</v>
      </c>
    </row>
    <row r="4606" spans="1:5" s="147" customFormat="1" x14ac:dyDescent="0.25">
      <c r="A4606" s="576"/>
      <c r="B4606" s="340" t="s">
        <v>6359</v>
      </c>
      <c r="C4606" s="150">
        <v>1700</v>
      </c>
      <c r="D4606" s="178">
        <f t="shared" si="144"/>
        <v>1020</v>
      </c>
      <c r="E4606" s="159">
        <f t="shared" si="145"/>
        <v>850</v>
      </c>
    </row>
    <row r="4607" spans="1:5" s="147" customFormat="1" x14ac:dyDescent="0.25">
      <c r="A4607" s="576"/>
      <c r="B4607" s="340" t="s">
        <v>6360</v>
      </c>
      <c r="C4607" s="150">
        <v>1500</v>
      </c>
      <c r="D4607" s="178">
        <f t="shared" si="144"/>
        <v>900</v>
      </c>
      <c r="E4607" s="159">
        <f t="shared" si="145"/>
        <v>750</v>
      </c>
    </row>
    <row r="4608" spans="1:5" s="147" customFormat="1" x14ac:dyDescent="0.25">
      <c r="A4608" s="576"/>
      <c r="B4608" s="340" t="s">
        <v>6361</v>
      </c>
      <c r="C4608" s="150">
        <v>900</v>
      </c>
      <c r="D4608" s="178">
        <f t="shared" si="144"/>
        <v>540</v>
      </c>
      <c r="E4608" s="159">
        <f t="shared" si="145"/>
        <v>450</v>
      </c>
    </row>
    <row r="4609" spans="1:5" s="147" customFormat="1" x14ac:dyDescent="0.25">
      <c r="A4609" s="576" t="s">
        <v>6362</v>
      </c>
      <c r="B4609" s="340" t="s">
        <v>6363</v>
      </c>
      <c r="C4609" s="150">
        <v>1800</v>
      </c>
      <c r="D4609" s="178">
        <f t="shared" si="144"/>
        <v>1080</v>
      </c>
      <c r="E4609" s="159">
        <f t="shared" si="145"/>
        <v>900</v>
      </c>
    </row>
    <row r="4610" spans="1:5" s="181" customFormat="1" x14ac:dyDescent="0.25">
      <c r="A4610" s="576"/>
      <c r="B4610" s="340" t="s">
        <v>6364</v>
      </c>
      <c r="C4610" s="150">
        <v>1200</v>
      </c>
      <c r="D4610" s="178">
        <f t="shared" si="144"/>
        <v>720</v>
      </c>
      <c r="E4610" s="159">
        <f t="shared" si="145"/>
        <v>600</v>
      </c>
    </row>
    <row r="4611" spans="1:5" s="181" customFormat="1" x14ac:dyDescent="0.25">
      <c r="A4611" s="576"/>
      <c r="B4611" s="340" t="s">
        <v>6365</v>
      </c>
      <c r="C4611" s="183">
        <v>900</v>
      </c>
      <c r="D4611" s="178">
        <f t="shared" si="144"/>
        <v>540</v>
      </c>
      <c r="E4611" s="159">
        <f t="shared" si="145"/>
        <v>450</v>
      </c>
    </row>
    <row r="4612" spans="1:5" s="181" customFormat="1" ht="25.5" x14ac:dyDescent="0.25">
      <c r="A4612" s="466" t="s">
        <v>3036</v>
      </c>
      <c r="B4612" s="340" t="s">
        <v>6366</v>
      </c>
      <c r="C4612" s="183">
        <v>1800</v>
      </c>
      <c r="D4612" s="178">
        <f t="shared" si="144"/>
        <v>1080</v>
      </c>
      <c r="E4612" s="159">
        <f t="shared" si="145"/>
        <v>900</v>
      </c>
    </row>
    <row r="4613" spans="1:5" s="181" customFormat="1" x14ac:dyDescent="0.25">
      <c r="A4613" s="576" t="s">
        <v>3378</v>
      </c>
      <c r="B4613" s="340" t="s">
        <v>6367</v>
      </c>
      <c r="C4613" s="183">
        <v>2700</v>
      </c>
      <c r="D4613" s="178">
        <f t="shared" si="144"/>
        <v>1620</v>
      </c>
      <c r="E4613" s="159">
        <f t="shared" si="145"/>
        <v>1350</v>
      </c>
    </row>
    <row r="4614" spans="1:5" s="181" customFormat="1" x14ac:dyDescent="0.25">
      <c r="A4614" s="576"/>
      <c r="B4614" s="340" t="s">
        <v>6368</v>
      </c>
      <c r="C4614" s="183">
        <v>1500</v>
      </c>
      <c r="D4614" s="178">
        <f t="shared" si="144"/>
        <v>900</v>
      </c>
      <c r="E4614" s="159">
        <f t="shared" si="145"/>
        <v>750</v>
      </c>
    </row>
    <row r="4615" spans="1:5" s="181" customFormat="1" ht="25.5" x14ac:dyDescent="0.25">
      <c r="A4615" s="466" t="s">
        <v>3381</v>
      </c>
      <c r="B4615" s="340" t="s">
        <v>6369</v>
      </c>
      <c r="C4615" s="183">
        <v>700</v>
      </c>
      <c r="D4615" s="178">
        <f t="shared" si="144"/>
        <v>420</v>
      </c>
      <c r="E4615" s="159">
        <f t="shared" si="145"/>
        <v>350</v>
      </c>
    </row>
    <row r="4616" spans="1:5" s="181" customFormat="1" x14ac:dyDescent="0.25">
      <c r="A4616" s="466" t="s">
        <v>3383</v>
      </c>
      <c r="B4616" s="340" t="s">
        <v>6370</v>
      </c>
      <c r="C4616" s="183">
        <v>600</v>
      </c>
      <c r="D4616" s="178">
        <f t="shared" si="144"/>
        <v>360</v>
      </c>
      <c r="E4616" s="159">
        <f t="shared" si="145"/>
        <v>300</v>
      </c>
    </row>
    <row r="4617" spans="1:5" s="181" customFormat="1" x14ac:dyDescent="0.25">
      <c r="A4617" s="466" t="s">
        <v>3385</v>
      </c>
      <c r="B4617" s="340" t="s">
        <v>6371</v>
      </c>
      <c r="C4617" s="183">
        <v>400</v>
      </c>
      <c r="D4617" s="178">
        <f t="shared" si="144"/>
        <v>240</v>
      </c>
      <c r="E4617" s="159">
        <f t="shared" si="145"/>
        <v>200</v>
      </c>
    </row>
    <row r="4618" spans="1:5" s="181" customFormat="1" ht="25.5" x14ac:dyDescent="0.25">
      <c r="A4618" s="466" t="s">
        <v>3386</v>
      </c>
      <c r="B4618" s="340" t="s">
        <v>6372</v>
      </c>
      <c r="C4618" s="150">
        <v>400</v>
      </c>
      <c r="D4618" s="178">
        <f t="shared" si="144"/>
        <v>240</v>
      </c>
      <c r="E4618" s="159">
        <f t="shared" si="145"/>
        <v>200</v>
      </c>
    </row>
    <row r="4619" spans="1:5" s="181" customFormat="1" x14ac:dyDescent="0.25">
      <c r="A4619" s="466" t="s">
        <v>4042</v>
      </c>
      <c r="B4619" s="340" t="s">
        <v>6373</v>
      </c>
      <c r="C4619" s="150">
        <v>400</v>
      </c>
      <c r="D4619" s="178">
        <f t="shared" si="144"/>
        <v>240</v>
      </c>
      <c r="E4619" s="159">
        <f t="shared" si="145"/>
        <v>200</v>
      </c>
    </row>
    <row r="4620" spans="1:5" s="181" customFormat="1" ht="25.5" x14ac:dyDescent="0.25">
      <c r="A4620" s="466" t="s">
        <v>4044</v>
      </c>
      <c r="B4620" s="340" t="s">
        <v>6374</v>
      </c>
      <c r="C4620" s="150">
        <v>400</v>
      </c>
      <c r="D4620" s="178">
        <f t="shared" si="144"/>
        <v>240</v>
      </c>
      <c r="E4620" s="159">
        <f t="shared" si="145"/>
        <v>200</v>
      </c>
    </row>
    <row r="4621" spans="1:5" s="181" customFormat="1" ht="25.5" x14ac:dyDescent="0.25">
      <c r="A4621" s="466" t="s">
        <v>4047</v>
      </c>
      <c r="B4621" s="340" t="s">
        <v>6375</v>
      </c>
      <c r="C4621" s="150">
        <v>400</v>
      </c>
      <c r="D4621" s="178">
        <f t="shared" si="144"/>
        <v>240</v>
      </c>
      <c r="E4621" s="159">
        <f t="shared" si="145"/>
        <v>200</v>
      </c>
    </row>
    <row r="4622" spans="1:5" s="181" customFormat="1" ht="25.5" x14ac:dyDescent="0.25">
      <c r="A4622" s="466" t="s">
        <v>4048</v>
      </c>
      <c r="B4622" s="340" t="s">
        <v>6376</v>
      </c>
      <c r="C4622" s="150">
        <v>400</v>
      </c>
      <c r="D4622" s="178">
        <f t="shared" ref="D4622:D4685" si="146">C4622*0.6</f>
        <v>240</v>
      </c>
      <c r="E4622" s="159">
        <f t="shared" ref="E4622:E4685" si="147">C4622*0.5</f>
        <v>200</v>
      </c>
    </row>
    <row r="4623" spans="1:5" s="181" customFormat="1" ht="25.5" x14ac:dyDescent="0.25">
      <c r="A4623" s="466" t="s">
        <v>6377</v>
      </c>
      <c r="B4623" s="340" t="s">
        <v>6378</v>
      </c>
      <c r="C4623" s="150">
        <v>400</v>
      </c>
      <c r="D4623" s="178">
        <f t="shared" si="146"/>
        <v>240</v>
      </c>
      <c r="E4623" s="159">
        <f t="shared" si="147"/>
        <v>200</v>
      </c>
    </row>
    <row r="4624" spans="1:5" s="181" customFormat="1" ht="25.5" x14ac:dyDescent="0.25">
      <c r="A4624" s="466" t="s">
        <v>6379</v>
      </c>
      <c r="B4624" s="340" t="s">
        <v>6380</v>
      </c>
      <c r="C4624" s="150">
        <v>400</v>
      </c>
      <c r="D4624" s="178">
        <f t="shared" si="146"/>
        <v>240</v>
      </c>
      <c r="E4624" s="159">
        <f t="shared" si="147"/>
        <v>200</v>
      </c>
    </row>
    <row r="4625" spans="1:5" s="181" customFormat="1" ht="25.5" x14ac:dyDescent="0.25">
      <c r="A4625" s="466" t="s">
        <v>6381</v>
      </c>
      <c r="B4625" s="340" t="s">
        <v>6382</v>
      </c>
      <c r="C4625" s="150">
        <v>1500</v>
      </c>
      <c r="D4625" s="178">
        <f t="shared" si="146"/>
        <v>900</v>
      </c>
      <c r="E4625" s="159">
        <f t="shared" si="147"/>
        <v>750</v>
      </c>
    </row>
    <row r="4626" spans="1:5" s="181" customFormat="1" ht="25.5" x14ac:dyDescent="0.25">
      <c r="A4626" s="466" t="s">
        <v>6383</v>
      </c>
      <c r="B4626" s="340" t="s">
        <v>6384</v>
      </c>
      <c r="C4626" s="150">
        <v>400</v>
      </c>
      <c r="D4626" s="178">
        <f t="shared" si="146"/>
        <v>240</v>
      </c>
      <c r="E4626" s="159">
        <f t="shared" si="147"/>
        <v>200</v>
      </c>
    </row>
    <row r="4627" spans="1:5" s="181" customFormat="1" x14ac:dyDescent="0.25">
      <c r="A4627" s="466" t="s">
        <v>6385</v>
      </c>
      <c r="B4627" s="340" t="s">
        <v>6386</v>
      </c>
      <c r="C4627" s="183">
        <v>2300</v>
      </c>
      <c r="D4627" s="178">
        <f t="shared" si="146"/>
        <v>1380</v>
      </c>
      <c r="E4627" s="159">
        <f t="shared" si="147"/>
        <v>1150</v>
      </c>
    </row>
    <row r="4628" spans="1:5" s="181" customFormat="1" x14ac:dyDescent="0.25">
      <c r="A4628" s="466" t="s">
        <v>6387</v>
      </c>
      <c r="B4628" s="340" t="s">
        <v>1326</v>
      </c>
      <c r="C4628" s="183">
        <v>1500</v>
      </c>
      <c r="D4628" s="178">
        <f t="shared" si="146"/>
        <v>900</v>
      </c>
      <c r="E4628" s="159">
        <f t="shared" si="147"/>
        <v>750</v>
      </c>
    </row>
    <row r="4629" spans="1:5" s="181" customFormat="1" x14ac:dyDescent="0.25">
      <c r="A4629" s="466" t="s">
        <v>6388</v>
      </c>
      <c r="B4629" s="340" t="s">
        <v>6389</v>
      </c>
      <c r="C4629" s="183">
        <v>450</v>
      </c>
      <c r="D4629" s="178">
        <f t="shared" si="146"/>
        <v>270</v>
      </c>
      <c r="E4629" s="159">
        <f t="shared" si="147"/>
        <v>225</v>
      </c>
    </row>
    <row r="4630" spans="1:5" s="181" customFormat="1" x14ac:dyDescent="0.25">
      <c r="A4630" s="367">
        <v>13</v>
      </c>
      <c r="B4630" s="351" t="s">
        <v>168</v>
      </c>
      <c r="C4630" s="183"/>
      <c r="D4630" s="178">
        <f t="shared" si="146"/>
        <v>0</v>
      </c>
      <c r="E4630" s="159">
        <f t="shared" si="147"/>
        <v>0</v>
      </c>
    </row>
    <row r="4631" spans="1:5" s="181" customFormat="1" x14ac:dyDescent="0.25">
      <c r="A4631" s="576" t="s">
        <v>3082</v>
      </c>
      <c r="B4631" s="340" t="s">
        <v>6390</v>
      </c>
      <c r="C4631" s="183">
        <v>1800</v>
      </c>
      <c r="D4631" s="178">
        <f t="shared" si="146"/>
        <v>1080</v>
      </c>
      <c r="E4631" s="159">
        <f t="shared" si="147"/>
        <v>900</v>
      </c>
    </row>
    <row r="4632" spans="1:5" s="181" customFormat="1" x14ac:dyDescent="0.25">
      <c r="A4632" s="576"/>
      <c r="B4632" s="340" t="s">
        <v>6391</v>
      </c>
      <c r="C4632" s="183">
        <v>2200</v>
      </c>
      <c r="D4632" s="178">
        <f t="shared" si="146"/>
        <v>1320</v>
      </c>
      <c r="E4632" s="159">
        <f t="shared" si="147"/>
        <v>1100</v>
      </c>
    </row>
    <row r="4633" spans="1:5" s="181" customFormat="1" ht="25.5" x14ac:dyDescent="0.25">
      <c r="A4633" s="576" t="s">
        <v>3084</v>
      </c>
      <c r="B4633" s="340" t="s">
        <v>6392</v>
      </c>
      <c r="C4633" s="150">
        <v>800</v>
      </c>
      <c r="D4633" s="178">
        <f t="shared" si="146"/>
        <v>480</v>
      </c>
      <c r="E4633" s="159">
        <f t="shared" si="147"/>
        <v>400</v>
      </c>
    </row>
    <row r="4634" spans="1:5" s="181" customFormat="1" x14ac:dyDescent="0.25">
      <c r="A4634" s="576"/>
      <c r="B4634" s="340" t="s">
        <v>6393</v>
      </c>
      <c r="C4634" s="150">
        <v>600</v>
      </c>
      <c r="D4634" s="178">
        <f t="shared" si="146"/>
        <v>360</v>
      </c>
      <c r="E4634" s="159">
        <f t="shared" si="147"/>
        <v>300</v>
      </c>
    </row>
    <row r="4635" spans="1:5" s="181" customFormat="1" ht="25.5" x14ac:dyDescent="0.25">
      <c r="A4635" s="576" t="s">
        <v>3391</v>
      </c>
      <c r="B4635" s="340" t="s">
        <v>6394</v>
      </c>
      <c r="C4635" s="150">
        <v>750</v>
      </c>
      <c r="D4635" s="178">
        <f t="shared" si="146"/>
        <v>450</v>
      </c>
      <c r="E4635" s="159">
        <f t="shared" si="147"/>
        <v>375</v>
      </c>
    </row>
    <row r="4636" spans="1:5" s="181" customFormat="1" x14ac:dyDescent="0.25">
      <c r="A4636" s="576"/>
      <c r="B4636" s="340" t="s">
        <v>6395</v>
      </c>
      <c r="C4636" s="150">
        <v>550</v>
      </c>
      <c r="D4636" s="178">
        <f t="shared" si="146"/>
        <v>330</v>
      </c>
      <c r="E4636" s="159">
        <f t="shared" si="147"/>
        <v>275</v>
      </c>
    </row>
    <row r="4637" spans="1:5" s="181" customFormat="1" x14ac:dyDescent="0.25">
      <c r="A4637" s="576"/>
      <c r="B4637" s="340" t="s">
        <v>6396</v>
      </c>
      <c r="C4637" s="150">
        <v>750</v>
      </c>
      <c r="D4637" s="178">
        <f t="shared" si="146"/>
        <v>450</v>
      </c>
      <c r="E4637" s="159">
        <f t="shared" si="147"/>
        <v>375</v>
      </c>
    </row>
    <row r="4638" spans="1:5" s="181" customFormat="1" x14ac:dyDescent="0.25">
      <c r="A4638" s="576"/>
      <c r="B4638" s="340" t="s">
        <v>6397</v>
      </c>
      <c r="C4638" s="150">
        <v>450</v>
      </c>
      <c r="D4638" s="178">
        <f t="shared" si="146"/>
        <v>270</v>
      </c>
      <c r="E4638" s="159">
        <f t="shared" si="147"/>
        <v>225</v>
      </c>
    </row>
    <row r="4639" spans="1:5" s="181" customFormat="1" x14ac:dyDescent="0.25">
      <c r="A4639" s="576"/>
      <c r="B4639" s="340" t="s">
        <v>6398</v>
      </c>
      <c r="C4639" s="150">
        <v>450</v>
      </c>
      <c r="D4639" s="178">
        <f t="shared" si="146"/>
        <v>270</v>
      </c>
      <c r="E4639" s="159">
        <f t="shared" si="147"/>
        <v>225</v>
      </c>
    </row>
    <row r="4640" spans="1:5" s="181" customFormat="1" x14ac:dyDescent="0.25">
      <c r="A4640" s="576"/>
      <c r="B4640" s="340" t="s">
        <v>6399</v>
      </c>
      <c r="C4640" s="150">
        <v>450</v>
      </c>
      <c r="D4640" s="178">
        <f t="shared" si="146"/>
        <v>270</v>
      </c>
      <c r="E4640" s="159">
        <f t="shared" si="147"/>
        <v>225</v>
      </c>
    </row>
    <row r="4641" spans="1:5" s="181" customFormat="1" x14ac:dyDescent="0.25">
      <c r="A4641" s="576"/>
      <c r="B4641" s="340" t="s">
        <v>6400</v>
      </c>
      <c r="C4641" s="150">
        <v>450</v>
      </c>
      <c r="D4641" s="178">
        <f t="shared" si="146"/>
        <v>270</v>
      </c>
      <c r="E4641" s="159">
        <f t="shared" si="147"/>
        <v>225</v>
      </c>
    </row>
    <row r="4642" spans="1:5" s="181" customFormat="1" x14ac:dyDescent="0.25">
      <c r="A4642" s="576"/>
      <c r="B4642" s="340" t="s">
        <v>6401</v>
      </c>
      <c r="C4642" s="150">
        <v>450</v>
      </c>
      <c r="D4642" s="178">
        <f t="shared" si="146"/>
        <v>270</v>
      </c>
      <c r="E4642" s="159">
        <f t="shared" si="147"/>
        <v>225</v>
      </c>
    </row>
    <row r="4643" spans="1:5" s="181" customFormat="1" x14ac:dyDescent="0.25">
      <c r="A4643" s="576"/>
      <c r="B4643" s="340" t="s">
        <v>6402</v>
      </c>
      <c r="C4643" s="150">
        <v>450</v>
      </c>
      <c r="D4643" s="178">
        <f t="shared" si="146"/>
        <v>270</v>
      </c>
      <c r="E4643" s="159">
        <f t="shared" si="147"/>
        <v>225</v>
      </c>
    </row>
    <row r="4644" spans="1:5" s="181" customFormat="1" x14ac:dyDescent="0.25">
      <c r="A4644" s="576"/>
      <c r="B4644" s="340" t="s">
        <v>6403</v>
      </c>
      <c r="C4644" s="150">
        <v>450</v>
      </c>
      <c r="D4644" s="178">
        <f t="shared" si="146"/>
        <v>270</v>
      </c>
      <c r="E4644" s="159">
        <f t="shared" si="147"/>
        <v>225</v>
      </c>
    </row>
    <row r="4645" spans="1:5" s="181" customFormat="1" x14ac:dyDescent="0.25">
      <c r="A4645" s="576"/>
      <c r="B4645" s="340" t="s">
        <v>6404</v>
      </c>
      <c r="C4645" s="150">
        <v>450</v>
      </c>
      <c r="D4645" s="178">
        <f t="shared" si="146"/>
        <v>270</v>
      </c>
      <c r="E4645" s="159">
        <f t="shared" si="147"/>
        <v>225</v>
      </c>
    </row>
    <row r="4646" spans="1:5" s="147" customFormat="1" x14ac:dyDescent="0.25">
      <c r="A4646" s="576" t="s">
        <v>3393</v>
      </c>
      <c r="B4646" s="340" t="s">
        <v>6405</v>
      </c>
      <c r="C4646" s="150"/>
      <c r="D4646" s="178">
        <f t="shared" si="146"/>
        <v>0</v>
      </c>
      <c r="E4646" s="159">
        <f t="shared" si="147"/>
        <v>0</v>
      </c>
    </row>
    <row r="4647" spans="1:5" s="147" customFormat="1" ht="25.5" x14ac:dyDescent="0.25">
      <c r="A4647" s="576"/>
      <c r="B4647" s="340" t="s">
        <v>6406</v>
      </c>
      <c r="C4647" s="150">
        <v>400</v>
      </c>
      <c r="D4647" s="178">
        <f t="shared" si="146"/>
        <v>240</v>
      </c>
      <c r="E4647" s="159">
        <f t="shared" si="147"/>
        <v>200</v>
      </c>
    </row>
    <row r="4648" spans="1:5" s="147" customFormat="1" x14ac:dyDescent="0.25">
      <c r="A4648" s="576"/>
      <c r="B4648" s="340" t="s">
        <v>6407</v>
      </c>
      <c r="C4648" s="150">
        <v>750</v>
      </c>
      <c r="D4648" s="178">
        <f t="shared" si="146"/>
        <v>450</v>
      </c>
      <c r="E4648" s="159">
        <f t="shared" si="147"/>
        <v>375</v>
      </c>
    </row>
    <row r="4649" spans="1:5" s="147" customFormat="1" x14ac:dyDescent="0.25">
      <c r="A4649" s="576"/>
      <c r="B4649" s="340" t="s">
        <v>6408</v>
      </c>
      <c r="C4649" s="150">
        <v>450</v>
      </c>
      <c r="D4649" s="178">
        <f t="shared" si="146"/>
        <v>270</v>
      </c>
      <c r="E4649" s="159">
        <f t="shared" si="147"/>
        <v>225</v>
      </c>
    </row>
    <row r="4650" spans="1:5" s="147" customFormat="1" ht="25.5" x14ac:dyDescent="0.25">
      <c r="A4650" s="466" t="s">
        <v>3396</v>
      </c>
      <c r="B4650" s="340" t="s">
        <v>6409</v>
      </c>
      <c r="C4650" s="150">
        <v>450</v>
      </c>
      <c r="D4650" s="178">
        <f t="shared" si="146"/>
        <v>270</v>
      </c>
      <c r="E4650" s="159">
        <f t="shared" si="147"/>
        <v>225</v>
      </c>
    </row>
    <row r="4651" spans="1:5" s="147" customFormat="1" x14ac:dyDescent="0.25">
      <c r="A4651" s="466" t="s">
        <v>3398</v>
      </c>
      <c r="B4651" s="340" t="s">
        <v>1326</v>
      </c>
      <c r="C4651" s="150">
        <v>1500</v>
      </c>
      <c r="D4651" s="178">
        <f t="shared" si="146"/>
        <v>900</v>
      </c>
      <c r="E4651" s="159">
        <f t="shared" si="147"/>
        <v>750</v>
      </c>
    </row>
    <row r="4652" spans="1:5" s="147" customFormat="1" ht="25.5" x14ac:dyDescent="0.25">
      <c r="A4652" s="466" t="s">
        <v>3400</v>
      </c>
      <c r="B4652" s="340" t="s">
        <v>6410</v>
      </c>
      <c r="C4652" s="150">
        <v>400</v>
      </c>
      <c r="D4652" s="178">
        <f t="shared" si="146"/>
        <v>240</v>
      </c>
      <c r="E4652" s="159">
        <f t="shared" si="147"/>
        <v>200</v>
      </c>
    </row>
    <row r="4653" spans="1:5" s="181" customFormat="1" x14ac:dyDescent="0.25">
      <c r="A4653" s="576" t="s">
        <v>3408</v>
      </c>
      <c r="B4653" s="340" t="s">
        <v>1675</v>
      </c>
      <c r="C4653" s="183"/>
      <c r="D4653" s="178">
        <f t="shared" si="146"/>
        <v>0</v>
      </c>
      <c r="E4653" s="159">
        <f t="shared" si="147"/>
        <v>0</v>
      </c>
    </row>
    <row r="4654" spans="1:5" s="181" customFormat="1" x14ac:dyDescent="0.25">
      <c r="A4654" s="576"/>
      <c r="B4654" s="340" t="s">
        <v>6411</v>
      </c>
      <c r="C4654" s="183">
        <v>300</v>
      </c>
      <c r="D4654" s="178">
        <f t="shared" si="146"/>
        <v>180</v>
      </c>
      <c r="E4654" s="159">
        <f t="shared" si="147"/>
        <v>150</v>
      </c>
    </row>
    <row r="4655" spans="1:5" s="181" customFormat="1" x14ac:dyDescent="0.25">
      <c r="A4655" s="576"/>
      <c r="B4655" s="210" t="s">
        <v>6163</v>
      </c>
      <c r="C4655" s="183">
        <v>200</v>
      </c>
      <c r="D4655" s="178">
        <f t="shared" si="146"/>
        <v>120</v>
      </c>
      <c r="E4655" s="159">
        <f t="shared" si="147"/>
        <v>100</v>
      </c>
    </row>
    <row r="4656" spans="1:5" s="181" customFormat="1" x14ac:dyDescent="0.25">
      <c r="A4656" s="576"/>
      <c r="B4656" s="340" t="s">
        <v>1677</v>
      </c>
      <c r="C4656" s="183">
        <v>150</v>
      </c>
      <c r="D4656" s="178">
        <f t="shared" si="146"/>
        <v>90</v>
      </c>
      <c r="E4656" s="159">
        <f t="shared" si="147"/>
        <v>75</v>
      </c>
    </row>
    <row r="4657" spans="1:5" s="181" customFormat="1" x14ac:dyDescent="0.25">
      <c r="A4657" s="576"/>
      <c r="B4657" s="340" t="s">
        <v>1678</v>
      </c>
      <c r="C4657" s="183">
        <v>100</v>
      </c>
      <c r="D4657" s="178">
        <f t="shared" si="146"/>
        <v>60</v>
      </c>
      <c r="E4657" s="159">
        <f t="shared" si="147"/>
        <v>50</v>
      </c>
    </row>
    <row r="4658" spans="1:5" s="181" customFormat="1" x14ac:dyDescent="0.25">
      <c r="A4658" s="576" t="s">
        <v>3410</v>
      </c>
      <c r="B4658" s="340" t="s">
        <v>1679</v>
      </c>
      <c r="C4658" s="183"/>
      <c r="D4658" s="178">
        <f t="shared" si="146"/>
        <v>0</v>
      </c>
      <c r="E4658" s="159">
        <f t="shared" si="147"/>
        <v>0</v>
      </c>
    </row>
    <row r="4659" spans="1:5" s="181" customFormat="1" x14ac:dyDescent="0.25">
      <c r="A4659" s="576"/>
      <c r="B4659" s="340" t="s">
        <v>1680</v>
      </c>
      <c r="C4659" s="183">
        <v>150</v>
      </c>
      <c r="D4659" s="178">
        <f t="shared" si="146"/>
        <v>90</v>
      </c>
      <c r="E4659" s="159">
        <f t="shared" si="147"/>
        <v>75</v>
      </c>
    </row>
    <row r="4660" spans="1:5" s="181" customFormat="1" x14ac:dyDescent="0.25">
      <c r="A4660" s="576"/>
      <c r="B4660" s="340" t="s">
        <v>1677</v>
      </c>
      <c r="C4660" s="183">
        <v>100</v>
      </c>
      <c r="D4660" s="178">
        <f t="shared" si="146"/>
        <v>60</v>
      </c>
      <c r="E4660" s="159">
        <f t="shared" si="147"/>
        <v>50</v>
      </c>
    </row>
    <row r="4661" spans="1:5" s="181" customFormat="1" x14ac:dyDescent="0.25">
      <c r="A4661" s="576"/>
      <c r="B4661" s="340" t="s">
        <v>1678</v>
      </c>
      <c r="C4661" s="183">
        <v>70</v>
      </c>
      <c r="D4661" s="178">
        <f t="shared" si="146"/>
        <v>42</v>
      </c>
      <c r="E4661" s="159">
        <f t="shared" si="147"/>
        <v>35</v>
      </c>
    </row>
    <row r="4662" spans="1:5" s="181" customFormat="1" x14ac:dyDescent="0.25">
      <c r="A4662" s="367">
        <v>14</v>
      </c>
      <c r="B4662" s="351" t="s">
        <v>6412</v>
      </c>
      <c r="C4662" s="183"/>
      <c r="D4662" s="178">
        <f t="shared" si="146"/>
        <v>0</v>
      </c>
      <c r="E4662" s="159">
        <f t="shared" si="147"/>
        <v>0</v>
      </c>
    </row>
    <row r="4663" spans="1:5" s="181" customFormat="1" x14ac:dyDescent="0.25">
      <c r="A4663" s="492" t="s">
        <v>3089</v>
      </c>
      <c r="B4663" s="210" t="s">
        <v>6413</v>
      </c>
      <c r="C4663" s="183">
        <v>150</v>
      </c>
      <c r="D4663" s="178">
        <f t="shared" si="146"/>
        <v>90</v>
      </c>
      <c r="E4663" s="159">
        <f t="shared" si="147"/>
        <v>75</v>
      </c>
    </row>
    <row r="4664" spans="1:5" s="181" customFormat="1" x14ac:dyDescent="0.25">
      <c r="A4664" s="492"/>
      <c r="B4664" s="210" t="s">
        <v>6414</v>
      </c>
      <c r="C4664" s="183">
        <v>220</v>
      </c>
      <c r="D4664" s="178">
        <f t="shared" si="146"/>
        <v>132</v>
      </c>
      <c r="E4664" s="159">
        <f t="shared" si="147"/>
        <v>110</v>
      </c>
    </row>
    <row r="4665" spans="1:5" s="181" customFormat="1" x14ac:dyDescent="0.25">
      <c r="A4665" s="492"/>
      <c r="B4665" s="210" t="s">
        <v>6415</v>
      </c>
      <c r="C4665" s="183">
        <v>200</v>
      </c>
      <c r="D4665" s="178">
        <f t="shared" si="146"/>
        <v>120</v>
      </c>
      <c r="E4665" s="159">
        <f t="shared" si="147"/>
        <v>100</v>
      </c>
    </row>
    <row r="4666" spans="1:5" s="181" customFormat="1" x14ac:dyDescent="0.25">
      <c r="A4666" s="492"/>
      <c r="B4666" s="210" t="s">
        <v>6416</v>
      </c>
      <c r="C4666" s="183">
        <v>220</v>
      </c>
      <c r="D4666" s="178">
        <f t="shared" si="146"/>
        <v>132</v>
      </c>
      <c r="E4666" s="159">
        <f t="shared" si="147"/>
        <v>110</v>
      </c>
    </row>
    <row r="4667" spans="1:5" s="181" customFormat="1" x14ac:dyDescent="0.25">
      <c r="A4667" s="492"/>
      <c r="B4667" s="210" t="s">
        <v>6417</v>
      </c>
      <c r="C4667" s="183">
        <v>300</v>
      </c>
      <c r="D4667" s="178">
        <f t="shared" si="146"/>
        <v>180</v>
      </c>
      <c r="E4667" s="159">
        <f t="shared" si="147"/>
        <v>150</v>
      </c>
    </row>
    <row r="4668" spans="1:5" s="181" customFormat="1" x14ac:dyDescent="0.25">
      <c r="A4668" s="492"/>
      <c r="B4668" s="210" t="s">
        <v>6418</v>
      </c>
      <c r="C4668" s="183">
        <v>200</v>
      </c>
      <c r="D4668" s="178">
        <f t="shared" si="146"/>
        <v>120</v>
      </c>
      <c r="E4668" s="159">
        <f t="shared" si="147"/>
        <v>100</v>
      </c>
    </row>
    <row r="4669" spans="1:5" s="181" customFormat="1" x14ac:dyDescent="0.25">
      <c r="A4669" s="492"/>
      <c r="B4669" s="210" t="s">
        <v>6419</v>
      </c>
      <c r="C4669" s="192">
        <v>140</v>
      </c>
      <c r="D4669" s="178">
        <f t="shared" si="146"/>
        <v>84</v>
      </c>
      <c r="E4669" s="159">
        <f t="shared" si="147"/>
        <v>70</v>
      </c>
    </row>
    <row r="4670" spans="1:5" s="181" customFormat="1" x14ac:dyDescent="0.25">
      <c r="A4670" s="492"/>
      <c r="B4670" s="210" t="s">
        <v>6420</v>
      </c>
      <c r="C4670" s="150">
        <v>150</v>
      </c>
      <c r="D4670" s="178">
        <f t="shared" si="146"/>
        <v>90</v>
      </c>
      <c r="E4670" s="159">
        <f t="shared" si="147"/>
        <v>75</v>
      </c>
    </row>
    <row r="4671" spans="1:5" s="181" customFormat="1" x14ac:dyDescent="0.25">
      <c r="A4671" s="438"/>
      <c r="B4671" s="210" t="s">
        <v>6421</v>
      </c>
      <c r="C4671" s="150">
        <v>200</v>
      </c>
      <c r="D4671" s="178">
        <f t="shared" si="146"/>
        <v>120</v>
      </c>
      <c r="E4671" s="159">
        <f t="shared" si="147"/>
        <v>100</v>
      </c>
    </row>
    <row r="4672" spans="1:5" s="181" customFormat="1" ht="25.5" x14ac:dyDescent="0.25">
      <c r="A4672" s="492" t="s">
        <v>3095</v>
      </c>
      <c r="B4672" s="210" t="s">
        <v>7176</v>
      </c>
      <c r="C4672" s="150">
        <v>200</v>
      </c>
      <c r="D4672" s="178">
        <f t="shared" si="146"/>
        <v>120</v>
      </c>
      <c r="E4672" s="159">
        <f t="shared" si="147"/>
        <v>100</v>
      </c>
    </row>
    <row r="4673" spans="1:5" s="181" customFormat="1" x14ac:dyDescent="0.25">
      <c r="A4673" s="492"/>
      <c r="B4673" s="210" t="s">
        <v>6422</v>
      </c>
      <c r="C4673" s="183">
        <v>120</v>
      </c>
      <c r="D4673" s="178">
        <f t="shared" si="146"/>
        <v>72</v>
      </c>
      <c r="E4673" s="159">
        <f t="shared" si="147"/>
        <v>60</v>
      </c>
    </row>
    <row r="4674" spans="1:5" s="181" customFormat="1" ht="25.5" x14ac:dyDescent="0.25">
      <c r="A4674" s="492" t="s">
        <v>3100</v>
      </c>
      <c r="B4674" s="210" t="s">
        <v>7177</v>
      </c>
      <c r="C4674" s="183">
        <v>150</v>
      </c>
      <c r="D4674" s="178">
        <f t="shared" si="146"/>
        <v>90</v>
      </c>
      <c r="E4674" s="159">
        <f t="shared" si="147"/>
        <v>75</v>
      </c>
    </row>
    <row r="4675" spans="1:5" s="181" customFormat="1" x14ac:dyDescent="0.25">
      <c r="A4675" s="492"/>
      <c r="B4675" s="210" t="s">
        <v>6423</v>
      </c>
      <c r="C4675" s="183">
        <v>130</v>
      </c>
      <c r="D4675" s="178">
        <f t="shared" si="146"/>
        <v>78</v>
      </c>
      <c r="E4675" s="159">
        <f t="shared" si="147"/>
        <v>65</v>
      </c>
    </row>
    <row r="4676" spans="1:5" s="181" customFormat="1" x14ac:dyDescent="0.25">
      <c r="A4676" s="492"/>
      <c r="B4676" s="210" t="s">
        <v>6424</v>
      </c>
      <c r="C4676" s="183">
        <v>100</v>
      </c>
      <c r="D4676" s="178">
        <f t="shared" si="146"/>
        <v>60</v>
      </c>
      <c r="E4676" s="159">
        <f t="shared" si="147"/>
        <v>50</v>
      </c>
    </row>
    <row r="4677" spans="1:5" s="181" customFormat="1" x14ac:dyDescent="0.25">
      <c r="A4677" s="438" t="s">
        <v>3109</v>
      </c>
      <c r="B4677" s="216" t="s">
        <v>6425</v>
      </c>
      <c r="C4677" s="183">
        <v>200</v>
      </c>
      <c r="D4677" s="178">
        <f t="shared" si="146"/>
        <v>120</v>
      </c>
      <c r="E4677" s="159">
        <f t="shared" si="147"/>
        <v>100</v>
      </c>
    </row>
    <row r="4678" spans="1:5" s="181" customFormat="1" x14ac:dyDescent="0.25">
      <c r="A4678" s="438" t="s">
        <v>3115</v>
      </c>
      <c r="B4678" s="210" t="s">
        <v>6426</v>
      </c>
      <c r="C4678" s="183">
        <v>150</v>
      </c>
      <c r="D4678" s="178">
        <f t="shared" si="146"/>
        <v>90</v>
      </c>
      <c r="E4678" s="159">
        <f t="shared" si="147"/>
        <v>75</v>
      </c>
    </row>
    <row r="4679" spans="1:5" s="147" customFormat="1" x14ac:dyDescent="0.25">
      <c r="A4679" s="492" t="s">
        <v>3428</v>
      </c>
      <c r="B4679" s="340" t="s">
        <v>1675</v>
      </c>
      <c r="C4679" s="183"/>
      <c r="D4679" s="178">
        <f t="shared" si="146"/>
        <v>0</v>
      </c>
      <c r="E4679" s="159">
        <f t="shared" si="147"/>
        <v>0</v>
      </c>
    </row>
    <row r="4680" spans="1:5" s="147" customFormat="1" x14ac:dyDescent="0.25">
      <c r="A4680" s="492"/>
      <c r="B4680" s="210" t="s">
        <v>6162</v>
      </c>
      <c r="C4680" s="183">
        <v>140</v>
      </c>
      <c r="D4680" s="178">
        <f t="shared" si="146"/>
        <v>84</v>
      </c>
      <c r="E4680" s="159">
        <f t="shared" si="147"/>
        <v>70</v>
      </c>
    </row>
    <row r="4681" spans="1:5" s="147" customFormat="1" x14ac:dyDescent="0.25">
      <c r="A4681" s="492"/>
      <c r="B4681" s="210" t="s">
        <v>6163</v>
      </c>
      <c r="C4681" s="183">
        <v>120</v>
      </c>
      <c r="D4681" s="178">
        <f t="shared" si="146"/>
        <v>72</v>
      </c>
      <c r="E4681" s="159">
        <f t="shared" si="147"/>
        <v>60</v>
      </c>
    </row>
    <row r="4682" spans="1:5" s="147" customFormat="1" x14ac:dyDescent="0.25">
      <c r="A4682" s="492"/>
      <c r="B4682" s="300" t="s">
        <v>1677</v>
      </c>
      <c r="C4682" s="183">
        <v>110</v>
      </c>
      <c r="D4682" s="178">
        <f t="shared" si="146"/>
        <v>66</v>
      </c>
      <c r="E4682" s="159">
        <f t="shared" si="147"/>
        <v>55</v>
      </c>
    </row>
    <row r="4683" spans="1:5" s="147" customFormat="1" x14ac:dyDescent="0.25">
      <c r="A4683" s="492"/>
      <c r="B4683" s="300" t="s">
        <v>1678</v>
      </c>
      <c r="C4683" s="183">
        <v>90</v>
      </c>
      <c r="D4683" s="178">
        <f t="shared" si="146"/>
        <v>54</v>
      </c>
      <c r="E4683" s="159">
        <f t="shared" si="147"/>
        <v>45</v>
      </c>
    </row>
    <row r="4684" spans="1:5" s="147" customFormat="1" x14ac:dyDescent="0.25">
      <c r="A4684" s="492" t="s">
        <v>3430</v>
      </c>
      <c r="B4684" s="210" t="s">
        <v>1679</v>
      </c>
      <c r="C4684" s="183"/>
      <c r="D4684" s="178">
        <f t="shared" si="146"/>
        <v>0</v>
      </c>
      <c r="E4684" s="159">
        <f t="shared" si="147"/>
        <v>0</v>
      </c>
    </row>
    <row r="4685" spans="1:5" s="147" customFormat="1" x14ac:dyDescent="0.25">
      <c r="A4685" s="492"/>
      <c r="B4685" s="210" t="s">
        <v>1680</v>
      </c>
      <c r="C4685" s="183">
        <v>90</v>
      </c>
      <c r="D4685" s="178">
        <f t="shared" si="146"/>
        <v>54</v>
      </c>
      <c r="E4685" s="159">
        <f t="shared" si="147"/>
        <v>45</v>
      </c>
    </row>
    <row r="4686" spans="1:5" s="147" customFormat="1" x14ac:dyDescent="0.25">
      <c r="A4686" s="492"/>
      <c r="B4686" s="210" t="s">
        <v>1677</v>
      </c>
      <c r="C4686" s="183">
        <v>80</v>
      </c>
      <c r="D4686" s="178">
        <f t="shared" ref="D4686:D4749" si="148">C4686*0.6</f>
        <v>48</v>
      </c>
      <c r="E4686" s="159">
        <f t="shared" ref="E4686:E4749" si="149">C4686*0.5</f>
        <v>40</v>
      </c>
    </row>
    <row r="4687" spans="1:5" s="181" customFormat="1" x14ac:dyDescent="0.25">
      <c r="A4687" s="492"/>
      <c r="B4687" s="210" t="s">
        <v>1678</v>
      </c>
      <c r="C4687" s="183">
        <v>60</v>
      </c>
      <c r="D4687" s="178">
        <f t="shared" si="148"/>
        <v>36</v>
      </c>
      <c r="E4687" s="159">
        <f t="shared" si="149"/>
        <v>30</v>
      </c>
    </row>
    <row r="4688" spans="1:5" s="181" customFormat="1" x14ac:dyDescent="0.25">
      <c r="A4688" s="367">
        <v>15</v>
      </c>
      <c r="B4688" s="351" t="s">
        <v>6427</v>
      </c>
      <c r="C4688" s="183"/>
      <c r="D4688" s="178">
        <f t="shared" si="148"/>
        <v>0</v>
      </c>
      <c r="E4688" s="159">
        <f t="shared" si="149"/>
        <v>0</v>
      </c>
    </row>
    <row r="4689" spans="1:5" s="181" customFormat="1" ht="25.5" x14ac:dyDescent="0.25">
      <c r="A4689" s="492" t="s">
        <v>3118</v>
      </c>
      <c r="B4689" s="210" t="s">
        <v>6428</v>
      </c>
      <c r="C4689" s="183">
        <v>220</v>
      </c>
      <c r="D4689" s="178">
        <f t="shared" si="148"/>
        <v>132</v>
      </c>
      <c r="E4689" s="159">
        <f t="shared" si="149"/>
        <v>110</v>
      </c>
    </row>
    <row r="4690" spans="1:5" s="181" customFormat="1" x14ac:dyDescent="0.25">
      <c r="A4690" s="492"/>
      <c r="B4690" s="210" t="s">
        <v>6429</v>
      </c>
      <c r="C4690" s="183">
        <v>200</v>
      </c>
      <c r="D4690" s="178">
        <f t="shared" si="148"/>
        <v>120</v>
      </c>
      <c r="E4690" s="159">
        <f t="shared" si="149"/>
        <v>100</v>
      </c>
    </row>
    <row r="4691" spans="1:5" s="181" customFormat="1" x14ac:dyDescent="0.25">
      <c r="A4691" s="492"/>
      <c r="B4691" s="210" t="s">
        <v>6430</v>
      </c>
      <c r="C4691" s="183">
        <v>260</v>
      </c>
      <c r="D4691" s="178">
        <f t="shared" si="148"/>
        <v>156</v>
      </c>
      <c r="E4691" s="159">
        <f t="shared" si="149"/>
        <v>130</v>
      </c>
    </row>
    <row r="4692" spans="1:5" s="181" customFormat="1" x14ac:dyDescent="0.25">
      <c r="A4692" s="492"/>
      <c r="B4692" s="210" t="s">
        <v>6431</v>
      </c>
      <c r="C4692" s="183">
        <v>280</v>
      </c>
      <c r="D4692" s="178">
        <f t="shared" si="148"/>
        <v>168</v>
      </c>
      <c r="E4692" s="159">
        <f t="shared" si="149"/>
        <v>140</v>
      </c>
    </row>
    <row r="4693" spans="1:5" s="181" customFormat="1" x14ac:dyDescent="0.25">
      <c r="A4693" s="492"/>
      <c r="B4693" s="210" t="s">
        <v>6432</v>
      </c>
      <c r="C4693" s="183">
        <v>250</v>
      </c>
      <c r="D4693" s="178">
        <f t="shared" si="148"/>
        <v>150</v>
      </c>
      <c r="E4693" s="159">
        <f t="shared" si="149"/>
        <v>125</v>
      </c>
    </row>
    <row r="4694" spans="1:5" s="181" customFormat="1" x14ac:dyDescent="0.25">
      <c r="A4694" s="492"/>
      <c r="B4694" s="210" t="s">
        <v>6433</v>
      </c>
      <c r="C4694" s="183">
        <v>300</v>
      </c>
      <c r="D4694" s="178">
        <f t="shared" si="148"/>
        <v>180</v>
      </c>
      <c r="E4694" s="159">
        <f t="shared" si="149"/>
        <v>150</v>
      </c>
    </row>
    <row r="4695" spans="1:5" s="181" customFormat="1" x14ac:dyDescent="0.25">
      <c r="A4695" s="492"/>
      <c r="B4695" s="210" t="s">
        <v>6434</v>
      </c>
      <c r="C4695" s="183">
        <v>150</v>
      </c>
      <c r="D4695" s="178">
        <f t="shared" si="148"/>
        <v>90</v>
      </c>
      <c r="E4695" s="159">
        <f t="shared" si="149"/>
        <v>75</v>
      </c>
    </row>
    <row r="4696" spans="1:5" s="181" customFormat="1" ht="25.5" x14ac:dyDescent="0.25">
      <c r="A4696" s="492" t="s">
        <v>3126</v>
      </c>
      <c r="B4696" s="210" t="s">
        <v>6435</v>
      </c>
      <c r="C4696" s="183">
        <v>150</v>
      </c>
      <c r="D4696" s="178">
        <f t="shared" si="148"/>
        <v>90</v>
      </c>
      <c r="E4696" s="159">
        <f t="shared" si="149"/>
        <v>75</v>
      </c>
    </row>
    <row r="4697" spans="1:5" s="181" customFormat="1" x14ac:dyDescent="0.25">
      <c r="A4697" s="492"/>
      <c r="B4697" s="210" t="s">
        <v>6436</v>
      </c>
      <c r="C4697" s="183">
        <v>140</v>
      </c>
      <c r="D4697" s="178">
        <f t="shared" si="148"/>
        <v>84</v>
      </c>
      <c r="E4697" s="159">
        <f t="shared" si="149"/>
        <v>70</v>
      </c>
    </row>
    <row r="4698" spans="1:5" s="181" customFormat="1" x14ac:dyDescent="0.25">
      <c r="A4698" s="492"/>
      <c r="B4698" s="210" t="s">
        <v>6437</v>
      </c>
      <c r="C4698" s="183">
        <v>140</v>
      </c>
      <c r="D4698" s="178">
        <f t="shared" si="148"/>
        <v>84</v>
      </c>
      <c r="E4698" s="159">
        <f t="shared" si="149"/>
        <v>70</v>
      </c>
    </row>
    <row r="4699" spans="1:5" s="181" customFormat="1" x14ac:dyDescent="0.25">
      <c r="A4699" s="492"/>
      <c r="B4699" s="210" t="s">
        <v>6438</v>
      </c>
      <c r="C4699" s="150">
        <v>130</v>
      </c>
      <c r="D4699" s="178">
        <f t="shared" si="148"/>
        <v>78</v>
      </c>
      <c r="E4699" s="159">
        <f t="shared" si="149"/>
        <v>65</v>
      </c>
    </row>
    <row r="4700" spans="1:5" s="181" customFormat="1" x14ac:dyDescent="0.25">
      <c r="A4700" s="492"/>
      <c r="B4700" s="210" t="s">
        <v>6439</v>
      </c>
      <c r="C4700" s="183">
        <v>130</v>
      </c>
      <c r="D4700" s="178">
        <f t="shared" si="148"/>
        <v>78</v>
      </c>
      <c r="E4700" s="159">
        <f t="shared" si="149"/>
        <v>65</v>
      </c>
    </row>
    <row r="4701" spans="1:5" s="181" customFormat="1" x14ac:dyDescent="0.25">
      <c r="A4701" s="492"/>
      <c r="B4701" s="210" t="s">
        <v>6440</v>
      </c>
      <c r="C4701" s="183">
        <v>110</v>
      </c>
      <c r="D4701" s="178">
        <f t="shared" si="148"/>
        <v>66</v>
      </c>
      <c r="E4701" s="159">
        <f t="shared" si="149"/>
        <v>55</v>
      </c>
    </row>
    <row r="4702" spans="1:5" s="181" customFormat="1" ht="25.5" x14ac:dyDescent="0.25">
      <c r="A4702" s="492" t="s">
        <v>3131</v>
      </c>
      <c r="B4702" s="210" t="s">
        <v>6441</v>
      </c>
      <c r="C4702" s="183">
        <v>150</v>
      </c>
      <c r="D4702" s="178">
        <f t="shared" si="148"/>
        <v>90</v>
      </c>
      <c r="E4702" s="159">
        <f t="shared" si="149"/>
        <v>75</v>
      </c>
    </row>
    <row r="4703" spans="1:5" s="181" customFormat="1" x14ac:dyDescent="0.25">
      <c r="A4703" s="492"/>
      <c r="B4703" s="210" t="s">
        <v>6442</v>
      </c>
      <c r="C4703" s="183">
        <v>120</v>
      </c>
      <c r="D4703" s="178">
        <f t="shared" si="148"/>
        <v>72</v>
      </c>
      <c r="E4703" s="159">
        <f t="shared" si="149"/>
        <v>60</v>
      </c>
    </row>
    <row r="4704" spans="1:5" s="181" customFormat="1" x14ac:dyDescent="0.25">
      <c r="A4704" s="438" t="s">
        <v>3445</v>
      </c>
      <c r="B4704" s="210" t="s">
        <v>6443</v>
      </c>
      <c r="C4704" s="183">
        <v>130</v>
      </c>
      <c r="D4704" s="178">
        <f t="shared" si="148"/>
        <v>78</v>
      </c>
      <c r="E4704" s="159">
        <f t="shared" si="149"/>
        <v>65</v>
      </c>
    </row>
    <row r="4705" spans="1:5" s="181" customFormat="1" x14ac:dyDescent="0.25">
      <c r="A4705" s="492" t="s">
        <v>3447</v>
      </c>
      <c r="B4705" s="210" t="s">
        <v>6444</v>
      </c>
      <c r="C4705" s="183">
        <v>120</v>
      </c>
      <c r="D4705" s="178">
        <f t="shared" si="148"/>
        <v>72</v>
      </c>
      <c r="E4705" s="159">
        <f t="shared" si="149"/>
        <v>60</v>
      </c>
    </row>
    <row r="4706" spans="1:5" s="181" customFormat="1" x14ac:dyDescent="0.25">
      <c r="A4706" s="492"/>
      <c r="B4706" s="216" t="s">
        <v>6445</v>
      </c>
      <c r="C4706" s="183">
        <v>120</v>
      </c>
      <c r="D4706" s="178">
        <f t="shared" si="148"/>
        <v>72</v>
      </c>
      <c r="E4706" s="159">
        <f t="shared" si="149"/>
        <v>60</v>
      </c>
    </row>
    <row r="4707" spans="1:5" s="181" customFormat="1" ht="25.5" x14ac:dyDescent="0.25">
      <c r="A4707" s="438" t="s">
        <v>3449</v>
      </c>
      <c r="B4707" s="210" t="s">
        <v>6446</v>
      </c>
      <c r="C4707" s="183">
        <v>70</v>
      </c>
      <c r="D4707" s="178">
        <f t="shared" si="148"/>
        <v>42</v>
      </c>
      <c r="E4707" s="159">
        <f t="shared" si="149"/>
        <v>35</v>
      </c>
    </row>
    <row r="4708" spans="1:5" s="181" customFormat="1" x14ac:dyDescent="0.25">
      <c r="A4708" s="492" t="s">
        <v>3451</v>
      </c>
      <c r="B4708" s="210" t="s">
        <v>1675</v>
      </c>
      <c r="C4708" s="183"/>
      <c r="D4708" s="178">
        <f t="shared" si="148"/>
        <v>0</v>
      </c>
      <c r="E4708" s="159">
        <f t="shared" si="149"/>
        <v>0</v>
      </c>
    </row>
    <row r="4709" spans="1:5" s="181" customFormat="1" x14ac:dyDescent="0.25">
      <c r="A4709" s="492"/>
      <c r="B4709" s="210" t="s">
        <v>6162</v>
      </c>
      <c r="C4709" s="192">
        <v>130</v>
      </c>
      <c r="D4709" s="178">
        <f t="shared" si="148"/>
        <v>78</v>
      </c>
      <c r="E4709" s="159">
        <f t="shared" si="149"/>
        <v>65</v>
      </c>
    </row>
    <row r="4710" spans="1:5" s="181" customFormat="1" x14ac:dyDescent="0.25">
      <c r="A4710" s="492"/>
      <c r="B4710" s="210" t="s">
        <v>6163</v>
      </c>
      <c r="C4710" s="192">
        <v>120</v>
      </c>
      <c r="D4710" s="178">
        <f t="shared" si="148"/>
        <v>72</v>
      </c>
      <c r="E4710" s="159">
        <f t="shared" si="149"/>
        <v>60</v>
      </c>
    </row>
    <row r="4711" spans="1:5" s="181" customFormat="1" x14ac:dyDescent="0.25">
      <c r="A4711" s="492"/>
      <c r="B4711" s="210" t="s">
        <v>1677</v>
      </c>
      <c r="C4711" s="192">
        <v>110</v>
      </c>
      <c r="D4711" s="178">
        <f t="shared" si="148"/>
        <v>66</v>
      </c>
      <c r="E4711" s="159">
        <f t="shared" si="149"/>
        <v>55</v>
      </c>
    </row>
    <row r="4712" spans="1:5" s="181" customFormat="1" x14ac:dyDescent="0.25">
      <c r="A4712" s="492"/>
      <c r="B4712" s="210" t="s">
        <v>1678</v>
      </c>
      <c r="C4712" s="192">
        <v>70</v>
      </c>
      <c r="D4712" s="178">
        <f t="shared" si="148"/>
        <v>42</v>
      </c>
      <c r="E4712" s="159">
        <f t="shared" si="149"/>
        <v>35</v>
      </c>
    </row>
    <row r="4713" spans="1:5" s="181" customFormat="1" x14ac:dyDescent="0.25">
      <c r="A4713" s="492" t="s">
        <v>3453</v>
      </c>
      <c r="B4713" s="210" t="s">
        <v>1679</v>
      </c>
      <c r="C4713" s="192"/>
      <c r="D4713" s="178">
        <f t="shared" si="148"/>
        <v>0</v>
      </c>
      <c r="E4713" s="159">
        <f t="shared" si="149"/>
        <v>0</v>
      </c>
    </row>
    <row r="4714" spans="1:5" s="181" customFormat="1" x14ac:dyDescent="0.25">
      <c r="A4714" s="492"/>
      <c r="B4714" s="210" t="s">
        <v>1680</v>
      </c>
      <c r="C4714" s="150">
        <v>100</v>
      </c>
      <c r="D4714" s="178">
        <f t="shared" si="148"/>
        <v>60</v>
      </c>
      <c r="E4714" s="159">
        <f t="shared" si="149"/>
        <v>50</v>
      </c>
    </row>
    <row r="4715" spans="1:5" s="181" customFormat="1" x14ac:dyDescent="0.25">
      <c r="A4715" s="492"/>
      <c r="B4715" s="210" t="s">
        <v>1677</v>
      </c>
      <c r="C4715" s="150">
        <v>90</v>
      </c>
      <c r="D4715" s="178">
        <f t="shared" si="148"/>
        <v>54</v>
      </c>
      <c r="E4715" s="159">
        <f t="shared" si="149"/>
        <v>45</v>
      </c>
    </row>
    <row r="4716" spans="1:5" s="181" customFormat="1" x14ac:dyDescent="0.25">
      <c r="A4716" s="492"/>
      <c r="B4716" s="210" t="s">
        <v>1678</v>
      </c>
      <c r="C4716" s="150">
        <v>70</v>
      </c>
      <c r="D4716" s="178">
        <f t="shared" si="148"/>
        <v>42</v>
      </c>
      <c r="E4716" s="159">
        <f t="shared" si="149"/>
        <v>35</v>
      </c>
    </row>
    <row r="4717" spans="1:5" s="181" customFormat="1" x14ac:dyDescent="0.25">
      <c r="A4717" s="371" t="s">
        <v>3457</v>
      </c>
      <c r="B4717" s="299" t="s">
        <v>171</v>
      </c>
      <c r="C4717" s="192"/>
      <c r="D4717" s="178">
        <f t="shared" si="148"/>
        <v>0</v>
      </c>
      <c r="E4717" s="159">
        <f t="shared" si="149"/>
        <v>0</v>
      </c>
    </row>
    <row r="4718" spans="1:5" s="181" customFormat="1" ht="25.5" x14ac:dyDescent="0.25">
      <c r="A4718" s="492" t="s">
        <v>3139</v>
      </c>
      <c r="B4718" s="210" t="s">
        <v>6447</v>
      </c>
      <c r="C4718" s="192">
        <v>550</v>
      </c>
      <c r="D4718" s="178">
        <f t="shared" si="148"/>
        <v>330</v>
      </c>
      <c r="E4718" s="159">
        <f t="shared" si="149"/>
        <v>275</v>
      </c>
    </row>
    <row r="4719" spans="1:5" s="181" customFormat="1" x14ac:dyDescent="0.25">
      <c r="A4719" s="492"/>
      <c r="B4719" s="210" t="s">
        <v>6448</v>
      </c>
      <c r="C4719" s="192">
        <v>650</v>
      </c>
      <c r="D4719" s="178">
        <f t="shared" si="148"/>
        <v>390</v>
      </c>
      <c r="E4719" s="159">
        <f t="shared" si="149"/>
        <v>325</v>
      </c>
    </row>
    <row r="4720" spans="1:5" s="181" customFormat="1" x14ac:dyDescent="0.25">
      <c r="A4720" s="492"/>
      <c r="B4720" s="210" t="s">
        <v>6449</v>
      </c>
      <c r="C4720" s="192">
        <v>300</v>
      </c>
      <c r="D4720" s="178">
        <f t="shared" si="148"/>
        <v>180</v>
      </c>
      <c r="E4720" s="159">
        <f t="shared" si="149"/>
        <v>150</v>
      </c>
    </row>
    <row r="4721" spans="1:5" s="181" customFormat="1" x14ac:dyDescent="0.25">
      <c r="A4721" s="492"/>
      <c r="B4721" s="210" t="s">
        <v>6450</v>
      </c>
      <c r="C4721" s="192">
        <v>170</v>
      </c>
      <c r="D4721" s="178">
        <f t="shared" si="148"/>
        <v>102</v>
      </c>
      <c r="E4721" s="159">
        <f t="shared" si="149"/>
        <v>85</v>
      </c>
    </row>
    <row r="4722" spans="1:5" s="181" customFormat="1" ht="25.5" x14ac:dyDescent="0.25">
      <c r="A4722" s="492" t="s">
        <v>3141</v>
      </c>
      <c r="B4722" s="210" t="s">
        <v>6451</v>
      </c>
      <c r="C4722" s="192">
        <v>200</v>
      </c>
      <c r="D4722" s="178">
        <f t="shared" si="148"/>
        <v>120</v>
      </c>
      <c r="E4722" s="159">
        <f t="shared" si="149"/>
        <v>100</v>
      </c>
    </row>
    <row r="4723" spans="1:5" s="181" customFormat="1" x14ac:dyDescent="0.25">
      <c r="A4723" s="492"/>
      <c r="B4723" s="210" t="s">
        <v>6452</v>
      </c>
      <c r="C4723" s="183">
        <v>170</v>
      </c>
      <c r="D4723" s="178">
        <f t="shared" si="148"/>
        <v>102</v>
      </c>
      <c r="E4723" s="159">
        <f t="shared" si="149"/>
        <v>85</v>
      </c>
    </row>
    <row r="4724" spans="1:5" s="181" customFormat="1" ht="25.5" x14ac:dyDescent="0.25">
      <c r="A4724" s="492" t="s">
        <v>3146</v>
      </c>
      <c r="B4724" s="210" t="s">
        <v>6453</v>
      </c>
      <c r="C4724" s="183">
        <v>150</v>
      </c>
      <c r="D4724" s="178">
        <f t="shared" si="148"/>
        <v>90</v>
      </c>
      <c r="E4724" s="159">
        <f t="shared" si="149"/>
        <v>75</v>
      </c>
    </row>
    <row r="4725" spans="1:5" s="147" customFormat="1" x14ac:dyDescent="0.25">
      <c r="A4725" s="492"/>
      <c r="B4725" s="210" t="s">
        <v>6454</v>
      </c>
      <c r="C4725" s="192">
        <v>200</v>
      </c>
      <c r="D4725" s="178">
        <f t="shared" si="148"/>
        <v>120</v>
      </c>
      <c r="E4725" s="159">
        <f t="shared" si="149"/>
        <v>100</v>
      </c>
    </row>
    <row r="4726" spans="1:5" s="147" customFormat="1" ht="25.5" x14ac:dyDescent="0.25">
      <c r="A4726" s="492"/>
      <c r="B4726" s="302" t="s">
        <v>6455</v>
      </c>
      <c r="C4726" s="183">
        <v>200</v>
      </c>
      <c r="D4726" s="178">
        <f t="shared" si="148"/>
        <v>120</v>
      </c>
      <c r="E4726" s="159">
        <f t="shared" si="149"/>
        <v>100</v>
      </c>
    </row>
    <row r="4727" spans="1:5" s="147" customFormat="1" x14ac:dyDescent="0.25">
      <c r="A4727" s="492"/>
      <c r="B4727" s="210" t="s">
        <v>6456</v>
      </c>
      <c r="C4727" s="183">
        <v>110</v>
      </c>
      <c r="D4727" s="178">
        <f t="shared" si="148"/>
        <v>66</v>
      </c>
      <c r="E4727" s="159">
        <f t="shared" si="149"/>
        <v>55</v>
      </c>
    </row>
    <row r="4728" spans="1:5" s="147" customFormat="1" x14ac:dyDescent="0.25">
      <c r="A4728" s="492"/>
      <c r="B4728" s="210" t="s">
        <v>6457</v>
      </c>
      <c r="C4728" s="183">
        <v>100</v>
      </c>
      <c r="D4728" s="178">
        <f t="shared" si="148"/>
        <v>60</v>
      </c>
      <c r="E4728" s="159">
        <f t="shared" si="149"/>
        <v>50</v>
      </c>
    </row>
    <row r="4729" spans="1:5" s="147" customFormat="1" x14ac:dyDescent="0.25">
      <c r="A4729" s="438" t="s">
        <v>3462</v>
      </c>
      <c r="B4729" s="210" t="s">
        <v>6458</v>
      </c>
      <c r="C4729" s="183">
        <v>200</v>
      </c>
      <c r="D4729" s="178">
        <f t="shared" si="148"/>
        <v>120</v>
      </c>
      <c r="E4729" s="159">
        <f t="shared" si="149"/>
        <v>100</v>
      </c>
    </row>
    <row r="4730" spans="1:5" s="147" customFormat="1" x14ac:dyDescent="0.25">
      <c r="A4730" s="492" t="s">
        <v>3464</v>
      </c>
      <c r="B4730" s="210" t="s">
        <v>6459</v>
      </c>
      <c r="C4730" s="183">
        <v>200</v>
      </c>
      <c r="D4730" s="178">
        <f t="shared" si="148"/>
        <v>120</v>
      </c>
      <c r="E4730" s="159">
        <f t="shared" si="149"/>
        <v>100</v>
      </c>
    </row>
    <row r="4731" spans="1:5" s="147" customFormat="1" x14ac:dyDescent="0.25">
      <c r="A4731" s="492"/>
      <c r="B4731" s="210" t="s">
        <v>6460</v>
      </c>
      <c r="C4731" s="183">
        <v>110</v>
      </c>
      <c r="D4731" s="178">
        <f t="shared" si="148"/>
        <v>66</v>
      </c>
      <c r="E4731" s="159">
        <f t="shared" si="149"/>
        <v>55</v>
      </c>
    </row>
    <row r="4732" spans="1:5" s="147" customFormat="1" x14ac:dyDescent="0.25">
      <c r="A4732" s="438" t="s">
        <v>3466</v>
      </c>
      <c r="B4732" s="210" t="s">
        <v>6461</v>
      </c>
      <c r="C4732" s="192">
        <v>110</v>
      </c>
      <c r="D4732" s="178">
        <f t="shared" si="148"/>
        <v>66</v>
      </c>
      <c r="E4732" s="159">
        <f t="shared" si="149"/>
        <v>55</v>
      </c>
    </row>
    <row r="4733" spans="1:5" s="181" customFormat="1" x14ac:dyDescent="0.25">
      <c r="A4733" s="492" t="s">
        <v>3468</v>
      </c>
      <c r="B4733" s="210" t="s">
        <v>1675</v>
      </c>
      <c r="C4733" s="183"/>
      <c r="D4733" s="178">
        <f t="shared" si="148"/>
        <v>0</v>
      </c>
      <c r="E4733" s="159">
        <f t="shared" si="149"/>
        <v>0</v>
      </c>
    </row>
    <row r="4734" spans="1:5" s="181" customFormat="1" x14ac:dyDescent="0.25">
      <c r="A4734" s="492"/>
      <c r="B4734" s="210" t="s">
        <v>6162</v>
      </c>
      <c r="C4734" s="183">
        <v>140</v>
      </c>
      <c r="D4734" s="178">
        <f t="shared" si="148"/>
        <v>84</v>
      </c>
      <c r="E4734" s="159">
        <f t="shared" si="149"/>
        <v>70</v>
      </c>
    </row>
    <row r="4735" spans="1:5" s="181" customFormat="1" x14ac:dyDescent="0.25">
      <c r="A4735" s="492"/>
      <c r="B4735" s="210" t="s">
        <v>6163</v>
      </c>
      <c r="C4735" s="183">
        <v>120</v>
      </c>
      <c r="D4735" s="178">
        <f t="shared" si="148"/>
        <v>72</v>
      </c>
      <c r="E4735" s="159">
        <f t="shared" si="149"/>
        <v>60</v>
      </c>
    </row>
    <row r="4736" spans="1:5" s="181" customFormat="1" x14ac:dyDescent="0.25">
      <c r="A4736" s="492"/>
      <c r="B4736" s="210" t="s">
        <v>1677</v>
      </c>
      <c r="C4736" s="183">
        <v>100</v>
      </c>
      <c r="D4736" s="178">
        <f t="shared" si="148"/>
        <v>60</v>
      </c>
      <c r="E4736" s="159">
        <f t="shared" si="149"/>
        <v>50</v>
      </c>
    </row>
    <row r="4737" spans="1:5" s="181" customFormat="1" x14ac:dyDescent="0.25">
      <c r="A4737" s="492"/>
      <c r="B4737" s="210" t="s">
        <v>1678</v>
      </c>
      <c r="C4737" s="183">
        <v>90</v>
      </c>
      <c r="D4737" s="178">
        <f t="shared" si="148"/>
        <v>54</v>
      </c>
      <c r="E4737" s="159">
        <f t="shared" si="149"/>
        <v>45</v>
      </c>
    </row>
    <row r="4738" spans="1:5" s="181" customFormat="1" x14ac:dyDescent="0.25">
      <c r="A4738" s="492" t="s">
        <v>3470</v>
      </c>
      <c r="B4738" s="210" t="s">
        <v>1679</v>
      </c>
      <c r="C4738" s="183"/>
      <c r="D4738" s="178">
        <f t="shared" si="148"/>
        <v>0</v>
      </c>
      <c r="E4738" s="159">
        <f t="shared" si="149"/>
        <v>0</v>
      </c>
    </row>
    <row r="4739" spans="1:5" s="181" customFormat="1" x14ac:dyDescent="0.25">
      <c r="A4739" s="492"/>
      <c r="B4739" s="210" t="s">
        <v>1680</v>
      </c>
      <c r="C4739" s="192">
        <v>100</v>
      </c>
      <c r="D4739" s="178">
        <f t="shared" si="148"/>
        <v>60</v>
      </c>
      <c r="E4739" s="159">
        <f t="shared" si="149"/>
        <v>50</v>
      </c>
    </row>
    <row r="4740" spans="1:5" s="181" customFormat="1" x14ac:dyDescent="0.25">
      <c r="A4740" s="492"/>
      <c r="B4740" s="210" t="s">
        <v>1677</v>
      </c>
      <c r="C4740" s="192">
        <v>90</v>
      </c>
      <c r="D4740" s="178">
        <f t="shared" si="148"/>
        <v>54</v>
      </c>
      <c r="E4740" s="159">
        <f t="shared" si="149"/>
        <v>45</v>
      </c>
    </row>
    <row r="4741" spans="1:5" s="181" customFormat="1" x14ac:dyDescent="0.25">
      <c r="A4741" s="492"/>
      <c r="B4741" s="210" t="s">
        <v>1678</v>
      </c>
      <c r="C4741" s="192">
        <v>70</v>
      </c>
      <c r="D4741" s="178">
        <f t="shared" si="148"/>
        <v>42</v>
      </c>
      <c r="E4741" s="159">
        <f t="shared" si="149"/>
        <v>35</v>
      </c>
    </row>
    <row r="4742" spans="1:5" s="181" customFormat="1" x14ac:dyDescent="0.25">
      <c r="A4742" s="371" t="s">
        <v>3483</v>
      </c>
      <c r="B4742" s="299" t="s">
        <v>172</v>
      </c>
      <c r="C4742" s="192"/>
      <c r="D4742" s="178">
        <f t="shared" si="148"/>
        <v>0</v>
      </c>
      <c r="E4742" s="159">
        <f t="shared" si="149"/>
        <v>0</v>
      </c>
    </row>
    <row r="4743" spans="1:5" s="181" customFormat="1" ht="25.5" x14ac:dyDescent="0.25">
      <c r="A4743" s="492" t="s">
        <v>3484</v>
      </c>
      <c r="B4743" s="210" t="s">
        <v>6462</v>
      </c>
      <c r="C4743" s="183">
        <v>250</v>
      </c>
      <c r="D4743" s="178">
        <f t="shared" si="148"/>
        <v>150</v>
      </c>
      <c r="E4743" s="159">
        <f t="shared" si="149"/>
        <v>125</v>
      </c>
    </row>
    <row r="4744" spans="1:5" s="181" customFormat="1" ht="25.5" x14ac:dyDescent="0.25">
      <c r="A4744" s="492"/>
      <c r="B4744" s="216" t="s">
        <v>6463</v>
      </c>
      <c r="C4744" s="183">
        <v>230</v>
      </c>
      <c r="D4744" s="178">
        <f t="shared" si="148"/>
        <v>138</v>
      </c>
      <c r="E4744" s="159">
        <f t="shared" si="149"/>
        <v>115</v>
      </c>
    </row>
    <row r="4745" spans="1:5" s="181" customFormat="1" x14ac:dyDescent="0.25">
      <c r="A4745" s="438" t="s">
        <v>3486</v>
      </c>
      <c r="B4745" s="216" t="s">
        <v>6464</v>
      </c>
      <c r="C4745" s="192">
        <v>180</v>
      </c>
      <c r="D4745" s="178">
        <f t="shared" si="148"/>
        <v>108</v>
      </c>
      <c r="E4745" s="159">
        <f t="shared" si="149"/>
        <v>90</v>
      </c>
    </row>
    <row r="4746" spans="1:5" s="181" customFormat="1" ht="25.5" x14ac:dyDescent="0.25">
      <c r="A4746" s="438">
        <v>17.3</v>
      </c>
      <c r="B4746" s="210" t="s">
        <v>6465</v>
      </c>
      <c r="C4746" s="183">
        <v>220</v>
      </c>
      <c r="D4746" s="178">
        <f t="shared" si="148"/>
        <v>132</v>
      </c>
      <c r="E4746" s="159">
        <f t="shared" si="149"/>
        <v>110</v>
      </c>
    </row>
    <row r="4747" spans="1:5" s="181" customFormat="1" ht="25.5" x14ac:dyDescent="0.25">
      <c r="A4747" s="438">
        <v>17.399999999999999</v>
      </c>
      <c r="B4747" s="210" t="s">
        <v>6466</v>
      </c>
      <c r="C4747" s="192">
        <v>210</v>
      </c>
      <c r="D4747" s="178">
        <f t="shared" si="148"/>
        <v>126</v>
      </c>
      <c r="E4747" s="159">
        <f t="shared" si="149"/>
        <v>105</v>
      </c>
    </row>
    <row r="4748" spans="1:5" s="181" customFormat="1" ht="25.5" x14ac:dyDescent="0.25">
      <c r="A4748" s="438">
        <v>17.5</v>
      </c>
      <c r="B4748" s="216" t="s">
        <v>6467</v>
      </c>
      <c r="C4748" s="192">
        <v>200</v>
      </c>
      <c r="D4748" s="178">
        <f t="shared" si="148"/>
        <v>120</v>
      </c>
      <c r="E4748" s="159">
        <f t="shared" si="149"/>
        <v>100</v>
      </c>
    </row>
    <row r="4749" spans="1:5" s="181" customFormat="1" ht="25.5" x14ac:dyDescent="0.25">
      <c r="A4749" s="438">
        <v>17.600000000000001</v>
      </c>
      <c r="B4749" s="210" t="s">
        <v>6468</v>
      </c>
      <c r="C4749" s="192">
        <v>160</v>
      </c>
      <c r="D4749" s="178">
        <f t="shared" si="148"/>
        <v>96</v>
      </c>
      <c r="E4749" s="159">
        <f t="shared" si="149"/>
        <v>80</v>
      </c>
    </row>
    <row r="4750" spans="1:5" s="181" customFormat="1" x14ac:dyDescent="0.25">
      <c r="A4750" s="492">
        <v>17.7</v>
      </c>
      <c r="B4750" s="210" t="s">
        <v>1675</v>
      </c>
      <c r="C4750" s="192"/>
      <c r="D4750" s="178">
        <f t="shared" ref="D4750:D4813" si="150">C4750*0.6</f>
        <v>0</v>
      </c>
      <c r="E4750" s="159">
        <f t="shared" ref="E4750:E4813" si="151">C4750*0.5</f>
        <v>0</v>
      </c>
    </row>
    <row r="4751" spans="1:5" s="181" customFormat="1" x14ac:dyDescent="0.25">
      <c r="A4751" s="492"/>
      <c r="B4751" s="210" t="s">
        <v>6162</v>
      </c>
      <c r="C4751" s="183">
        <v>140</v>
      </c>
      <c r="D4751" s="178">
        <f t="shared" si="150"/>
        <v>84</v>
      </c>
      <c r="E4751" s="159">
        <f t="shared" si="151"/>
        <v>70</v>
      </c>
    </row>
    <row r="4752" spans="1:5" s="181" customFormat="1" x14ac:dyDescent="0.25">
      <c r="A4752" s="492"/>
      <c r="B4752" s="210" t="s">
        <v>6163</v>
      </c>
      <c r="C4752" s="192">
        <v>130</v>
      </c>
      <c r="D4752" s="178">
        <f t="shared" si="150"/>
        <v>78</v>
      </c>
      <c r="E4752" s="159">
        <f t="shared" si="151"/>
        <v>65</v>
      </c>
    </row>
    <row r="4753" spans="1:5" s="181" customFormat="1" x14ac:dyDescent="0.25">
      <c r="A4753" s="492"/>
      <c r="B4753" s="210" t="s">
        <v>1677</v>
      </c>
      <c r="C4753" s="192">
        <v>100</v>
      </c>
      <c r="D4753" s="178">
        <f t="shared" si="150"/>
        <v>60</v>
      </c>
      <c r="E4753" s="159">
        <f t="shared" si="151"/>
        <v>50</v>
      </c>
    </row>
    <row r="4754" spans="1:5" s="181" customFormat="1" x14ac:dyDescent="0.25">
      <c r="A4754" s="492"/>
      <c r="B4754" s="210" t="s">
        <v>1678</v>
      </c>
      <c r="C4754" s="183">
        <v>90</v>
      </c>
      <c r="D4754" s="178">
        <f t="shared" si="150"/>
        <v>54</v>
      </c>
      <c r="E4754" s="159">
        <f t="shared" si="151"/>
        <v>45</v>
      </c>
    </row>
    <row r="4755" spans="1:5" s="181" customFormat="1" x14ac:dyDescent="0.25">
      <c r="A4755" s="492">
        <v>17.8</v>
      </c>
      <c r="B4755" s="210" t="s">
        <v>1679</v>
      </c>
      <c r="C4755" s="183"/>
      <c r="D4755" s="178">
        <f t="shared" si="150"/>
        <v>0</v>
      </c>
      <c r="E4755" s="159">
        <f t="shared" si="151"/>
        <v>0</v>
      </c>
    </row>
    <row r="4756" spans="1:5" s="181" customFormat="1" x14ac:dyDescent="0.25">
      <c r="A4756" s="492"/>
      <c r="B4756" s="210" t="s">
        <v>1680</v>
      </c>
      <c r="C4756" s="183">
        <v>100</v>
      </c>
      <c r="D4756" s="178">
        <f t="shared" si="150"/>
        <v>60</v>
      </c>
      <c r="E4756" s="159">
        <f t="shared" si="151"/>
        <v>50</v>
      </c>
    </row>
    <row r="4757" spans="1:5" s="147" customFormat="1" x14ac:dyDescent="0.25">
      <c r="A4757" s="492"/>
      <c r="B4757" s="210" t="s">
        <v>1677</v>
      </c>
      <c r="C4757" s="183">
        <v>80</v>
      </c>
      <c r="D4757" s="178">
        <f t="shared" si="150"/>
        <v>48</v>
      </c>
      <c r="E4757" s="159">
        <f t="shared" si="151"/>
        <v>40</v>
      </c>
    </row>
    <row r="4758" spans="1:5" s="147" customFormat="1" x14ac:dyDescent="0.25">
      <c r="A4758" s="492"/>
      <c r="B4758" s="210" t="s">
        <v>1678</v>
      </c>
      <c r="C4758" s="192">
        <v>60</v>
      </c>
      <c r="D4758" s="178">
        <f t="shared" si="150"/>
        <v>36</v>
      </c>
      <c r="E4758" s="159">
        <f t="shared" si="151"/>
        <v>30</v>
      </c>
    </row>
    <row r="4759" spans="1:5" s="147" customFormat="1" x14ac:dyDescent="0.25">
      <c r="A4759" s="371" t="s">
        <v>3512</v>
      </c>
      <c r="B4759" s="299" t="s">
        <v>173</v>
      </c>
      <c r="C4759" s="183"/>
      <c r="D4759" s="178">
        <f t="shared" si="150"/>
        <v>0</v>
      </c>
      <c r="E4759" s="159">
        <f t="shared" si="151"/>
        <v>0</v>
      </c>
    </row>
    <row r="4760" spans="1:5" s="147" customFormat="1" ht="25.5" x14ac:dyDescent="0.25">
      <c r="A4760" s="465" t="s">
        <v>3513</v>
      </c>
      <c r="B4760" s="210" t="s">
        <v>6469</v>
      </c>
      <c r="C4760" s="183">
        <v>550</v>
      </c>
      <c r="D4760" s="178">
        <f t="shared" si="150"/>
        <v>330</v>
      </c>
      <c r="E4760" s="159">
        <f t="shared" si="151"/>
        <v>275</v>
      </c>
    </row>
    <row r="4761" spans="1:5" s="147" customFormat="1" ht="25.5" x14ac:dyDescent="0.25">
      <c r="A4761" s="575" t="s">
        <v>3515</v>
      </c>
      <c r="B4761" s="210" t="s">
        <v>6470</v>
      </c>
      <c r="C4761" s="183">
        <v>200</v>
      </c>
      <c r="D4761" s="178">
        <f t="shared" si="150"/>
        <v>120</v>
      </c>
      <c r="E4761" s="159">
        <f t="shared" si="151"/>
        <v>100</v>
      </c>
    </row>
    <row r="4762" spans="1:5" s="147" customFormat="1" x14ac:dyDescent="0.25">
      <c r="A4762" s="575"/>
      <c r="B4762" s="210" t="s">
        <v>6471</v>
      </c>
      <c r="C4762" s="183">
        <v>130</v>
      </c>
      <c r="D4762" s="178">
        <f t="shared" si="150"/>
        <v>78</v>
      </c>
      <c r="E4762" s="159">
        <f t="shared" si="151"/>
        <v>65</v>
      </c>
    </row>
    <row r="4763" spans="1:5" s="147" customFormat="1" x14ac:dyDescent="0.25">
      <c r="A4763" s="575"/>
      <c r="B4763" s="210" t="s">
        <v>6472</v>
      </c>
      <c r="C4763" s="183">
        <v>80</v>
      </c>
      <c r="D4763" s="178">
        <f t="shared" si="150"/>
        <v>48</v>
      </c>
      <c r="E4763" s="159">
        <f t="shared" si="151"/>
        <v>40</v>
      </c>
    </row>
    <row r="4764" spans="1:5" s="147" customFormat="1" x14ac:dyDescent="0.25">
      <c r="A4764" s="575"/>
      <c r="B4764" s="210" t="s">
        <v>6473</v>
      </c>
      <c r="C4764" s="150">
        <v>150</v>
      </c>
      <c r="D4764" s="178">
        <f t="shared" si="150"/>
        <v>90</v>
      </c>
      <c r="E4764" s="159">
        <f t="shared" si="151"/>
        <v>75</v>
      </c>
    </row>
    <row r="4765" spans="1:5" s="181" customFormat="1" x14ac:dyDescent="0.25">
      <c r="A4765" s="492" t="s">
        <v>3517</v>
      </c>
      <c r="B4765" s="210" t="s">
        <v>6474</v>
      </c>
      <c r="C4765" s="150">
        <v>150</v>
      </c>
      <c r="D4765" s="178">
        <f t="shared" si="150"/>
        <v>90</v>
      </c>
      <c r="E4765" s="159">
        <f t="shared" si="151"/>
        <v>75</v>
      </c>
    </row>
    <row r="4766" spans="1:5" s="181" customFormat="1" x14ac:dyDescent="0.25">
      <c r="A4766" s="492"/>
      <c r="B4766" s="210" t="s">
        <v>6475</v>
      </c>
      <c r="C4766" s="192">
        <v>90</v>
      </c>
      <c r="D4766" s="178">
        <f t="shared" si="150"/>
        <v>54</v>
      </c>
      <c r="E4766" s="159">
        <f t="shared" si="151"/>
        <v>45</v>
      </c>
    </row>
    <row r="4767" spans="1:5" s="181" customFormat="1" ht="25.5" x14ac:dyDescent="0.25">
      <c r="A4767" s="438" t="s">
        <v>3519</v>
      </c>
      <c r="B4767" s="210" t="s">
        <v>6476</v>
      </c>
      <c r="C4767" s="192">
        <v>160</v>
      </c>
      <c r="D4767" s="178">
        <f t="shared" si="150"/>
        <v>96</v>
      </c>
      <c r="E4767" s="159">
        <f t="shared" si="151"/>
        <v>80</v>
      </c>
    </row>
    <row r="4768" spans="1:5" s="181" customFormat="1" x14ac:dyDescent="0.25">
      <c r="A4768" s="492" t="s">
        <v>3522</v>
      </c>
      <c r="B4768" s="210" t="s">
        <v>1675</v>
      </c>
      <c r="C4768" s="192"/>
      <c r="D4768" s="178">
        <f t="shared" si="150"/>
        <v>0</v>
      </c>
      <c r="E4768" s="159">
        <f t="shared" si="151"/>
        <v>0</v>
      </c>
    </row>
    <row r="4769" spans="1:5" s="181" customFormat="1" x14ac:dyDescent="0.25">
      <c r="A4769" s="492"/>
      <c r="B4769" s="210" t="s">
        <v>6162</v>
      </c>
      <c r="C4769" s="192">
        <v>130</v>
      </c>
      <c r="D4769" s="178">
        <f t="shared" si="150"/>
        <v>78</v>
      </c>
      <c r="E4769" s="159">
        <f t="shared" si="151"/>
        <v>65</v>
      </c>
    </row>
    <row r="4770" spans="1:5" s="181" customFormat="1" x14ac:dyDescent="0.25">
      <c r="A4770" s="492"/>
      <c r="B4770" s="210" t="s">
        <v>6163</v>
      </c>
      <c r="C4770" s="192">
        <v>110</v>
      </c>
      <c r="D4770" s="178">
        <f t="shared" si="150"/>
        <v>66</v>
      </c>
      <c r="E4770" s="159">
        <f t="shared" si="151"/>
        <v>55</v>
      </c>
    </row>
    <row r="4771" spans="1:5" s="181" customFormat="1" x14ac:dyDescent="0.25">
      <c r="A4771" s="492"/>
      <c r="B4771" s="210" t="s">
        <v>1677</v>
      </c>
      <c r="C4771" s="192">
        <v>100</v>
      </c>
      <c r="D4771" s="178">
        <f t="shared" si="150"/>
        <v>60</v>
      </c>
      <c r="E4771" s="159">
        <f t="shared" si="151"/>
        <v>50</v>
      </c>
    </row>
    <row r="4772" spans="1:5" s="181" customFormat="1" x14ac:dyDescent="0.25">
      <c r="A4772" s="492"/>
      <c r="B4772" s="210" t="s">
        <v>1678</v>
      </c>
      <c r="C4772" s="192">
        <v>80</v>
      </c>
      <c r="D4772" s="178">
        <f t="shared" si="150"/>
        <v>48</v>
      </c>
      <c r="E4772" s="159">
        <f t="shared" si="151"/>
        <v>40</v>
      </c>
    </row>
    <row r="4773" spans="1:5" s="181" customFormat="1" x14ac:dyDescent="0.25">
      <c r="A4773" s="492" t="s">
        <v>3524</v>
      </c>
      <c r="B4773" s="210" t="s">
        <v>1679</v>
      </c>
      <c r="C4773" s="192"/>
      <c r="D4773" s="178">
        <f t="shared" si="150"/>
        <v>0</v>
      </c>
      <c r="E4773" s="159">
        <f t="shared" si="151"/>
        <v>0</v>
      </c>
    </row>
    <row r="4774" spans="1:5" s="181" customFormat="1" x14ac:dyDescent="0.25">
      <c r="A4774" s="492"/>
      <c r="B4774" s="210" t="s">
        <v>1680</v>
      </c>
      <c r="C4774" s="183">
        <v>100</v>
      </c>
      <c r="D4774" s="178">
        <f t="shared" si="150"/>
        <v>60</v>
      </c>
      <c r="E4774" s="159">
        <f t="shared" si="151"/>
        <v>50</v>
      </c>
    </row>
    <row r="4775" spans="1:5" s="181" customFormat="1" x14ac:dyDescent="0.25">
      <c r="A4775" s="492"/>
      <c r="B4775" s="210" t="s">
        <v>1677</v>
      </c>
      <c r="C4775" s="192">
        <v>90</v>
      </c>
      <c r="D4775" s="178">
        <f t="shared" si="150"/>
        <v>54</v>
      </c>
      <c r="E4775" s="159">
        <f t="shared" si="151"/>
        <v>45</v>
      </c>
    </row>
    <row r="4776" spans="1:5" s="181" customFormat="1" x14ac:dyDescent="0.25">
      <c r="A4776" s="492"/>
      <c r="B4776" s="210" t="s">
        <v>1678</v>
      </c>
      <c r="C4776" s="192">
        <v>70</v>
      </c>
      <c r="D4776" s="178">
        <f t="shared" si="150"/>
        <v>42</v>
      </c>
      <c r="E4776" s="159">
        <f t="shared" si="151"/>
        <v>35</v>
      </c>
    </row>
    <row r="4777" spans="1:5" s="181" customFormat="1" x14ac:dyDescent="0.25">
      <c r="A4777" s="371" t="s">
        <v>3539</v>
      </c>
      <c r="B4777" s="299" t="s">
        <v>176</v>
      </c>
      <c r="C4777" s="150"/>
      <c r="D4777" s="178">
        <f t="shared" si="150"/>
        <v>0</v>
      </c>
      <c r="E4777" s="159">
        <f t="shared" si="151"/>
        <v>0</v>
      </c>
    </row>
    <row r="4778" spans="1:5" s="181" customFormat="1" ht="25.5" x14ac:dyDescent="0.25">
      <c r="A4778" s="492" t="s">
        <v>3540</v>
      </c>
      <c r="B4778" s="210" t="s">
        <v>6477</v>
      </c>
      <c r="C4778" s="150">
        <v>650</v>
      </c>
      <c r="D4778" s="178">
        <f t="shared" si="150"/>
        <v>390</v>
      </c>
      <c r="E4778" s="159">
        <f t="shared" si="151"/>
        <v>325</v>
      </c>
    </row>
    <row r="4779" spans="1:5" s="147" customFormat="1" x14ac:dyDescent="0.25">
      <c r="A4779" s="492"/>
      <c r="B4779" s="210" t="s">
        <v>6478</v>
      </c>
      <c r="C4779" s="150">
        <v>700</v>
      </c>
      <c r="D4779" s="178">
        <f t="shared" si="150"/>
        <v>420</v>
      </c>
      <c r="E4779" s="159">
        <f t="shared" si="151"/>
        <v>350</v>
      </c>
    </row>
    <row r="4780" spans="1:5" s="147" customFormat="1" x14ac:dyDescent="0.25">
      <c r="A4780" s="492"/>
      <c r="B4780" s="210" t="s">
        <v>6479</v>
      </c>
      <c r="C4780" s="150">
        <v>1100</v>
      </c>
      <c r="D4780" s="178">
        <f t="shared" si="150"/>
        <v>660</v>
      </c>
      <c r="E4780" s="159">
        <f t="shared" si="151"/>
        <v>550</v>
      </c>
    </row>
    <row r="4781" spans="1:5" s="147" customFormat="1" x14ac:dyDescent="0.25">
      <c r="A4781" s="492"/>
      <c r="B4781" s="210" t="s">
        <v>6480</v>
      </c>
      <c r="C4781" s="150">
        <v>780</v>
      </c>
      <c r="D4781" s="178">
        <f t="shared" si="150"/>
        <v>468</v>
      </c>
      <c r="E4781" s="159">
        <f t="shared" si="151"/>
        <v>390</v>
      </c>
    </row>
    <row r="4782" spans="1:5" s="147" customFormat="1" ht="25.5" x14ac:dyDescent="0.25">
      <c r="A4782" s="492" t="s">
        <v>3542</v>
      </c>
      <c r="B4782" s="210" t="s">
        <v>6481</v>
      </c>
      <c r="C4782" s="150">
        <v>850</v>
      </c>
      <c r="D4782" s="178">
        <f t="shared" si="150"/>
        <v>510</v>
      </c>
      <c r="E4782" s="159">
        <f t="shared" si="151"/>
        <v>425</v>
      </c>
    </row>
    <row r="4783" spans="1:5" s="147" customFormat="1" x14ac:dyDescent="0.25">
      <c r="A4783" s="492"/>
      <c r="B4783" s="210" t="s">
        <v>6482</v>
      </c>
      <c r="C4783" s="150">
        <v>550</v>
      </c>
      <c r="D4783" s="178">
        <f t="shared" si="150"/>
        <v>330</v>
      </c>
      <c r="E4783" s="159">
        <f t="shared" si="151"/>
        <v>275</v>
      </c>
    </row>
    <row r="4784" spans="1:5" s="147" customFormat="1" x14ac:dyDescent="0.25">
      <c r="A4784" s="492"/>
      <c r="B4784" s="210" t="s">
        <v>6483</v>
      </c>
      <c r="C4784" s="150">
        <v>250</v>
      </c>
      <c r="D4784" s="178">
        <f t="shared" si="150"/>
        <v>150</v>
      </c>
      <c r="E4784" s="159">
        <f t="shared" si="151"/>
        <v>125</v>
      </c>
    </row>
    <row r="4785" spans="1:5" s="147" customFormat="1" x14ac:dyDescent="0.25">
      <c r="A4785" s="492"/>
      <c r="B4785" s="210" t="s">
        <v>6484</v>
      </c>
      <c r="C4785" s="150">
        <v>180</v>
      </c>
      <c r="D4785" s="178">
        <f t="shared" si="150"/>
        <v>108</v>
      </c>
      <c r="E4785" s="159">
        <f t="shared" si="151"/>
        <v>90</v>
      </c>
    </row>
    <row r="4786" spans="1:5" s="147" customFormat="1" x14ac:dyDescent="0.25">
      <c r="A4786" s="492"/>
      <c r="B4786" s="210" t="s">
        <v>6485</v>
      </c>
      <c r="C4786" s="150">
        <v>150</v>
      </c>
      <c r="D4786" s="178">
        <f t="shared" si="150"/>
        <v>90</v>
      </c>
      <c r="E4786" s="159">
        <f t="shared" si="151"/>
        <v>75</v>
      </c>
    </row>
    <row r="4787" spans="1:5" s="181" customFormat="1" x14ac:dyDescent="0.25">
      <c r="A4787" s="492"/>
      <c r="B4787" s="210" t="s">
        <v>6486</v>
      </c>
      <c r="C4787" s="150">
        <v>150</v>
      </c>
      <c r="D4787" s="178">
        <f t="shared" si="150"/>
        <v>90</v>
      </c>
      <c r="E4787" s="159">
        <f t="shared" si="151"/>
        <v>75</v>
      </c>
    </row>
    <row r="4788" spans="1:5" s="181" customFormat="1" x14ac:dyDescent="0.25">
      <c r="A4788" s="492"/>
      <c r="B4788" s="210" t="s">
        <v>6487</v>
      </c>
      <c r="C4788" s="150">
        <v>150</v>
      </c>
      <c r="D4788" s="178">
        <f t="shared" si="150"/>
        <v>90</v>
      </c>
      <c r="E4788" s="159">
        <f t="shared" si="151"/>
        <v>75</v>
      </c>
    </row>
    <row r="4789" spans="1:5" s="181" customFormat="1" x14ac:dyDescent="0.25">
      <c r="A4789" s="492"/>
      <c r="B4789" s="210" t="s">
        <v>6488</v>
      </c>
      <c r="C4789" s="150">
        <v>850</v>
      </c>
      <c r="D4789" s="178">
        <f t="shared" si="150"/>
        <v>510</v>
      </c>
      <c r="E4789" s="159">
        <f t="shared" si="151"/>
        <v>425</v>
      </c>
    </row>
    <row r="4790" spans="1:5" s="181" customFormat="1" x14ac:dyDescent="0.25">
      <c r="A4790" s="492"/>
      <c r="B4790" s="210" t="s">
        <v>6489</v>
      </c>
      <c r="C4790" s="150">
        <v>280</v>
      </c>
      <c r="D4790" s="178">
        <f t="shared" si="150"/>
        <v>168</v>
      </c>
      <c r="E4790" s="159">
        <f t="shared" si="151"/>
        <v>140</v>
      </c>
    </row>
    <row r="4791" spans="1:5" s="181" customFormat="1" x14ac:dyDescent="0.25">
      <c r="A4791" s="492"/>
      <c r="B4791" s="210" t="s">
        <v>6490</v>
      </c>
      <c r="C4791" s="150">
        <v>180</v>
      </c>
      <c r="D4791" s="178">
        <f t="shared" si="150"/>
        <v>108</v>
      </c>
      <c r="E4791" s="159">
        <f t="shared" si="151"/>
        <v>90</v>
      </c>
    </row>
    <row r="4792" spans="1:5" s="181" customFormat="1" x14ac:dyDescent="0.25">
      <c r="A4792" s="492"/>
      <c r="B4792" s="210" t="s">
        <v>6491</v>
      </c>
      <c r="C4792" s="150">
        <v>140</v>
      </c>
      <c r="D4792" s="178">
        <f t="shared" si="150"/>
        <v>84</v>
      </c>
      <c r="E4792" s="159">
        <f t="shared" si="151"/>
        <v>70</v>
      </c>
    </row>
    <row r="4793" spans="1:5" s="181" customFormat="1" ht="25.5" x14ac:dyDescent="0.25">
      <c r="A4793" s="438" t="s">
        <v>3544</v>
      </c>
      <c r="B4793" s="210" t="s">
        <v>6492</v>
      </c>
      <c r="C4793" s="150">
        <v>800</v>
      </c>
      <c r="D4793" s="178">
        <f t="shared" si="150"/>
        <v>480</v>
      </c>
      <c r="E4793" s="159">
        <f t="shared" si="151"/>
        <v>400</v>
      </c>
    </row>
    <row r="4794" spans="1:5" s="181" customFormat="1" ht="25.5" x14ac:dyDescent="0.25">
      <c r="A4794" s="438" t="s">
        <v>3546</v>
      </c>
      <c r="B4794" s="210" t="s">
        <v>6493</v>
      </c>
      <c r="C4794" s="150">
        <v>350</v>
      </c>
      <c r="D4794" s="178">
        <f t="shared" si="150"/>
        <v>210</v>
      </c>
      <c r="E4794" s="159">
        <f t="shared" si="151"/>
        <v>175</v>
      </c>
    </row>
    <row r="4795" spans="1:5" s="181" customFormat="1" ht="25.5" x14ac:dyDescent="0.25">
      <c r="A4795" s="438" t="s">
        <v>3548</v>
      </c>
      <c r="B4795" s="210" t="s">
        <v>6494</v>
      </c>
      <c r="C4795" s="150">
        <v>180</v>
      </c>
      <c r="D4795" s="178">
        <f t="shared" si="150"/>
        <v>108</v>
      </c>
      <c r="E4795" s="159">
        <f t="shared" si="151"/>
        <v>90</v>
      </c>
    </row>
    <row r="4796" spans="1:5" s="147" customFormat="1" ht="25.5" x14ac:dyDescent="0.25">
      <c r="A4796" s="438" t="s">
        <v>3550</v>
      </c>
      <c r="B4796" s="210" t="s">
        <v>6495</v>
      </c>
      <c r="C4796" s="150">
        <v>180</v>
      </c>
      <c r="D4796" s="178">
        <f t="shared" si="150"/>
        <v>108</v>
      </c>
      <c r="E4796" s="159">
        <f t="shared" si="151"/>
        <v>90</v>
      </c>
    </row>
    <row r="4797" spans="1:5" s="147" customFormat="1" ht="25.5" x14ac:dyDescent="0.25">
      <c r="A4797" s="438" t="s">
        <v>3552</v>
      </c>
      <c r="B4797" s="210" t="s">
        <v>6496</v>
      </c>
      <c r="C4797" s="150">
        <v>250</v>
      </c>
      <c r="D4797" s="178">
        <f t="shared" si="150"/>
        <v>150</v>
      </c>
      <c r="E4797" s="159">
        <f t="shared" si="151"/>
        <v>125</v>
      </c>
    </row>
    <row r="4798" spans="1:5" s="147" customFormat="1" ht="25.5" x14ac:dyDescent="0.25">
      <c r="A4798" s="492" t="s">
        <v>3554</v>
      </c>
      <c r="B4798" s="210" t="s">
        <v>6497</v>
      </c>
      <c r="C4798" s="150">
        <v>230</v>
      </c>
      <c r="D4798" s="178">
        <f t="shared" si="150"/>
        <v>138</v>
      </c>
      <c r="E4798" s="159">
        <f t="shared" si="151"/>
        <v>115</v>
      </c>
    </row>
    <row r="4799" spans="1:5" s="147" customFormat="1" x14ac:dyDescent="0.25">
      <c r="A4799" s="492"/>
      <c r="B4799" s="210" t="s">
        <v>6498</v>
      </c>
      <c r="C4799" s="150">
        <v>150</v>
      </c>
      <c r="D4799" s="178">
        <f t="shared" si="150"/>
        <v>90</v>
      </c>
      <c r="E4799" s="159">
        <f t="shared" si="151"/>
        <v>75</v>
      </c>
    </row>
    <row r="4800" spans="1:5" s="147" customFormat="1" ht="25.5" x14ac:dyDescent="0.25">
      <c r="A4800" s="438" t="s">
        <v>3556</v>
      </c>
      <c r="B4800" s="210" t="s">
        <v>6499</v>
      </c>
      <c r="C4800" s="150">
        <v>180</v>
      </c>
      <c r="D4800" s="178">
        <f t="shared" si="150"/>
        <v>108</v>
      </c>
      <c r="E4800" s="159">
        <f t="shared" si="151"/>
        <v>90</v>
      </c>
    </row>
    <row r="4801" spans="1:5" s="147" customFormat="1" ht="25.5" x14ac:dyDescent="0.25">
      <c r="A4801" s="467" t="s">
        <v>3540</v>
      </c>
      <c r="B4801" s="210" t="s">
        <v>6500</v>
      </c>
      <c r="C4801" s="150">
        <v>180</v>
      </c>
      <c r="D4801" s="178">
        <f t="shared" si="150"/>
        <v>108</v>
      </c>
      <c r="E4801" s="159">
        <f t="shared" si="151"/>
        <v>90</v>
      </c>
    </row>
    <row r="4802" spans="1:5" s="147" customFormat="1" ht="25.5" x14ac:dyDescent="0.25">
      <c r="A4802" s="438" t="s">
        <v>3558</v>
      </c>
      <c r="B4802" s="210" t="s">
        <v>6501</v>
      </c>
      <c r="C4802" s="150">
        <v>160</v>
      </c>
      <c r="D4802" s="178">
        <f t="shared" si="150"/>
        <v>96</v>
      </c>
      <c r="E4802" s="159">
        <f t="shared" si="151"/>
        <v>80</v>
      </c>
    </row>
    <row r="4803" spans="1:5" s="181" customFormat="1" x14ac:dyDescent="0.25">
      <c r="A4803" s="492" t="s">
        <v>4117</v>
      </c>
      <c r="B4803" s="210" t="s">
        <v>6502</v>
      </c>
      <c r="C4803" s="150">
        <v>150</v>
      </c>
      <c r="D4803" s="178">
        <f t="shared" si="150"/>
        <v>90</v>
      </c>
      <c r="E4803" s="159">
        <f t="shared" si="151"/>
        <v>75</v>
      </c>
    </row>
    <row r="4804" spans="1:5" s="181" customFormat="1" x14ac:dyDescent="0.25">
      <c r="A4804" s="492"/>
      <c r="B4804" s="210" t="s">
        <v>6503</v>
      </c>
      <c r="C4804" s="150">
        <v>150</v>
      </c>
      <c r="D4804" s="178">
        <f t="shared" si="150"/>
        <v>90</v>
      </c>
      <c r="E4804" s="159">
        <f t="shared" si="151"/>
        <v>75</v>
      </c>
    </row>
    <row r="4805" spans="1:5" s="181" customFormat="1" x14ac:dyDescent="0.25">
      <c r="A4805" s="492" t="s">
        <v>4120</v>
      </c>
      <c r="B4805" s="210" t="s">
        <v>1675</v>
      </c>
      <c r="C4805" s="150"/>
      <c r="D4805" s="178">
        <f t="shared" si="150"/>
        <v>0</v>
      </c>
      <c r="E4805" s="159">
        <f t="shared" si="151"/>
        <v>0</v>
      </c>
    </row>
    <row r="4806" spans="1:5" s="181" customFormat="1" x14ac:dyDescent="0.25">
      <c r="A4806" s="492"/>
      <c r="B4806" s="210" t="s">
        <v>6162</v>
      </c>
      <c r="C4806" s="150">
        <v>150</v>
      </c>
      <c r="D4806" s="178">
        <f t="shared" si="150"/>
        <v>90</v>
      </c>
      <c r="E4806" s="159">
        <f t="shared" si="151"/>
        <v>75</v>
      </c>
    </row>
    <row r="4807" spans="1:5" s="181" customFormat="1" x14ac:dyDescent="0.25">
      <c r="A4807" s="492"/>
      <c r="B4807" s="210" t="s">
        <v>6163</v>
      </c>
      <c r="C4807" s="150">
        <v>130</v>
      </c>
      <c r="D4807" s="178">
        <f t="shared" si="150"/>
        <v>78</v>
      </c>
      <c r="E4807" s="159">
        <f t="shared" si="151"/>
        <v>65</v>
      </c>
    </row>
    <row r="4808" spans="1:5" s="181" customFormat="1" x14ac:dyDescent="0.25">
      <c r="A4808" s="492"/>
      <c r="B4808" s="210" t="s">
        <v>1677</v>
      </c>
      <c r="C4808" s="150">
        <v>110</v>
      </c>
      <c r="D4808" s="178">
        <f t="shared" si="150"/>
        <v>66</v>
      </c>
      <c r="E4808" s="159">
        <f t="shared" si="151"/>
        <v>55</v>
      </c>
    </row>
    <row r="4809" spans="1:5" s="181" customFormat="1" x14ac:dyDescent="0.25">
      <c r="A4809" s="492"/>
      <c r="B4809" s="210" t="s">
        <v>1678</v>
      </c>
      <c r="C4809" s="150">
        <v>90</v>
      </c>
      <c r="D4809" s="178">
        <f t="shared" si="150"/>
        <v>54</v>
      </c>
      <c r="E4809" s="159">
        <f t="shared" si="151"/>
        <v>45</v>
      </c>
    </row>
    <row r="4810" spans="1:5" s="181" customFormat="1" x14ac:dyDescent="0.25">
      <c r="A4810" s="438"/>
      <c r="B4810" s="210" t="s">
        <v>1679</v>
      </c>
      <c r="C4810" s="150"/>
      <c r="D4810" s="178">
        <f t="shared" si="150"/>
        <v>0</v>
      </c>
      <c r="E4810" s="159">
        <f t="shared" si="151"/>
        <v>0</v>
      </c>
    </row>
    <row r="4811" spans="1:5" s="181" customFormat="1" x14ac:dyDescent="0.25">
      <c r="A4811" s="492" t="s">
        <v>4122</v>
      </c>
      <c r="B4811" s="210" t="s">
        <v>1680</v>
      </c>
      <c r="C4811" s="150">
        <v>90</v>
      </c>
      <c r="D4811" s="178">
        <f t="shared" si="150"/>
        <v>54</v>
      </c>
      <c r="E4811" s="159">
        <f t="shared" si="151"/>
        <v>45</v>
      </c>
    </row>
    <row r="4812" spans="1:5" s="181" customFormat="1" x14ac:dyDescent="0.25">
      <c r="A4812" s="492"/>
      <c r="B4812" s="210" t="s">
        <v>1677</v>
      </c>
      <c r="C4812" s="150">
        <v>80</v>
      </c>
      <c r="D4812" s="178">
        <f t="shared" si="150"/>
        <v>48</v>
      </c>
      <c r="E4812" s="159">
        <f t="shared" si="151"/>
        <v>40</v>
      </c>
    </row>
    <row r="4813" spans="1:5" s="181" customFormat="1" x14ac:dyDescent="0.25">
      <c r="A4813" s="492"/>
      <c r="B4813" s="210" t="s">
        <v>1678</v>
      </c>
      <c r="C4813" s="150">
        <v>70</v>
      </c>
      <c r="D4813" s="178">
        <f t="shared" si="150"/>
        <v>42</v>
      </c>
      <c r="E4813" s="159">
        <f t="shared" si="151"/>
        <v>35</v>
      </c>
    </row>
    <row r="4814" spans="1:5" s="181" customFormat="1" x14ac:dyDescent="0.25">
      <c r="A4814" s="371" t="s">
        <v>3559</v>
      </c>
      <c r="B4814" s="299" t="s">
        <v>174</v>
      </c>
      <c r="C4814" s="150"/>
      <c r="D4814" s="178">
        <f t="shared" ref="D4814:D4877" si="152">C4814*0.6</f>
        <v>0</v>
      </c>
      <c r="E4814" s="159">
        <f t="shared" ref="E4814:E4877" si="153">C4814*0.5</f>
        <v>0</v>
      </c>
    </row>
    <row r="4815" spans="1:5" s="181" customFormat="1" ht="25.5" x14ac:dyDescent="0.25">
      <c r="A4815" s="492" t="s">
        <v>3560</v>
      </c>
      <c r="B4815" s="210" t="s">
        <v>6504</v>
      </c>
      <c r="C4815" s="150">
        <v>210</v>
      </c>
      <c r="D4815" s="178">
        <f t="shared" si="152"/>
        <v>126</v>
      </c>
      <c r="E4815" s="159">
        <f t="shared" si="153"/>
        <v>105</v>
      </c>
    </row>
    <row r="4816" spans="1:5" s="147" customFormat="1" x14ac:dyDescent="0.25">
      <c r="A4816" s="492"/>
      <c r="B4816" s="210" t="s">
        <v>6505</v>
      </c>
      <c r="C4816" s="150">
        <v>240</v>
      </c>
      <c r="D4816" s="178">
        <f t="shared" si="152"/>
        <v>144</v>
      </c>
      <c r="E4816" s="159">
        <f t="shared" si="153"/>
        <v>120</v>
      </c>
    </row>
    <row r="4817" spans="1:5" s="147" customFormat="1" x14ac:dyDescent="0.25">
      <c r="A4817" s="492"/>
      <c r="B4817" s="210" t="s">
        <v>6506</v>
      </c>
      <c r="C4817" s="150">
        <v>200</v>
      </c>
      <c r="D4817" s="178">
        <f t="shared" si="152"/>
        <v>120</v>
      </c>
      <c r="E4817" s="159">
        <f t="shared" si="153"/>
        <v>100</v>
      </c>
    </row>
    <row r="4818" spans="1:5" s="147" customFormat="1" x14ac:dyDescent="0.25">
      <c r="A4818" s="492"/>
      <c r="B4818" s="210" t="s">
        <v>6507</v>
      </c>
      <c r="C4818" s="150">
        <v>200</v>
      </c>
      <c r="D4818" s="178">
        <f t="shared" si="152"/>
        <v>120</v>
      </c>
      <c r="E4818" s="159">
        <f t="shared" si="153"/>
        <v>100</v>
      </c>
    </row>
    <row r="4819" spans="1:5" s="147" customFormat="1" x14ac:dyDescent="0.25">
      <c r="A4819" s="492" t="s">
        <v>3562</v>
      </c>
      <c r="B4819" s="210" t="s">
        <v>6508</v>
      </c>
      <c r="C4819" s="150">
        <v>240</v>
      </c>
      <c r="D4819" s="178">
        <f t="shared" si="152"/>
        <v>144</v>
      </c>
      <c r="E4819" s="159">
        <f t="shared" si="153"/>
        <v>120</v>
      </c>
    </row>
    <row r="4820" spans="1:5" s="147" customFormat="1" x14ac:dyDescent="0.25">
      <c r="A4820" s="492"/>
      <c r="B4820" s="210" t="s">
        <v>6509</v>
      </c>
      <c r="C4820" s="150">
        <v>220</v>
      </c>
      <c r="D4820" s="178">
        <f t="shared" si="152"/>
        <v>132</v>
      </c>
      <c r="E4820" s="159">
        <f t="shared" si="153"/>
        <v>110</v>
      </c>
    </row>
    <row r="4821" spans="1:5" s="147" customFormat="1" x14ac:dyDescent="0.25">
      <c r="A4821" s="438" t="s">
        <v>3567</v>
      </c>
      <c r="B4821" s="210" t="s">
        <v>6510</v>
      </c>
      <c r="C4821" s="150">
        <v>240</v>
      </c>
      <c r="D4821" s="178">
        <f t="shared" si="152"/>
        <v>144</v>
      </c>
      <c r="E4821" s="159">
        <f t="shared" si="153"/>
        <v>120</v>
      </c>
    </row>
    <row r="4822" spans="1:5" s="147" customFormat="1" x14ac:dyDescent="0.25">
      <c r="A4822" s="438" t="s">
        <v>3569</v>
      </c>
      <c r="B4822" s="210" t="s">
        <v>6511</v>
      </c>
      <c r="C4822" s="150">
        <v>220</v>
      </c>
      <c r="D4822" s="178">
        <f t="shared" si="152"/>
        <v>132</v>
      </c>
      <c r="E4822" s="159">
        <f t="shared" si="153"/>
        <v>110</v>
      </c>
    </row>
    <row r="4823" spans="1:5" s="147" customFormat="1" x14ac:dyDescent="0.25">
      <c r="A4823" s="438" t="s">
        <v>3571</v>
      </c>
      <c r="B4823" s="300" t="s">
        <v>6512</v>
      </c>
      <c r="C4823" s="150">
        <v>300</v>
      </c>
      <c r="D4823" s="178">
        <f t="shared" si="152"/>
        <v>180</v>
      </c>
      <c r="E4823" s="159">
        <f t="shared" si="153"/>
        <v>150</v>
      </c>
    </row>
    <row r="4824" spans="1:5" s="181" customFormat="1" ht="25.5" x14ac:dyDescent="0.25">
      <c r="A4824" s="438" t="s">
        <v>3573</v>
      </c>
      <c r="B4824" s="216" t="s">
        <v>6513</v>
      </c>
      <c r="C4824" s="150">
        <v>250</v>
      </c>
      <c r="D4824" s="178">
        <f t="shared" si="152"/>
        <v>150</v>
      </c>
      <c r="E4824" s="159">
        <f t="shared" si="153"/>
        <v>125</v>
      </c>
    </row>
    <row r="4825" spans="1:5" s="181" customFormat="1" ht="25.5" x14ac:dyDescent="0.25">
      <c r="A4825" s="438" t="s">
        <v>3575</v>
      </c>
      <c r="B4825" s="216" t="s">
        <v>6514</v>
      </c>
      <c r="C4825" s="150">
        <v>240</v>
      </c>
      <c r="D4825" s="178">
        <f t="shared" si="152"/>
        <v>144</v>
      </c>
      <c r="E4825" s="159">
        <f t="shared" si="153"/>
        <v>120</v>
      </c>
    </row>
    <row r="4826" spans="1:5" s="181" customFormat="1" x14ac:dyDescent="0.25">
      <c r="A4826" s="438" t="s">
        <v>3577</v>
      </c>
      <c r="B4826" s="216" t="s">
        <v>6515</v>
      </c>
      <c r="C4826" s="150">
        <v>220</v>
      </c>
      <c r="D4826" s="178">
        <f t="shared" si="152"/>
        <v>132</v>
      </c>
      <c r="E4826" s="159">
        <f t="shared" si="153"/>
        <v>110</v>
      </c>
    </row>
    <row r="4827" spans="1:5" s="181" customFormat="1" x14ac:dyDescent="0.25">
      <c r="A4827" s="492" t="s">
        <v>3579</v>
      </c>
      <c r="B4827" s="210" t="s">
        <v>1675</v>
      </c>
      <c r="C4827" s="150"/>
      <c r="D4827" s="178">
        <f t="shared" si="152"/>
        <v>0</v>
      </c>
      <c r="E4827" s="159">
        <f t="shared" si="153"/>
        <v>0</v>
      </c>
    </row>
    <row r="4828" spans="1:5" s="181" customFormat="1" x14ac:dyDescent="0.25">
      <c r="A4828" s="492"/>
      <c r="B4828" s="210" t="s">
        <v>6162</v>
      </c>
      <c r="C4828" s="150">
        <v>180</v>
      </c>
      <c r="D4828" s="178">
        <f t="shared" si="152"/>
        <v>108</v>
      </c>
      <c r="E4828" s="159">
        <f t="shared" si="153"/>
        <v>90</v>
      </c>
    </row>
    <row r="4829" spans="1:5" s="181" customFormat="1" x14ac:dyDescent="0.25">
      <c r="A4829" s="492"/>
      <c r="B4829" s="210" t="s">
        <v>6163</v>
      </c>
      <c r="C4829" s="150">
        <v>160</v>
      </c>
      <c r="D4829" s="178">
        <f t="shared" si="152"/>
        <v>96</v>
      </c>
      <c r="E4829" s="159">
        <f t="shared" si="153"/>
        <v>80</v>
      </c>
    </row>
    <row r="4830" spans="1:5" s="181" customFormat="1" x14ac:dyDescent="0.25">
      <c r="A4830" s="492"/>
      <c r="B4830" s="210" t="s">
        <v>1677</v>
      </c>
      <c r="C4830" s="150">
        <v>120</v>
      </c>
      <c r="D4830" s="178">
        <f t="shared" si="152"/>
        <v>72</v>
      </c>
      <c r="E4830" s="159">
        <f t="shared" si="153"/>
        <v>60</v>
      </c>
    </row>
    <row r="4831" spans="1:5" s="181" customFormat="1" x14ac:dyDescent="0.25">
      <c r="A4831" s="492"/>
      <c r="B4831" s="210" t="s">
        <v>1678</v>
      </c>
      <c r="C4831" s="150">
        <v>90</v>
      </c>
      <c r="D4831" s="178">
        <f t="shared" si="152"/>
        <v>54</v>
      </c>
      <c r="E4831" s="159">
        <f t="shared" si="153"/>
        <v>45</v>
      </c>
    </row>
    <row r="4832" spans="1:5" s="181" customFormat="1" x14ac:dyDescent="0.25">
      <c r="A4832" s="492" t="s">
        <v>3560</v>
      </c>
      <c r="B4832" s="210" t="s">
        <v>1679</v>
      </c>
      <c r="C4832" s="150"/>
      <c r="D4832" s="178">
        <f t="shared" si="152"/>
        <v>0</v>
      </c>
      <c r="E4832" s="159">
        <f t="shared" si="153"/>
        <v>0</v>
      </c>
    </row>
    <row r="4833" spans="1:5" s="181" customFormat="1" x14ac:dyDescent="0.25">
      <c r="A4833" s="492"/>
      <c r="B4833" s="210" t="s">
        <v>1680</v>
      </c>
      <c r="C4833" s="150">
        <v>100</v>
      </c>
      <c r="D4833" s="178">
        <f t="shared" si="152"/>
        <v>60</v>
      </c>
      <c r="E4833" s="159">
        <f t="shared" si="153"/>
        <v>50</v>
      </c>
    </row>
    <row r="4834" spans="1:5" s="181" customFormat="1" x14ac:dyDescent="0.25">
      <c r="A4834" s="492"/>
      <c r="B4834" s="210" t="s">
        <v>1677</v>
      </c>
      <c r="C4834" s="150">
        <v>90</v>
      </c>
      <c r="D4834" s="178">
        <f t="shared" si="152"/>
        <v>54</v>
      </c>
      <c r="E4834" s="159">
        <f t="shared" si="153"/>
        <v>45</v>
      </c>
    </row>
    <row r="4835" spans="1:5" s="181" customFormat="1" x14ac:dyDescent="0.25">
      <c r="A4835" s="492"/>
      <c r="B4835" s="210" t="s">
        <v>1678</v>
      </c>
      <c r="C4835" s="150">
        <v>70</v>
      </c>
      <c r="D4835" s="178">
        <f t="shared" si="152"/>
        <v>42</v>
      </c>
      <c r="E4835" s="159">
        <f t="shared" si="153"/>
        <v>35</v>
      </c>
    </row>
    <row r="4836" spans="1:5" s="181" customFormat="1" x14ac:dyDescent="0.25">
      <c r="A4836" s="368" t="s">
        <v>4590</v>
      </c>
      <c r="B4836" s="299" t="s">
        <v>175</v>
      </c>
      <c r="C4836" s="150"/>
      <c r="D4836" s="178">
        <f t="shared" si="152"/>
        <v>0</v>
      </c>
      <c r="E4836" s="159">
        <f t="shared" si="153"/>
        <v>0</v>
      </c>
    </row>
    <row r="4837" spans="1:5" s="181" customFormat="1" x14ac:dyDescent="0.25">
      <c r="A4837" s="438" t="s">
        <v>3581</v>
      </c>
      <c r="B4837" s="210" t="s">
        <v>6516</v>
      </c>
      <c r="C4837" s="150">
        <v>450</v>
      </c>
      <c r="D4837" s="178">
        <f t="shared" si="152"/>
        <v>270</v>
      </c>
      <c r="E4837" s="159">
        <f t="shared" si="153"/>
        <v>225</v>
      </c>
    </row>
    <row r="4838" spans="1:5" s="181" customFormat="1" x14ac:dyDescent="0.25">
      <c r="A4838" s="438" t="s">
        <v>3584</v>
      </c>
      <c r="B4838" s="210" t="s">
        <v>6517</v>
      </c>
      <c r="C4838" s="150">
        <v>450</v>
      </c>
      <c r="D4838" s="178">
        <f t="shared" si="152"/>
        <v>270</v>
      </c>
      <c r="E4838" s="159">
        <f t="shared" si="153"/>
        <v>225</v>
      </c>
    </row>
    <row r="4839" spans="1:5" s="181" customFormat="1" ht="25.5" x14ac:dyDescent="0.25">
      <c r="A4839" s="438" t="s">
        <v>3586</v>
      </c>
      <c r="B4839" s="210" t="s">
        <v>6518</v>
      </c>
      <c r="C4839" s="150">
        <v>500</v>
      </c>
      <c r="D4839" s="178">
        <f t="shared" si="152"/>
        <v>300</v>
      </c>
      <c r="E4839" s="159">
        <f t="shared" si="153"/>
        <v>250</v>
      </c>
    </row>
    <row r="4840" spans="1:5" s="181" customFormat="1" ht="25.5" x14ac:dyDescent="0.25">
      <c r="A4840" s="438" t="s">
        <v>3590</v>
      </c>
      <c r="B4840" s="210" t="s">
        <v>6519</v>
      </c>
      <c r="C4840" s="150">
        <v>600</v>
      </c>
      <c r="D4840" s="178">
        <f t="shared" si="152"/>
        <v>360</v>
      </c>
      <c r="E4840" s="159">
        <f t="shared" si="153"/>
        <v>300</v>
      </c>
    </row>
    <row r="4841" spans="1:5" s="181" customFormat="1" ht="25.5" x14ac:dyDescent="0.25">
      <c r="A4841" s="438" t="s">
        <v>3594</v>
      </c>
      <c r="B4841" s="210" t="s">
        <v>6520</v>
      </c>
      <c r="C4841" s="150">
        <v>400</v>
      </c>
      <c r="D4841" s="178">
        <f t="shared" si="152"/>
        <v>240</v>
      </c>
      <c r="E4841" s="159">
        <f t="shared" si="153"/>
        <v>200</v>
      </c>
    </row>
    <row r="4842" spans="1:5" s="181" customFormat="1" ht="25.5" x14ac:dyDescent="0.25">
      <c r="A4842" s="438" t="s">
        <v>3596</v>
      </c>
      <c r="B4842" s="210" t="s">
        <v>6521</v>
      </c>
      <c r="C4842" s="150">
        <v>400</v>
      </c>
      <c r="D4842" s="178">
        <f t="shared" si="152"/>
        <v>240</v>
      </c>
      <c r="E4842" s="159">
        <f t="shared" si="153"/>
        <v>200</v>
      </c>
    </row>
    <row r="4843" spans="1:5" s="181" customFormat="1" x14ac:dyDescent="0.25">
      <c r="A4843" s="492" t="s">
        <v>3598</v>
      </c>
      <c r="B4843" s="210" t="s">
        <v>1675</v>
      </c>
      <c r="C4843" s="150"/>
      <c r="D4843" s="178">
        <f t="shared" si="152"/>
        <v>0</v>
      </c>
      <c r="E4843" s="159">
        <f t="shared" si="153"/>
        <v>0</v>
      </c>
    </row>
    <row r="4844" spans="1:5" s="181" customFormat="1" x14ac:dyDescent="0.25">
      <c r="A4844" s="492"/>
      <c r="B4844" s="210" t="s">
        <v>6162</v>
      </c>
      <c r="C4844" s="150">
        <v>300</v>
      </c>
      <c r="D4844" s="178">
        <f t="shared" si="152"/>
        <v>180</v>
      </c>
      <c r="E4844" s="159">
        <f t="shared" si="153"/>
        <v>150</v>
      </c>
    </row>
    <row r="4845" spans="1:5" s="147" customFormat="1" x14ac:dyDescent="0.25">
      <c r="A4845" s="492"/>
      <c r="B4845" s="210" t="s">
        <v>6163</v>
      </c>
      <c r="C4845" s="150">
        <v>250</v>
      </c>
      <c r="D4845" s="178">
        <f t="shared" si="152"/>
        <v>150</v>
      </c>
      <c r="E4845" s="159">
        <f t="shared" si="153"/>
        <v>125</v>
      </c>
    </row>
    <row r="4846" spans="1:5" s="147" customFormat="1" x14ac:dyDescent="0.25">
      <c r="A4846" s="492"/>
      <c r="B4846" s="210" t="s">
        <v>1677</v>
      </c>
      <c r="C4846" s="150">
        <v>120</v>
      </c>
      <c r="D4846" s="178">
        <f t="shared" si="152"/>
        <v>72</v>
      </c>
      <c r="E4846" s="159">
        <f t="shared" si="153"/>
        <v>60</v>
      </c>
    </row>
    <row r="4847" spans="1:5" s="147" customFormat="1" x14ac:dyDescent="0.25">
      <c r="A4847" s="492"/>
      <c r="B4847" s="210" t="s">
        <v>1678</v>
      </c>
      <c r="C4847" s="150">
        <v>110</v>
      </c>
      <c r="D4847" s="178">
        <f t="shared" si="152"/>
        <v>66</v>
      </c>
      <c r="E4847" s="159">
        <f t="shared" si="153"/>
        <v>55</v>
      </c>
    </row>
    <row r="4848" spans="1:5" s="147" customFormat="1" x14ac:dyDescent="0.25">
      <c r="A4848" s="492"/>
      <c r="B4848" s="210" t="s">
        <v>1679</v>
      </c>
      <c r="C4848" s="150"/>
      <c r="D4848" s="178">
        <f t="shared" si="152"/>
        <v>0</v>
      </c>
      <c r="E4848" s="159">
        <f t="shared" si="153"/>
        <v>0</v>
      </c>
    </row>
    <row r="4849" spans="1:5" s="147" customFormat="1" x14ac:dyDescent="0.25">
      <c r="A4849" s="492" t="s">
        <v>3600</v>
      </c>
      <c r="B4849" s="210" t="s">
        <v>1680</v>
      </c>
      <c r="C4849" s="150">
        <v>100</v>
      </c>
      <c r="D4849" s="178">
        <f t="shared" si="152"/>
        <v>60</v>
      </c>
      <c r="E4849" s="159">
        <f t="shared" si="153"/>
        <v>50</v>
      </c>
    </row>
    <row r="4850" spans="1:5" s="147" customFormat="1" x14ac:dyDescent="0.25">
      <c r="A4850" s="492"/>
      <c r="B4850" s="210" t="s">
        <v>1677</v>
      </c>
      <c r="C4850" s="150">
        <v>80</v>
      </c>
      <c r="D4850" s="178">
        <f t="shared" si="152"/>
        <v>48</v>
      </c>
      <c r="E4850" s="159">
        <f t="shared" si="153"/>
        <v>40</v>
      </c>
    </row>
    <row r="4851" spans="1:5" s="147" customFormat="1" x14ac:dyDescent="0.25">
      <c r="A4851" s="492"/>
      <c r="B4851" s="210" t="s">
        <v>1678</v>
      </c>
      <c r="C4851" s="150">
        <v>70</v>
      </c>
      <c r="D4851" s="178">
        <f t="shared" si="152"/>
        <v>42</v>
      </c>
      <c r="E4851" s="159">
        <f t="shared" si="153"/>
        <v>35</v>
      </c>
    </row>
    <row r="4852" spans="1:5" s="147" customFormat="1" x14ac:dyDescent="0.25">
      <c r="A4852" s="218" t="s">
        <v>179</v>
      </c>
      <c r="B4852" s="240" t="s">
        <v>294</v>
      </c>
      <c r="C4852" s="150"/>
      <c r="D4852" s="178">
        <f t="shared" si="152"/>
        <v>0</v>
      </c>
      <c r="E4852" s="159">
        <f t="shared" si="153"/>
        <v>0</v>
      </c>
    </row>
    <row r="4853" spans="1:5" s="181" customFormat="1" x14ac:dyDescent="0.25">
      <c r="A4853" s="218" t="s">
        <v>329</v>
      </c>
      <c r="B4853" s="240" t="s">
        <v>2619</v>
      </c>
      <c r="C4853" s="150"/>
      <c r="D4853" s="178">
        <f t="shared" si="152"/>
        <v>0</v>
      </c>
      <c r="E4853" s="159">
        <f t="shared" si="153"/>
        <v>0</v>
      </c>
    </row>
    <row r="4854" spans="1:5" s="181" customFormat="1" x14ac:dyDescent="0.25">
      <c r="A4854" s="233">
        <v>1</v>
      </c>
      <c r="B4854" s="234" t="s">
        <v>152</v>
      </c>
      <c r="C4854" s="150"/>
      <c r="D4854" s="178">
        <f t="shared" si="152"/>
        <v>0</v>
      </c>
      <c r="E4854" s="159">
        <f t="shared" si="153"/>
        <v>0</v>
      </c>
    </row>
    <row r="4855" spans="1:5" s="181" customFormat="1" x14ac:dyDescent="0.25">
      <c r="A4855" s="442" t="s">
        <v>952</v>
      </c>
      <c r="B4855" s="265" t="s">
        <v>6522</v>
      </c>
      <c r="C4855" s="150">
        <v>1550</v>
      </c>
      <c r="D4855" s="178">
        <f t="shared" si="152"/>
        <v>930</v>
      </c>
      <c r="E4855" s="159">
        <f t="shared" si="153"/>
        <v>775</v>
      </c>
    </row>
    <row r="4856" spans="1:5" s="181" customFormat="1" x14ac:dyDescent="0.25">
      <c r="A4856" s="442" t="s">
        <v>957</v>
      </c>
      <c r="B4856" s="301" t="s">
        <v>6523</v>
      </c>
      <c r="C4856" s="150">
        <v>1480</v>
      </c>
      <c r="D4856" s="178">
        <f t="shared" si="152"/>
        <v>888</v>
      </c>
      <c r="E4856" s="159">
        <f t="shared" si="153"/>
        <v>740</v>
      </c>
    </row>
    <row r="4857" spans="1:5" s="181" customFormat="1" x14ac:dyDescent="0.25">
      <c r="A4857" s="442" t="s">
        <v>959</v>
      </c>
      <c r="B4857" s="301" t="s">
        <v>6524</v>
      </c>
      <c r="C4857" s="150">
        <v>1560</v>
      </c>
      <c r="D4857" s="178">
        <f t="shared" si="152"/>
        <v>936</v>
      </c>
      <c r="E4857" s="159">
        <f t="shared" si="153"/>
        <v>780</v>
      </c>
    </row>
    <row r="4858" spans="1:5" s="181" customFormat="1" ht="25.5" x14ac:dyDescent="0.25">
      <c r="A4858" s="442" t="s">
        <v>963</v>
      </c>
      <c r="B4858" s="301" t="s">
        <v>6525</v>
      </c>
      <c r="C4858" s="150">
        <v>550</v>
      </c>
      <c r="D4858" s="178">
        <f t="shared" si="152"/>
        <v>330</v>
      </c>
      <c r="E4858" s="159">
        <f t="shared" si="153"/>
        <v>275</v>
      </c>
    </row>
    <row r="4859" spans="1:5" s="181" customFormat="1" x14ac:dyDescent="0.25">
      <c r="A4859" s="442" t="s">
        <v>967</v>
      </c>
      <c r="B4859" s="301" t="s">
        <v>6526</v>
      </c>
      <c r="C4859" s="150">
        <v>1200</v>
      </c>
      <c r="D4859" s="178">
        <f t="shared" si="152"/>
        <v>720</v>
      </c>
      <c r="E4859" s="159">
        <f t="shared" si="153"/>
        <v>600</v>
      </c>
    </row>
    <row r="4860" spans="1:5" s="181" customFormat="1" ht="25.5" x14ac:dyDescent="0.25">
      <c r="A4860" s="442" t="s">
        <v>969</v>
      </c>
      <c r="B4860" s="265" t="s">
        <v>6527</v>
      </c>
      <c r="C4860" s="150">
        <v>650</v>
      </c>
      <c r="D4860" s="178">
        <f t="shared" si="152"/>
        <v>390</v>
      </c>
      <c r="E4860" s="159">
        <f t="shared" si="153"/>
        <v>325</v>
      </c>
    </row>
    <row r="4861" spans="1:5" s="181" customFormat="1" x14ac:dyDescent="0.25">
      <c r="A4861" s="442" t="s">
        <v>971</v>
      </c>
      <c r="B4861" s="301" t="s">
        <v>6528</v>
      </c>
      <c r="C4861" s="150">
        <v>650</v>
      </c>
      <c r="D4861" s="178">
        <f t="shared" si="152"/>
        <v>390</v>
      </c>
      <c r="E4861" s="159">
        <f t="shared" si="153"/>
        <v>325</v>
      </c>
    </row>
    <row r="4862" spans="1:5" s="181" customFormat="1" x14ac:dyDescent="0.25">
      <c r="A4862" s="442" t="s">
        <v>973</v>
      </c>
      <c r="B4862" s="265" t="s">
        <v>6529</v>
      </c>
      <c r="C4862" s="150">
        <v>500</v>
      </c>
      <c r="D4862" s="178">
        <f t="shared" si="152"/>
        <v>300</v>
      </c>
      <c r="E4862" s="159">
        <f t="shared" si="153"/>
        <v>250</v>
      </c>
    </row>
    <row r="4863" spans="1:5" s="181" customFormat="1" ht="25.5" x14ac:dyDescent="0.25">
      <c r="A4863" s="442" t="s">
        <v>975</v>
      </c>
      <c r="B4863" s="301" t="s">
        <v>6530</v>
      </c>
      <c r="C4863" s="150">
        <v>850</v>
      </c>
      <c r="D4863" s="178">
        <f t="shared" si="152"/>
        <v>510</v>
      </c>
      <c r="E4863" s="159">
        <f t="shared" si="153"/>
        <v>425</v>
      </c>
    </row>
    <row r="4864" spans="1:5" s="181" customFormat="1" x14ac:dyDescent="0.25">
      <c r="A4864" s="442" t="s">
        <v>977</v>
      </c>
      <c r="B4864" s="265" t="s">
        <v>6531</v>
      </c>
      <c r="C4864" s="150">
        <v>540</v>
      </c>
      <c r="D4864" s="178">
        <f t="shared" si="152"/>
        <v>324</v>
      </c>
      <c r="E4864" s="159">
        <f t="shared" si="153"/>
        <v>270</v>
      </c>
    </row>
    <row r="4865" spans="1:5" s="181" customFormat="1" x14ac:dyDescent="0.25">
      <c r="A4865" s="442" t="s">
        <v>979</v>
      </c>
      <c r="B4865" s="265" t="s">
        <v>6532</v>
      </c>
      <c r="C4865" s="150">
        <v>500</v>
      </c>
      <c r="D4865" s="178">
        <f t="shared" si="152"/>
        <v>300</v>
      </c>
      <c r="E4865" s="159">
        <f t="shared" si="153"/>
        <v>250</v>
      </c>
    </row>
    <row r="4866" spans="1:5" s="181" customFormat="1" ht="38.25" x14ac:dyDescent="0.25">
      <c r="A4866" s="442" t="s">
        <v>981</v>
      </c>
      <c r="B4866" s="301" t="s">
        <v>6533</v>
      </c>
      <c r="C4866" s="150">
        <v>600</v>
      </c>
      <c r="D4866" s="178">
        <f t="shared" si="152"/>
        <v>360</v>
      </c>
      <c r="E4866" s="159">
        <f t="shared" si="153"/>
        <v>300</v>
      </c>
    </row>
    <row r="4867" spans="1:5" s="181" customFormat="1" ht="25.5" x14ac:dyDescent="0.25">
      <c r="A4867" s="442" t="s">
        <v>983</v>
      </c>
      <c r="B4867" s="301" t="s">
        <v>6534</v>
      </c>
      <c r="C4867" s="150">
        <v>500</v>
      </c>
      <c r="D4867" s="178">
        <f t="shared" si="152"/>
        <v>300</v>
      </c>
      <c r="E4867" s="159">
        <f t="shared" si="153"/>
        <v>250</v>
      </c>
    </row>
    <row r="4868" spans="1:5" s="181" customFormat="1" x14ac:dyDescent="0.25">
      <c r="A4868" s="442" t="s">
        <v>984</v>
      </c>
      <c r="B4868" s="265" t="s">
        <v>6535</v>
      </c>
      <c r="C4868" s="150">
        <v>630</v>
      </c>
      <c r="D4868" s="178">
        <f t="shared" si="152"/>
        <v>378</v>
      </c>
      <c r="E4868" s="159">
        <f t="shared" si="153"/>
        <v>315</v>
      </c>
    </row>
    <row r="4869" spans="1:5" s="181" customFormat="1" x14ac:dyDescent="0.25">
      <c r="A4869" s="442" t="s">
        <v>989</v>
      </c>
      <c r="B4869" s="265" t="s">
        <v>6536</v>
      </c>
      <c r="C4869" s="150">
        <v>630</v>
      </c>
      <c r="D4869" s="178">
        <f t="shared" si="152"/>
        <v>378</v>
      </c>
      <c r="E4869" s="159">
        <f t="shared" si="153"/>
        <v>315</v>
      </c>
    </row>
    <row r="4870" spans="1:5" s="181" customFormat="1" ht="25.5" x14ac:dyDescent="0.25">
      <c r="A4870" s="442" t="s">
        <v>991</v>
      </c>
      <c r="B4870" s="265" t="s">
        <v>6537</v>
      </c>
      <c r="C4870" s="150">
        <v>450</v>
      </c>
      <c r="D4870" s="178">
        <f t="shared" si="152"/>
        <v>270</v>
      </c>
      <c r="E4870" s="159">
        <f t="shared" si="153"/>
        <v>225</v>
      </c>
    </row>
    <row r="4871" spans="1:5" s="181" customFormat="1" ht="25.5" x14ac:dyDescent="0.25">
      <c r="A4871" s="442" t="s">
        <v>993</v>
      </c>
      <c r="B4871" s="301" t="s">
        <v>6538</v>
      </c>
      <c r="C4871" s="150">
        <v>500</v>
      </c>
      <c r="D4871" s="178">
        <f t="shared" si="152"/>
        <v>300</v>
      </c>
      <c r="E4871" s="159">
        <f t="shared" si="153"/>
        <v>250</v>
      </c>
    </row>
    <row r="4872" spans="1:5" s="181" customFormat="1" x14ac:dyDescent="0.25">
      <c r="A4872" s="442" t="s">
        <v>997</v>
      </c>
      <c r="B4872" s="301" t="s">
        <v>6539</v>
      </c>
      <c r="C4872" s="150">
        <v>500</v>
      </c>
      <c r="D4872" s="178">
        <f t="shared" si="152"/>
        <v>300</v>
      </c>
      <c r="E4872" s="159">
        <f t="shared" si="153"/>
        <v>250</v>
      </c>
    </row>
    <row r="4873" spans="1:5" s="181" customFormat="1" x14ac:dyDescent="0.25">
      <c r="A4873" s="442" t="s">
        <v>999</v>
      </c>
      <c r="B4873" s="265" t="s">
        <v>6540</v>
      </c>
      <c r="C4873" s="150">
        <v>800</v>
      </c>
      <c r="D4873" s="178">
        <f t="shared" si="152"/>
        <v>480</v>
      </c>
      <c r="E4873" s="159">
        <f t="shared" si="153"/>
        <v>400</v>
      </c>
    </row>
    <row r="4874" spans="1:5" s="181" customFormat="1" ht="25.5" x14ac:dyDescent="0.25">
      <c r="A4874" s="442" t="s">
        <v>1001</v>
      </c>
      <c r="B4874" s="265" t="s">
        <v>6541</v>
      </c>
      <c r="C4874" s="150">
        <v>500</v>
      </c>
      <c r="D4874" s="178">
        <f t="shared" si="152"/>
        <v>300</v>
      </c>
      <c r="E4874" s="159">
        <f t="shared" si="153"/>
        <v>250</v>
      </c>
    </row>
    <row r="4875" spans="1:5" s="147" customFormat="1" x14ac:dyDescent="0.25">
      <c r="A4875" s="442" t="s">
        <v>1003</v>
      </c>
      <c r="B4875" s="301" t="s">
        <v>6542</v>
      </c>
      <c r="C4875" s="150">
        <v>1200</v>
      </c>
      <c r="D4875" s="178">
        <f t="shared" si="152"/>
        <v>720</v>
      </c>
      <c r="E4875" s="159">
        <f t="shared" si="153"/>
        <v>600</v>
      </c>
    </row>
    <row r="4876" spans="1:5" s="147" customFormat="1" ht="25.5" x14ac:dyDescent="0.25">
      <c r="A4876" s="442" t="s">
        <v>1005</v>
      </c>
      <c r="B4876" s="265" t="s">
        <v>6543</v>
      </c>
      <c r="C4876" s="150">
        <v>350</v>
      </c>
      <c r="D4876" s="178">
        <f t="shared" si="152"/>
        <v>210</v>
      </c>
      <c r="E4876" s="159">
        <f t="shared" si="153"/>
        <v>175</v>
      </c>
    </row>
    <row r="4877" spans="1:5" s="147" customFormat="1" ht="25.5" x14ac:dyDescent="0.25">
      <c r="A4877" s="442" t="s">
        <v>1007</v>
      </c>
      <c r="B4877" s="265" t="s">
        <v>6544</v>
      </c>
      <c r="C4877" s="150">
        <v>350</v>
      </c>
      <c r="D4877" s="178">
        <f t="shared" si="152"/>
        <v>210</v>
      </c>
      <c r="E4877" s="159">
        <f t="shared" si="153"/>
        <v>175</v>
      </c>
    </row>
    <row r="4878" spans="1:5" s="147" customFormat="1" x14ac:dyDescent="0.25">
      <c r="A4878" s="442" t="s">
        <v>1009</v>
      </c>
      <c r="B4878" s="301" t="s">
        <v>1191</v>
      </c>
      <c r="C4878" s="150">
        <v>350</v>
      </c>
      <c r="D4878" s="178">
        <f t="shared" ref="D4878:D4941" si="154">C4878*0.6</f>
        <v>210</v>
      </c>
      <c r="E4878" s="159">
        <f t="shared" ref="E4878:E4941" si="155">C4878*0.5</f>
        <v>175</v>
      </c>
    </row>
    <row r="4879" spans="1:5" s="147" customFormat="1" x14ac:dyDescent="0.25">
      <c r="A4879" s="442" t="s">
        <v>1011</v>
      </c>
      <c r="B4879" s="301" t="s">
        <v>1193</v>
      </c>
      <c r="C4879" s="150">
        <v>300</v>
      </c>
      <c r="D4879" s="178">
        <f t="shared" si="154"/>
        <v>180</v>
      </c>
      <c r="E4879" s="159">
        <f t="shared" si="155"/>
        <v>150</v>
      </c>
    </row>
    <row r="4880" spans="1:5" s="147" customFormat="1" ht="25.5" x14ac:dyDescent="0.25">
      <c r="A4880" s="442" t="s">
        <v>1012</v>
      </c>
      <c r="B4880" s="301" t="s">
        <v>6545</v>
      </c>
      <c r="C4880" s="150">
        <v>480</v>
      </c>
      <c r="D4880" s="178">
        <f t="shared" si="154"/>
        <v>288</v>
      </c>
      <c r="E4880" s="159">
        <f t="shared" si="155"/>
        <v>240</v>
      </c>
    </row>
    <row r="4881" spans="1:5" s="147" customFormat="1" ht="25.5" x14ac:dyDescent="0.25">
      <c r="A4881" s="442" t="s">
        <v>1014</v>
      </c>
      <c r="B4881" s="301" t="s">
        <v>6546</v>
      </c>
      <c r="C4881" s="150">
        <v>900</v>
      </c>
      <c r="D4881" s="178">
        <f t="shared" si="154"/>
        <v>540</v>
      </c>
      <c r="E4881" s="159">
        <f t="shared" si="155"/>
        <v>450</v>
      </c>
    </row>
    <row r="4882" spans="1:5" s="147" customFormat="1" x14ac:dyDescent="0.25">
      <c r="A4882" s="233">
        <v>2</v>
      </c>
      <c r="B4882" s="234" t="s">
        <v>153</v>
      </c>
      <c r="C4882" s="150"/>
      <c r="D4882" s="178">
        <f t="shared" si="154"/>
        <v>0</v>
      </c>
      <c r="E4882" s="159">
        <f t="shared" si="155"/>
        <v>0</v>
      </c>
    </row>
    <row r="4883" spans="1:5" s="181" customFormat="1" ht="25.5" x14ac:dyDescent="0.25">
      <c r="A4883" s="442" t="s">
        <v>1222</v>
      </c>
      <c r="B4883" s="235" t="s">
        <v>6547</v>
      </c>
      <c r="C4883" s="150">
        <v>750</v>
      </c>
      <c r="D4883" s="178">
        <f t="shared" si="154"/>
        <v>450</v>
      </c>
      <c r="E4883" s="159">
        <f t="shared" si="155"/>
        <v>375</v>
      </c>
    </row>
    <row r="4884" spans="1:5" s="181" customFormat="1" ht="25.5" x14ac:dyDescent="0.25">
      <c r="A4884" s="442" t="s">
        <v>1224</v>
      </c>
      <c r="B4884" s="235" t="s">
        <v>6548</v>
      </c>
      <c r="C4884" s="150">
        <v>460</v>
      </c>
      <c r="D4884" s="178">
        <f t="shared" si="154"/>
        <v>276</v>
      </c>
      <c r="E4884" s="159">
        <f t="shared" si="155"/>
        <v>230</v>
      </c>
    </row>
    <row r="4885" spans="1:5" s="181" customFormat="1" ht="25.5" x14ac:dyDescent="0.25">
      <c r="A4885" s="442" t="s">
        <v>1226</v>
      </c>
      <c r="B4885" s="235" t="s">
        <v>6549</v>
      </c>
      <c r="C4885" s="150">
        <v>750</v>
      </c>
      <c r="D4885" s="178">
        <f t="shared" si="154"/>
        <v>450</v>
      </c>
      <c r="E4885" s="159">
        <f t="shared" si="155"/>
        <v>375</v>
      </c>
    </row>
    <row r="4886" spans="1:5" s="181" customFormat="1" x14ac:dyDescent="0.25">
      <c r="A4886" s="442" t="s">
        <v>593</v>
      </c>
      <c r="B4886" s="235" t="s">
        <v>6550</v>
      </c>
      <c r="C4886" s="150">
        <v>460</v>
      </c>
      <c r="D4886" s="178">
        <f t="shared" si="154"/>
        <v>276</v>
      </c>
      <c r="E4886" s="159">
        <f t="shared" si="155"/>
        <v>230</v>
      </c>
    </row>
    <row r="4887" spans="1:5" s="181" customFormat="1" x14ac:dyDescent="0.25">
      <c r="A4887" s="442" t="s">
        <v>1229</v>
      </c>
      <c r="B4887" s="235" t="s">
        <v>6551</v>
      </c>
      <c r="C4887" s="150">
        <v>750</v>
      </c>
      <c r="D4887" s="178">
        <f t="shared" si="154"/>
        <v>450</v>
      </c>
      <c r="E4887" s="159">
        <f t="shared" si="155"/>
        <v>375</v>
      </c>
    </row>
    <row r="4888" spans="1:5" s="181" customFormat="1" ht="25.5" x14ac:dyDescent="0.25">
      <c r="A4888" s="442" t="s">
        <v>1231</v>
      </c>
      <c r="B4888" s="235" t="s">
        <v>6552</v>
      </c>
      <c r="C4888" s="150">
        <v>460</v>
      </c>
      <c r="D4888" s="178">
        <f t="shared" si="154"/>
        <v>276</v>
      </c>
      <c r="E4888" s="159">
        <f t="shared" si="155"/>
        <v>230</v>
      </c>
    </row>
    <row r="4889" spans="1:5" s="181" customFormat="1" ht="25.5" x14ac:dyDescent="0.25">
      <c r="A4889" s="442" t="s">
        <v>1233</v>
      </c>
      <c r="B4889" s="235" t="s">
        <v>6553</v>
      </c>
      <c r="C4889" s="150">
        <v>460</v>
      </c>
      <c r="D4889" s="178">
        <f t="shared" si="154"/>
        <v>276</v>
      </c>
      <c r="E4889" s="159">
        <f t="shared" si="155"/>
        <v>230</v>
      </c>
    </row>
    <row r="4890" spans="1:5" s="181" customFormat="1" x14ac:dyDescent="0.25">
      <c r="A4890" s="442" t="s">
        <v>1235</v>
      </c>
      <c r="B4890" s="235" t="s">
        <v>1191</v>
      </c>
      <c r="C4890" s="150">
        <v>350</v>
      </c>
      <c r="D4890" s="178">
        <f t="shared" si="154"/>
        <v>210</v>
      </c>
      <c r="E4890" s="159">
        <f t="shared" si="155"/>
        <v>175</v>
      </c>
    </row>
    <row r="4891" spans="1:5" s="181" customFormat="1" x14ac:dyDescent="0.25">
      <c r="A4891" s="442" t="s">
        <v>1237</v>
      </c>
      <c r="B4891" s="235" t="s">
        <v>1193</v>
      </c>
      <c r="C4891" s="150">
        <v>300</v>
      </c>
      <c r="D4891" s="178">
        <f t="shared" si="154"/>
        <v>180</v>
      </c>
      <c r="E4891" s="159">
        <f t="shared" si="155"/>
        <v>150</v>
      </c>
    </row>
    <row r="4892" spans="1:5" s="181" customFormat="1" x14ac:dyDescent="0.25">
      <c r="A4892" s="442" t="s">
        <v>1239</v>
      </c>
      <c r="B4892" s="235" t="s">
        <v>6554</v>
      </c>
      <c r="C4892" s="150">
        <v>460</v>
      </c>
      <c r="D4892" s="178">
        <f t="shared" si="154"/>
        <v>276</v>
      </c>
      <c r="E4892" s="159">
        <f t="shared" si="155"/>
        <v>230</v>
      </c>
    </row>
    <row r="4893" spans="1:5" s="181" customFormat="1" x14ac:dyDescent="0.25">
      <c r="A4893" s="442" t="s">
        <v>1241</v>
      </c>
      <c r="B4893" s="235" t="s">
        <v>6555</v>
      </c>
      <c r="C4893" s="150">
        <v>460</v>
      </c>
      <c r="D4893" s="178">
        <f t="shared" si="154"/>
        <v>276</v>
      </c>
      <c r="E4893" s="159">
        <f t="shared" si="155"/>
        <v>230</v>
      </c>
    </row>
    <row r="4894" spans="1:5" s="181" customFormat="1" x14ac:dyDescent="0.25">
      <c r="A4894" s="442" t="s">
        <v>1243</v>
      </c>
      <c r="B4894" s="235" t="s">
        <v>6556</v>
      </c>
      <c r="C4894" s="150">
        <v>460</v>
      </c>
      <c r="D4894" s="178">
        <f t="shared" si="154"/>
        <v>276</v>
      </c>
      <c r="E4894" s="159">
        <f t="shared" si="155"/>
        <v>230</v>
      </c>
    </row>
    <row r="4895" spans="1:5" s="181" customFormat="1" x14ac:dyDescent="0.25">
      <c r="A4895" s="442" t="s">
        <v>1245</v>
      </c>
      <c r="B4895" s="235" t="s">
        <v>6557</v>
      </c>
      <c r="C4895" s="150">
        <v>460</v>
      </c>
      <c r="D4895" s="178">
        <f t="shared" si="154"/>
        <v>276</v>
      </c>
      <c r="E4895" s="159">
        <f t="shared" si="155"/>
        <v>230</v>
      </c>
    </row>
    <row r="4896" spans="1:5" s="181" customFormat="1" x14ac:dyDescent="0.25">
      <c r="A4896" s="442" t="s">
        <v>1247</v>
      </c>
      <c r="B4896" s="235" t="s">
        <v>6558</v>
      </c>
      <c r="C4896" s="150">
        <v>500</v>
      </c>
      <c r="D4896" s="178">
        <f t="shared" si="154"/>
        <v>300</v>
      </c>
      <c r="E4896" s="159">
        <f t="shared" si="155"/>
        <v>250</v>
      </c>
    </row>
    <row r="4897" spans="1:5" s="181" customFormat="1" x14ac:dyDescent="0.25">
      <c r="A4897" s="442" t="s">
        <v>1249</v>
      </c>
      <c r="B4897" s="235" t="s">
        <v>6559</v>
      </c>
      <c r="C4897" s="150">
        <v>460</v>
      </c>
      <c r="D4897" s="178">
        <f t="shared" si="154"/>
        <v>276</v>
      </c>
      <c r="E4897" s="159">
        <f t="shared" si="155"/>
        <v>230</v>
      </c>
    </row>
    <row r="4898" spans="1:5" s="181" customFormat="1" x14ac:dyDescent="0.25">
      <c r="A4898" s="442" t="s">
        <v>1251</v>
      </c>
      <c r="B4898" s="235" t="s">
        <v>6560</v>
      </c>
      <c r="C4898" s="150">
        <v>460</v>
      </c>
      <c r="D4898" s="178">
        <f t="shared" si="154"/>
        <v>276</v>
      </c>
      <c r="E4898" s="159">
        <f t="shared" si="155"/>
        <v>230</v>
      </c>
    </row>
    <row r="4899" spans="1:5" s="181" customFormat="1" x14ac:dyDescent="0.25">
      <c r="A4899" s="442" t="s">
        <v>1253</v>
      </c>
      <c r="B4899" s="235" t="s">
        <v>6561</v>
      </c>
      <c r="C4899" s="150">
        <v>460</v>
      </c>
      <c r="D4899" s="178">
        <f t="shared" si="154"/>
        <v>276</v>
      </c>
      <c r="E4899" s="159">
        <f t="shared" si="155"/>
        <v>230</v>
      </c>
    </row>
    <row r="4900" spans="1:5" s="181" customFormat="1" ht="25.5" x14ac:dyDescent="0.25">
      <c r="A4900" s="442" t="s">
        <v>1254</v>
      </c>
      <c r="B4900" s="235" t="s">
        <v>6562</v>
      </c>
      <c r="C4900" s="150">
        <v>1200</v>
      </c>
      <c r="D4900" s="178">
        <f t="shared" si="154"/>
        <v>720</v>
      </c>
      <c r="E4900" s="159">
        <f t="shared" si="155"/>
        <v>600</v>
      </c>
    </row>
    <row r="4901" spans="1:5" s="181" customFormat="1" x14ac:dyDescent="0.25">
      <c r="A4901" s="233">
        <v>3</v>
      </c>
      <c r="B4901" s="234" t="s">
        <v>163</v>
      </c>
      <c r="C4901" s="150"/>
      <c r="D4901" s="178">
        <f t="shared" si="154"/>
        <v>0</v>
      </c>
      <c r="E4901" s="159">
        <f t="shared" si="155"/>
        <v>0</v>
      </c>
    </row>
    <row r="4902" spans="1:5" s="181" customFormat="1" ht="25.5" x14ac:dyDescent="0.25">
      <c r="A4902" s="438" t="s">
        <v>594</v>
      </c>
      <c r="B4902" s="235" t="s">
        <v>6563</v>
      </c>
      <c r="C4902" s="150">
        <v>500</v>
      </c>
      <c r="D4902" s="178">
        <f t="shared" si="154"/>
        <v>300</v>
      </c>
      <c r="E4902" s="159">
        <f t="shared" si="155"/>
        <v>250</v>
      </c>
    </row>
    <row r="4903" spans="1:5" s="181" customFormat="1" ht="25.5" x14ac:dyDescent="0.25">
      <c r="A4903" s="438" t="s">
        <v>600</v>
      </c>
      <c r="B4903" s="235" t="s">
        <v>6564</v>
      </c>
      <c r="C4903" s="150">
        <v>500</v>
      </c>
      <c r="D4903" s="178">
        <f t="shared" si="154"/>
        <v>300</v>
      </c>
      <c r="E4903" s="159">
        <f t="shared" si="155"/>
        <v>250</v>
      </c>
    </row>
    <row r="4904" spans="1:5" s="181" customFormat="1" ht="25.5" x14ac:dyDescent="0.25">
      <c r="A4904" s="438" t="s">
        <v>604</v>
      </c>
      <c r="B4904" s="235" t="s">
        <v>6565</v>
      </c>
      <c r="C4904" s="150">
        <v>500</v>
      </c>
      <c r="D4904" s="178">
        <f t="shared" si="154"/>
        <v>300</v>
      </c>
      <c r="E4904" s="159">
        <f t="shared" si="155"/>
        <v>250</v>
      </c>
    </row>
    <row r="4905" spans="1:5" s="181" customFormat="1" ht="25.5" x14ac:dyDescent="0.25">
      <c r="A4905" s="438" t="s">
        <v>1263</v>
      </c>
      <c r="B4905" s="235" t="s">
        <v>6566</v>
      </c>
      <c r="C4905" s="150">
        <v>500</v>
      </c>
      <c r="D4905" s="178">
        <f t="shared" si="154"/>
        <v>300</v>
      </c>
      <c r="E4905" s="159">
        <f t="shared" si="155"/>
        <v>250</v>
      </c>
    </row>
    <row r="4906" spans="1:5" s="181" customFormat="1" ht="25.5" x14ac:dyDescent="0.25">
      <c r="A4906" s="438" t="s">
        <v>1265</v>
      </c>
      <c r="B4906" s="235" t="s">
        <v>6567</v>
      </c>
      <c r="C4906" s="150">
        <v>420</v>
      </c>
      <c r="D4906" s="178">
        <f t="shared" si="154"/>
        <v>252</v>
      </c>
      <c r="E4906" s="159">
        <f t="shared" si="155"/>
        <v>210</v>
      </c>
    </row>
    <row r="4907" spans="1:5" s="181" customFormat="1" x14ac:dyDescent="0.25">
      <c r="A4907" s="438" t="s">
        <v>1267</v>
      </c>
      <c r="B4907" s="235" t="s">
        <v>1191</v>
      </c>
      <c r="C4907" s="150">
        <v>400</v>
      </c>
      <c r="D4907" s="178">
        <f t="shared" si="154"/>
        <v>240</v>
      </c>
      <c r="E4907" s="159">
        <f t="shared" si="155"/>
        <v>200</v>
      </c>
    </row>
    <row r="4908" spans="1:5" s="181" customFormat="1" x14ac:dyDescent="0.25">
      <c r="A4908" s="438" t="s">
        <v>1269</v>
      </c>
      <c r="B4908" s="235" t="s">
        <v>1193</v>
      </c>
      <c r="C4908" s="150">
        <v>360</v>
      </c>
      <c r="D4908" s="178">
        <f t="shared" si="154"/>
        <v>216</v>
      </c>
      <c r="E4908" s="159">
        <f t="shared" si="155"/>
        <v>180</v>
      </c>
    </row>
    <row r="4909" spans="1:5" s="181" customFormat="1" ht="25.5" x14ac:dyDescent="0.25">
      <c r="A4909" s="438" t="s">
        <v>1271</v>
      </c>
      <c r="B4909" s="235" t="s">
        <v>6568</v>
      </c>
      <c r="C4909" s="150">
        <v>1100</v>
      </c>
      <c r="D4909" s="178">
        <f t="shared" si="154"/>
        <v>660</v>
      </c>
      <c r="E4909" s="159">
        <f t="shared" si="155"/>
        <v>550</v>
      </c>
    </row>
    <row r="4910" spans="1:5" s="181" customFormat="1" ht="25.5" x14ac:dyDescent="0.25">
      <c r="A4910" s="438" t="s">
        <v>1273</v>
      </c>
      <c r="B4910" s="265" t="s">
        <v>6569</v>
      </c>
      <c r="C4910" s="150">
        <v>1100</v>
      </c>
      <c r="D4910" s="178">
        <f t="shared" si="154"/>
        <v>660</v>
      </c>
      <c r="E4910" s="159">
        <f t="shared" si="155"/>
        <v>550</v>
      </c>
    </row>
    <row r="4911" spans="1:5" s="181" customFormat="1" x14ac:dyDescent="0.25">
      <c r="A4911" s="233">
        <v>4</v>
      </c>
      <c r="B4911" s="234" t="s">
        <v>165</v>
      </c>
      <c r="C4911" s="150"/>
      <c r="D4911" s="178">
        <f t="shared" si="154"/>
        <v>0</v>
      </c>
      <c r="E4911" s="159">
        <f t="shared" si="155"/>
        <v>0</v>
      </c>
    </row>
    <row r="4912" spans="1:5" s="181" customFormat="1" ht="25.5" x14ac:dyDescent="0.25">
      <c r="A4912" s="442" t="s">
        <v>1297</v>
      </c>
      <c r="B4912" s="265" t="s">
        <v>6570</v>
      </c>
      <c r="C4912" s="150">
        <v>5200</v>
      </c>
      <c r="D4912" s="178">
        <f t="shared" si="154"/>
        <v>3120</v>
      </c>
      <c r="E4912" s="159">
        <f t="shared" si="155"/>
        <v>2600</v>
      </c>
    </row>
    <row r="4913" spans="1:5" s="181" customFormat="1" ht="25.5" x14ac:dyDescent="0.25">
      <c r="A4913" s="442" t="s">
        <v>1301</v>
      </c>
      <c r="B4913" s="265" t="s">
        <v>6571</v>
      </c>
      <c r="C4913" s="183">
        <v>950</v>
      </c>
      <c r="D4913" s="178">
        <f t="shared" si="154"/>
        <v>570</v>
      </c>
      <c r="E4913" s="159">
        <f t="shared" si="155"/>
        <v>475</v>
      </c>
    </row>
    <row r="4914" spans="1:5" s="181" customFormat="1" x14ac:dyDescent="0.25">
      <c r="A4914" s="442" t="s">
        <v>1303</v>
      </c>
      <c r="B4914" s="265" t="s">
        <v>6572</v>
      </c>
      <c r="C4914" s="183">
        <v>900</v>
      </c>
      <c r="D4914" s="178">
        <f t="shared" si="154"/>
        <v>540</v>
      </c>
      <c r="E4914" s="159">
        <f t="shared" si="155"/>
        <v>450</v>
      </c>
    </row>
    <row r="4915" spans="1:5" s="181" customFormat="1" x14ac:dyDescent="0.25">
      <c r="A4915" s="442" t="s">
        <v>1305</v>
      </c>
      <c r="B4915" s="265" t="s">
        <v>6573</v>
      </c>
      <c r="C4915" s="183">
        <v>700</v>
      </c>
      <c r="D4915" s="178">
        <f t="shared" si="154"/>
        <v>420</v>
      </c>
      <c r="E4915" s="159">
        <f t="shared" si="155"/>
        <v>350</v>
      </c>
    </row>
    <row r="4916" spans="1:5" s="181" customFormat="1" x14ac:dyDescent="0.25">
      <c r="A4916" s="442" t="s">
        <v>1307</v>
      </c>
      <c r="B4916" s="265" t="s">
        <v>6574</v>
      </c>
      <c r="C4916" s="183">
        <v>400</v>
      </c>
      <c r="D4916" s="178">
        <f t="shared" si="154"/>
        <v>240</v>
      </c>
      <c r="E4916" s="159">
        <f t="shared" si="155"/>
        <v>200</v>
      </c>
    </row>
    <row r="4917" spans="1:5" s="181" customFormat="1" x14ac:dyDescent="0.25">
      <c r="A4917" s="442" t="s">
        <v>1309</v>
      </c>
      <c r="B4917" s="265" t="s">
        <v>6575</v>
      </c>
      <c r="C4917" s="183">
        <v>500</v>
      </c>
      <c r="D4917" s="178">
        <f t="shared" si="154"/>
        <v>300</v>
      </c>
      <c r="E4917" s="159">
        <f t="shared" si="155"/>
        <v>250</v>
      </c>
    </row>
    <row r="4918" spans="1:5" s="181" customFormat="1" x14ac:dyDescent="0.25">
      <c r="A4918" s="442" t="s">
        <v>1311</v>
      </c>
      <c r="B4918" s="265" t="s">
        <v>6576</v>
      </c>
      <c r="C4918" s="183">
        <v>500</v>
      </c>
      <c r="D4918" s="178">
        <f t="shared" si="154"/>
        <v>300</v>
      </c>
      <c r="E4918" s="159">
        <f t="shared" si="155"/>
        <v>250</v>
      </c>
    </row>
    <row r="4919" spans="1:5" s="181" customFormat="1" x14ac:dyDescent="0.25">
      <c r="A4919" s="442" t="s">
        <v>1313</v>
      </c>
      <c r="B4919" s="265" t="s">
        <v>6577</v>
      </c>
      <c r="C4919" s="183">
        <v>550</v>
      </c>
      <c r="D4919" s="178">
        <f t="shared" si="154"/>
        <v>330</v>
      </c>
      <c r="E4919" s="159">
        <f t="shared" si="155"/>
        <v>275</v>
      </c>
    </row>
    <row r="4920" spans="1:5" s="181" customFormat="1" x14ac:dyDescent="0.25">
      <c r="A4920" s="442" t="s">
        <v>1315</v>
      </c>
      <c r="B4920" s="265" t="s">
        <v>6578</v>
      </c>
      <c r="C4920" s="183">
        <v>600</v>
      </c>
      <c r="D4920" s="178">
        <f t="shared" si="154"/>
        <v>360</v>
      </c>
      <c r="E4920" s="159">
        <f t="shared" si="155"/>
        <v>300</v>
      </c>
    </row>
    <row r="4921" spans="1:5" s="181" customFormat="1" x14ac:dyDescent="0.25">
      <c r="A4921" s="442" t="s">
        <v>1317</v>
      </c>
      <c r="B4921" s="265" t="s">
        <v>6579</v>
      </c>
      <c r="C4921" s="183">
        <v>400</v>
      </c>
      <c r="D4921" s="178">
        <f t="shared" si="154"/>
        <v>240</v>
      </c>
      <c r="E4921" s="159">
        <f t="shared" si="155"/>
        <v>200</v>
      </c>
    </row>
    <row r="4922" spans="1:5" s="181" customFormat="1" x14ac:dyDescent="0.25">
      <c r="A4922" s="442" t="s">
        <v>1319</v>
      </c>
      <c r="B4922" s="265" t="s">
        <v>6580</v>
      </c>
      <c r="C4922" s="183">
        <v>2300</v>
      </c>
      <c r="D4922" s="178">
        <f t="shared" si="154"/>
        <v>1380</v>
      </c>
      <c r="E4922" s="159">
        <f t="shared" si="155"/>
        <v>1150</v>
      </c>
    </row>
    <row r="4923" spans="1:5" s="181" customFormat="1" x14ac:dyDescent="0.25">
      <c r="A4923" s="442" t="s">
        <v>1321</v>
      </c>
      <c r="B4923" s="265" t="s">
        <v>6581</v>
      </c>
      <c r="C4923" s="183">
        <v>500</v>
      </c>
      <c r="D4923" s="178">
        <f t="shared" si="154"/>
        <v>300</v>
      </c>
      <c r="E4923" s="159">
        <f t="shared" si="155"/>
        <v>250</v>
      </c>
    </row>
    <row r="4924" spans="1:5" s="181" customFormat="1" x14ac:dyDescent="0.25">
      <c r="A4924" s="442" t="s">
        <v>1323</v>
      </c>
      <c r="B4924" s="265" t="s">
        <v>6582</v>
      </c>
      <c r="C4924" s="183">
        <v>450</v>
      </c>
      <c r="D4924" s="178">
        <f t="shared" si="154"/>
        <v>270</v>
      </c>
      <c r="E4924" s="159">
        <f t="shared" si="155"/>
        <v>225</v>
      </c>
    </row>
    <row r="4925" spans="1:5" s="181" customFormat="1" x14ac:dyDescent="0.25">
      <c r="A4925" s="442" t="s">
        <v>1325</v>
      </c>
      <c r="B4925" s="265" t="s">
        <v>6583</v>
      </c>
      <c r="C4925" s="183">
        <v>400</v>
      </c>
      <c r="D4925" s="178">
        <f t="shared" si="154"/>
        <v>240</v>
      </c>
      <c r="E4925" s="159">
        <f t="shared" si="155"/>
        <v>200</v>
      </c>
    </row>
    <row r="4926" spans="1:5" s="181" customFormat="1" x14ac:dyDescent="0.25">
      <c r="A4926" s="442" t="s">
        <v>1327</v>
      </c>
      <c r="B4926" s="265" t="s">
        <v>6584</v>
      </c>
      <c r="C4926" s="183">
        <v>400</v>
      </c>
      <c r="D4926" s="178">
        <f t="shared" si="154"/>
        <v>240</v>
      </c>
      <c r="E4926" s="159">
        <f t="shared" si="155"/>
        <v>200</v>
      </c>
    </row>
    <row r="4927" spans="1:5" s="181" customFormat="1" x14ac:dyDescent="0.25">
      <c r="A4927" s="442"/>
      <c r="B4927" s="234" t="s">
        <v>6585</v>
      </c>
      <c r="C4927" s="192"/>
      <c r="D4927" s="178">
        <f t="shared" si="154"/>
        <v>0</v>
      </c>
      <c r="E4927" s="159">
        <f t="shared" si="155"/>
        <v>0</v>
      </c>
    </row>
    <row r="4928" spans="1:5" s="181" customFormat="1" ht="25.5" x14ac:dyDescent="0.25">
      <c r="A4928" s="442" t="s">
        <v>1328</v>
      </c>
      <c r="B4928" s="265" t="s">
        <v>6586</v>
      </c>
      <c r="C4928" s="192">
        <v>2500</v>
      </c>
      <c r="D4928" s="178">
        <f t="shared" si="154"/>
        <v>1500</v>
      </c>
      <c r="E4928" s="159">
        <f t="shared" si="155"/>
        <v>1250</v>
      </c>
    </row>
    <row r="4929" spans="1:5" s="181" customFormat="1" x14ac:dyDescent="0.25">
      <c r="A4929" s="442" t="s">
        <v>1329</v>
      </c>
      <c r="B4929" s="265" t="s">
        <v>6587</v>
      </c>
      <c r="C4929" s="192">
        <v>1500</v>
      </c>
      <c r="D4929" s="178">
        <f t="shared" si="154"/>
        <v>900</v>
      </c>
      <c r="E4929" s="159">
        <f t="shared" si="155"/>
        <v>750</v>
      </c>
    </row>
    <row r="4930" spans="1:5" s="181" customFormat="1" x14ac:dyDescent="0.25">
      <c r="A4930" s="442"/>
      <c r="B4930" s="234" t="s">
        <v>6588</v>
      </c>
      <c r="C4930" s="192"/>
      <c r="D4930" s="178">
        <f t="shared" si="154"/>
        <v>0</v>
      </c>
      <c r="E4930" s="159">
        <f t="shared" si="155"/>
        <v>0</v>
      </c>
    </row>
    <row r="4931" spans="1:5" s="181" customFormat="1" ht="25.5" x14ac:dyDescent="0.25">
      <c r="A4931" s="442" t="s">
        <v>1330</v>
      </c>
      <c r="B4931" s="265" t="s">
        <v>6589</v>
      </c>
      <c r="C4931" s="192">
        <v>1200</v>
      </c>
      <c r="D4931" s="178">
        <f t="shared" si="154"/>
        <v>720</v>
      </c>
      <c r="E4931" s="159">
        <f t="shared" si="155"/>
        <v>600</v>
      </c>
    </row>
    <row r="4932" spans="1:5" s="181" customFormat="1" x14ac:dyDescent="0.25">
      <c r="A4932" s="442" t="s">
        <v>1332</v>
      </c>
      <c r="B4932" s="265" t="s">
        <v>6590</v>
      </c>
      <c r="C4932" s="192">
        <v>1150</v>
      </c>
      <c r="D4932" s="178">
        <f t="shared" si="154"/>
        <v>690</v>
      </c>
      <c r="E4932" s="159">
        <f t="shared" si="155"/>
        <v>575</v>
      </c>
    </row>
    <row r="4933" spans="1:5" s="181" customFormat="1" x14ac:dyDescent="0.25">
      <c r="A4933" s="442" t="s">
        <v>1334</v>
      </c>
      <c r="B4933" s="265" t="s">
        <v>1326</v>
      </c>
      <c r="C4933" s="192">
        <v>660</v>
      </c>
      <c r="D4933" s="178">
        <f t="shared" si="154"/>
        <v>396</v>
      </c>
      <c r="E4933" s="159">
        <f t="shared" si="155"/>
        <v>330</v>
      </c>
    </row>
    <row r="4934" spans="1:5" s="181" customFormat="1" x14ac:dyDescent="0.25">
      <c r="A4934" s="442" t="s">
        <v>4249</v>
      </c>
      <c r="B4934" s="265" t="s">
        <v>6591</v>
      </c>
      <c r="C4934" s="192">
        <v>300</v>
      </c>
      <c r="D4934" s="178">
        <f t="shared" si="154"/>
        <v>180</v>
      </c>
      <c r="E4934" s="159">
        <f t="shared" si="155"/>
        <v>150</v>
      </c>
    </row>
    <row r="4935" spans="1:5" s="181" customFormat="1" ht="25.5" x14ac:dyDescent="0.25">
      <c r="A4935" s="442" t="s">
        <v>4251</v>
      </c>
      <c r="B4935" s="265" t="s">
        <v>6592</v>
      </c>
      <c r="C4935" s="192">
        <v>350</v>
      </c>
      <c r="D4935" s="178">
        <f t="shared" si="154"/>
        <v>210</v>
      </c>
      <c r="E4935" s="159">
        <f t="shared" si="155"/>
        <v>175</v>
      </c>
    </row>
    <row r="4936" spans="1:5" s="181" customFormat="1" ht="25.5" x14ac:dyDescent="0.25">
      <c r="A4936" s="442" t="s">
        <v>4253</v>
      </c>
      <c r="B4936" s="265" t="s">
        <v>6593</v>
      </c>
      <c r="C4936" s="192">
        <v>300</v>
      </c>
      <c r="D4936" s="178">
        <f t="shared" si="154"/>
        <v>180</v>
      </c>
      <c r="E4936" s="159">
        <f t="shared" si="155"/>
        <v>150</v>
      </c>
    </row>
    <row r="4937" spans="1:5" s="181" customFormat="1" x14ac:dyDescent="0.25">
      <c r="A4937" s="442" t="s">
        <v>4255</v>
      </c>
      <c r="B4937" s="265" t="s">
        <v>6594</v>
      </c>
      <c r="C4937" s="192">
        <v>850</v>
      </c>
      <c r="D4937" s="178">
        <f t="shared" si="154"/>
        <v>510</v>
      </c>
      <c r="E4937" s="159">
        <f t="shared" si="155"/>
        <v>425</v>
      </c>
    </row>
    <row r="4938" spans="1:5" s="181" customFormat="1" x14ac:dyDescent="0.25">
      <c r="A4938" s="233">
        <v>5</v>
      </c>
      <c r="B4938" s="234" t="s">
        <v>167</v>
      </c>
      <c r="C4938" s="192"/>
      <c r="D4938" s="178">
        <f t="shared" si="154"/>
        <v>0</v>
      </c>
      <c r="E4938" s="159">
        <f t="shared" si="155"/>
        <v>0</v>
      </c>
    </row>
    <row r="4939" spans="1:5" s="181" customFormat="1" x14ac:dyDescent="0.25">
      <c r="A4939" s="578" t="s">
        <v>1336</v>
      </c>
      <c r="B4939" s="265" t="s">
        <v>6595</v>
      </c>
      <c r="C4939" s="192"/>
      <c r="D4939" s="178">
        <f t="shared" si="154"/>
        <v>0</v>
      </c>
      <c r="E4939" s="159">
        <f t="shared" si="155"/>
        <v>0</v>
      </c>
    </row>
    <row r="4940" spans="1:5" s="181" customFormat="1" ht="25.5" x14ac:dyDescent="0.25">
      <c r="A4940" s="579"/>
      <c r="B4940" s="235" t="s">
        <v>6596</v>
      </c>
      <c r="C4940" s="192">
        <v>1650</v>
      </c>
      <c r="D4940" s="178">
        <f t="shared" si="154"/>
        <v>990</v>
      </c>
      <c r="E4940" s="159">
        <f t="shared" si="155"/>
        <v>825</v>
      </c>
    </row>
    <row r="4941" spans="1:5" s="181" customFormat="1" x14ac:dyDescent="0.25">
      <c r="A4941" s="580"/>
      <c r="B4941" s="235" t="s">
        <v>6597</v>
      </c>
      <c r="C4941" s="192">
        <v>1200</v>
      </c>
      <c r="D4941" s="178">
        <f t="shared" si="154"/>
        <v>720</v>
      </c>
      <c r="E4941" s="159">
        <f t="shared" si="155"/>
        <v>600</v>
      </c>
    </row>
    <row r="4942" spans="1:5" s="181" customFormat="1" x14ac:dyDescent="0.25">
      <c r="A4942" s="372" t="s">
        <v>1338</v>
      </c>
      <c r="B4942" s="235" t="s">
        <v>6598</v>
      </c>
      <c r="C4942" s="192">
        <v>1000</v>
      </c>
      <c r="D4942" s="178">
        <f t="shared" ref="D4942:D5005" si="156">C4942*0.6</f>
        <v>600</v>
      </c>
      <c r="E4942" s="159">
        <f t="shared" ref="E4942:E5005" si="157">C4942*0.5</f>
        <v>500</v>
      </c>
    </row>
    <row r="4943" spans="1:5" s="181" customFormat="1" ht="25.5" x14ac:dyDescent="0.25">
      <c r="A4943" s="372" t="s">
        <v>1342</v>
      </c>
      <c r="B4943" s="235" t="s">
        <v>6599</v>
      </c>
      <c r="C4943" s="192">
        <v>400</v>
      </c>
      <c r="D4943" s="178">
        <f t="shared" si="156"/>
        <v>240</v>
      </c>
      <c r="E4943" s="159">
        <f t="shared" si="157"/>
        <v>200</v>
      </c>
    </row>
    <row r="4944" spans="1:5" s="181" customFormat="1" ht="25.5" x14ac:dyDescent="0.25">
      <c r="A4944" s="372" t="s">
        <v>1344</v>
      </c>
      <c r="B4944" s="235" t="s">
        <v>6600</v>
      </c>
      <c r="C4944" s="192">
        <v>400</v>
      </c>
      <c r="D4944" s="178">
        <f t="shared" si="156"/>
        <v>240</v>
      </c>
      <c r="E4944" s="159">
        <f t="shared" si="157"/>
        <v>200</v>
      </c>
    </row>
    <row r="4945" spans="1:5" s="147" customFormat="1" x14ac:dyDescent="0.25">
      <c r="A4945" s="372" t="s">
        <v>1348</v>
      </c>
      <c r="B4945" s="235" t="s">
        <v>6601</v>
      </c>
      <c r="C4945" s="192">
        <v>400</v>
      </c>
      <c r="D4945" s="178">
        <f t="shared" si="156"/>
        <v>240</v>
      </c>
      <c r="E4945" s="159">
        <f t="shared" si="157"/>
        <v>200</v>
      </c>
    </row>
    <row r="4946" spans="1:5" s="147" customFormat="1" x14ac:dyDescent="0.25">
      <c r="A4946" s="372" t="s">
        <v>1350</v>
      </c>
      <c r="B4946" s="235" t="s">
        <v>6602</v>
      </c>
      <c r="C4946" s="192">
        <v>300</v>
      </c>
      <c r="D4946" s="178">
        <f t="shared" si="156"/>
        <v>180</v>
      </c>
      <c r="E4946" s="159">
        <f t="shared" si="157"/>
        <v>150</v>
      </c>
    </row>
    <row r="4947" spans="1:5" s="147" customFormat="1" x14ac:dyDescent="0.25">
      <c r="A4947" s="372" t="s">
        <v>1352</v>
      </c>
      <c r="B4947" s="235" t="s">
        <v>6603</v>
      </c>
      <c r="C4947" s="192">
        <v>400</v>
      </c>
      <c r="D4947" s="178">
        <f t="shared" si="156"/>
        <v>240</v>
      </c>
      <c r="E4947" s="159">
        <f t="shared" si="157"/>
        <v>200</v>
      </c>
    </row>
    <row r="4948" spans="1:5" s="147" customFormat="1" x14ac:dyDescent="0.25">
      <c r="A4948" s="372" t="s">
        <v>1354</v>
      </c>
      <c r="B4948" s="235" t="s">
        <v>6604</v>
      </c>
      <c r="C4948" s="192">
        <v>300</v>
      </c>
      <c r="D4948" s="178">
        <f t="shared" si="156"/>
        <v>180</v>
      </c>
      <c r="E4948" s="159">
        <f t="shared" si="157"/>
        <v>150</v>
      </c>
    </row>
    <row r="4949" spans="1:5" s="147" customFormat="1" ht="25.5" x14ac:dyDescent="0.25">
      <c r="A4949" s="372" t="s">
        <v>1356</v>
      </c>
      <c r="B4949" s="235" t="s">
        <v>6605</v>
      </c>
      <c r="C4949" s="192">
        <v>300</v>
      </c>
      <c r="D4949" s="178">
        <f t="shared" si="156"/>
        <v>180</v>
      </c>
      <c r="E4949" s="159">
        <f t="shared" si="157"/>
        <v>150</v>
      </c>
    </row>
    <row r="4950" spans="1:5" s="147" customFormat="1" ht="25.5" x14ac:dyDescent="0.25">
      <c r="A4950" s="372" t="s">
        <v>1358</v>
      </c>
      <c r="B4950" s="235" t="s">
        <v>6606</v>
      </c>
      <c r="C4950" s="150">
        <v>300</v>
      </c>
      <c r="D4950" s="178">
        <f t="shared" si="156"/>
        <v>180</v>
      </c>
      <c r="E4950" s="159">
        <f t="shared" si="157"/>
        <v>150</v>
      </c>
    </row>
    <row r="4951" spans="1:5" s="147" customFormat="1" x14ac:dyDescent="0.25">
      <c r="A4951" s="372" t="s">
        <v>1360</v>
      </c>
      <c r="B4951" s="235" t="s">
        <v>6607</v>
      </c>
      <c r="C4951" s="150">
        <v>300</v>
      </c>
      <c r="D4951" s="178">
        <f t="shared" si="156"/>
        <v>180</v>
      </c>
      <c r="E4951" s="159">
        <f t="shared" si="157"/>
        <v>150</v>
      </c>
    </row>
    <row r="4952" spans="1:5" s="147" customFormat="1" x14ac:dyDescent="0.25">
      <c r="A4952" s="372" t="s">
        <v>1361</v>
      </c>
      <c r="B4952" s="235" t="s">
        <v>6608</v>
      </c>
      <c r="C4952" s="150">
        <v>300</v>
      </c>
      <c r="D4952" s="178">
        <f t="shared" si="156"/>
        <v>180</v>
      </c>
      <c r="E4952" s="159">
        <f t="shared" si="157"/>
        <v>150</v>
      </c>
    </row>
    <row r="4953" spans="1:5" s="181" customFormat="1" x14ac:dyDescent="0.25">
      <c r="A4953" s="372" t="s">
        <v>1362</v>
      </c>
      <c r="B4953" s="235" t="s">
        <v>1191</v>
      </c>
      <c r="C4953" s="150">
        <v>300</v>
      </c>
      <c r="D4953" s="178">
        <f t="shared" si="156"/>
        <v>180</v>
      </c>
      <c r="E4953" s="159">
        <f t="shared" si="157"/>
        <v>150</v>
      </c>
    </row>
    <row r="4954" spans="1:5" s="181" customFormat="1" x14ac:dyDescent="0.25">
      <c r="A4954" s="372" t="s">
        <v>1364</v>
      </c>
      <c r="B4954" s="235" t="s">
        <v>1193</v>
      </c>
      <c r="C4954" s="150">
        <v>250</v>
      </c>
      <c r="D4954" s="178">
        <f t="shared" si="156"/>
        <v>150</v>
      </c>
      <c r="E4954" s="159">
        <f t="shared" si="157"/>
        <v>125</v>
      </c>
    </row>
    <row r="4955" spans="1:5" s="181" customFormat="1" x14ac:dyDescent="0.25">
      <c r="A4955" s="218" t="s">
        <v>180</v>
      </c>
      <c r="B4955" s="240" t="s">
        <v>2422</v>
      </c>
      <c r="C4955" s="150"/>
      <c r="D4955" s="178">
        <f t="shared" si="156"/>
        <v>0</v>
      </c>
      <c r="E4955" s="159">
        <f t="shared" si="157"/>
        <v>0</v>
      </c>
    </row>
    <row r="4956" spans="1:5" s="181" customFormat="1" x14ac:dyDescent="0.25">
      <c r="A4956" s="218" t="s">
        <v>329</v>
      </c>
      <c r="B4956" s="240" t="s">
        <v>2619</v>
      </c>
      <c r="C4956" s="150"/>
      <c r="D4956" s="178">
        <f t="shared" si="156"/>
        <v>0</v>
      </c>
      <c r="E4956" s="159">
        <f t="shared" si="157"/>
        <v>0</v>
      </c>
    </row>
    <row r="4957" spans="1:5" s="181" customFormat="1" x14ac:dyDescent="0.25">
      <c r="A4957" s="218" t="s">
        <v>559</v>
      </c>
      <c r="B4957" s="240" t="s">
        <v>4169</v>
      </c>
      <c r="C4957" s="150"/>
      <c r="D4957" s="178">
        <f t="shared" si="156"/>
        <v>0</v>
      </c>
      <c r="E4957" s="159">
        <f t="shared" si="157"/>
        <v>0</v>
      </c>
    </row>
    <row r="4958" spans="1:5" s="181" customFormat="1" x14ac:dyDescent="0.25">
      <c r="A4958" s="218">
        <v>1</v>
      </c>
      <c r="B4958" s="306" t="s">
        <v>66</v>
      </c>
      <c r="C4958" s="150"/>
      <c r="D4958" s="178">
        <f t="shared" si="156"/>
        <v>0</v>
      </c>
      <c r="E4958" s="159">
        <f t="shared" si="157"/>
        <v>0</v>
      </c>
    </row>
    <row r="4959" spans="1:5" s="147" customFormat="1" x14ac:dyDescent="0.25">
      <c r="A4959" s="505" t="s">
        <v>952</v>
      </c>
      <c r="B4959" s="260" t="s">
        <v>2434</v>
      </c>
      <c r="C4959" s="150"/>
      <c r="D4959" s="178">
        <f t="shared" si="156"/>
        <v>0</v>
      </c>
      <c r="E4959" s="159">
        <f t="shared" si="157"/>
        <v>0</v>
      </c>
    </row>
    <row r="4960" spans="1:5" s="147" customFormat="1" ht="25.5" x14ac:dyDescent="0.25">
      <c r="A4960" s="505"/>
      <c r="B4960" s="210" t="s">
        <v>6609</v>
      </c>
      <c r="C4960" s="150">
        <v>500</v>
      </c>
      <c r="D4960" s="178">
        <f t="shared" si="156"/>
        <v>300</v>
      </c>
      <c r="E4960" s="159">
        <f t="shared" si="157"/>
        <v>250</v>
      </c>
    </row>
    <row r="4961" spans="1:5" s="147" customFormat="1" x14ac:dyDescent="0.25">
      <c r="A4961" s="505"/>
      <c r="B4961" s="210" t="s">
        <v>6610</v>
      </c>
      <c r="C4961" s="150">
        <v>900</v>
      </c>
      <c r="D4961" s="178">
        <f t="shared" si="156"/>
        <v>540</v>
      </c>
      <c r="E4961" s="159">
        <f t="shared" si="157"/>
        <v>450</v>
      </c>
    </row>
    <row r="4962" spans="1:5" s="147" customFormat="1" x14ac:dyDescent="0.25">
      <c r="A4962" s="505"/>
      <c r="B4962" s="210" t="s">
        <v>6611</v>
      </c>
      <c r="C4962" s="150">
        <v>500</v>
      </c>
      <c r="D4962" s="178">
        <f t="shared" si="156"/>
        <v>300</v>
      </c>
      <c r="E4962" s="159">
        <f t="shared" si="157"/>
        <v>250</v>
      </c>
    </row>
    <row r="4963" spans="1:5" s="147" customFormat="1" x14ac:dyDescent="0.25">
      <c r="A4963" s="505" t="s">
        <v>957</v>
      </c>
      <c r="B4963" s="260" t="s">
        <v>6612</v>
      </c>
      <c r="C4963" s="150"/>
      <c r="D4963" s="178">
        <f t="shared" si="156"/>
        <v>0</v>
      </c>
      <c r="E4963" s="159">
        <f t="shared" si="157"/>
        <v>0</v>
      </c>
    </row>
    <row r="4964" spans="1:5" s="147" customFormat="1" x14ac:dyDescent="0.25">
      <c r="A4964" s="505"/>
      <c r="B4964" s="210" t="s">
        <v>6613</v>
      </c>
      <c r="C4964" s="150">
        <v>650</v>
      </c>
      <c r="D4964" s="178">
        <f t="shared" si="156"/>
        <v>390</v>
      </c>
      <c r="E4964" s="159">
        <f t="shared" si="157"/>
        <v>325</v>
      </c>
    </row>
    <row r="4965" spans="1:5" s="147" customFormat="1" x14ac:dyDescent="0.25">
      <c r="A4965" s="505"/>
      <c r="B4965" s="210" t="s">
        <v>6614</v>
      </c>
      <c r="C4965" s="150">
        <v>500</v>
      </c>
      <c r="D4965" s="178">
        <f t="shared" si="156"/>
        <v>300</v>
      </c>
      <c r="E4965" s="159">
        <f t="shared" si="157"/>
        <v>250</v>
      </c>
    </row>
    <row r="4966" spans="1:5" s="96" customFormat="1" ht="25.5" x14ac:dyDescent="0.2">
      <c r="A4966" s="505"/>
      <c r="B4966" s="210" t="s">
        <v>6615</v>
      </c>
      <c r="C4966" s="150">
        <v>450</v>
      </c>
      <c r="D4966" s="178">
        <f t="shared" si="156"/>
        <v>270</v>
      </c>
      <c r="E4966" s="159">
        <f t="shared" si="157"/>
        <v>225</v>
      </c>
    </row>
    <row r="4967" spans="1:5" s="169" customFormat="1" ht="25.5" x14ac:dyDescent="0.25">
      <c r="A4967" s="441" t="s">
        <v>959</v>
      </c>
      <c r="B4967" s="210" t="s">
        <v>6616</v>
      </c>
      <c r="C4967" s="150">
        <v>270</v>
      </c>
      <c r="D4967" s="178">
        <f t="shared" si="156"/>
        <v>162</v>
      </c>
      <c r="E4967" s="159">
        <f t="shared" si="157"/>
        <v>135</v>
      </c>
    </row>
    <row r="4968" spans="1:5" s="169" customFormat="1" ht="25.5" x14ac:dyDescent="0.25">
      <c r="A4968" s="441" t="s">
        <v>963</v>
      </c>
      <c r="B4968" s="210" t="s">
        <v>6617</v>
      </c>
      <c r="C4968" s="150">
        <v>270</v>
      </c>
      <c r="D4968" s="178">
        <f t="shared" si="156"/>
        <v>162</v>
      </c>
      <c r="E4968" s="159">
        <f t="shared" si="157"/>
        <v>135</v>
      </c>
    </row>
    <row r="4969" spans="1:5" s="169" customFormat="1" ht="25.5" x14ac:dyDescent="0.25">
      <c r="A4969" s="441" t="s">
        <v>967</v>
      </c>
      <c r="B4969" s="210" t="s">
        <v>6618</v>
      </c>
      <c r="C4969" s="150">
        <v>220</v>
      </c>
      <c r="D4969" s="178">
        <f t="shared" si="156"/>
        <v>132</v>
      </c>
      <c r="E4969" s="159">
        <f t="shared" si="157"/>
        <v>110</v>
      </c>
    </row>
    <row r="4970" spans="1:5" s="169" customFormat="1" ht="25.5" x14ac:dyDescent="0.25">
      <c r="A4970" s="441" t="s">
        <v>969</v>
      </c>
      <c r="B4970" s="210" t="s">
        <v>6619</v>
      </c>
      <c r="C4970" s="150">
        <v>270</v>
      </c>
      <c r="D4970" s="178">
        <f t="shared" si="156"/>
        <v>162</v>
      </c>
      <c r="E4970" s="159">
        <f t="shared" si="157"/>
        <v>135</v>
      </c>
    </row>
    <row r="4971" spans="1:5" s="169" customFormat="1" x14ac:dyDescent="0.25">
      <c r="A4971" s="441" t="s">
        <v>971</v>
      </c>
      <c r="B4971" s="210" t="s">
        <v>6620</v>
      </c>
      <c r="C4971" s="150">
        <v>270</v>
      </c>
      <c r="D4971" s="178">
        <f t="shared" si="156"/>
        <v>162</v>
      </c>
      <c r="E4971" s="159">
        <f t="shared" si="157"/>
        <v>135</v>
      </c>
    </row>
    <row r="4972" spans="1:5" s="169" customFormat="1" x14ac:dyDescent="0.25">
      <c r="A4972" s="441" t="s">
        <v>973</v>
      </c>
      <c r="B4972" s="210" t="s">
        <v>6621</v>
      </c>
      <c r="C4972" s="150">
        <v>300</v>
      </c>
      <c r="D4972" s="178">
        <f t="shared" si="156"/>
        <v>180</v>
      </c>
      <c r="E4972" s="159">
        <f t="shared" si="157"/>
        <v>150</v>
      </c>
    </row>
    <row r="4973" spans="1:5" s="169" customFormat="1" ht="25.5" x14ac:dyDescent="0.25">
      <c r="A4973" s="441" t="s">
        <v>975</v>
      </c>
      <c r="B4973" s="210" t="s">
        <v>6622</v>
      </c>
      <c r="C4973" s="150">
        <v>220</v>
      </c>
      <c r="D4973" s="178">
        <f t="shared" si="156"/>
        <v>132</v>
      </c>
      <c r="E4973" s="159">
        <f t="shared" si="157"/>
        <v>110</v>
      </c>
    </row>
    <row r="4974" spans="1:5" s="169" customFormat="1" x14ac:dyDescent="0.25">
      <c r="A4974" s="441" t="s">
        <v>977</v>
      </c>
      <c r="B4974" s="210" t="s">
        <v>6623</v>
      </c>
      <c r="C4974" s="150">
        <v>250</v>
      </c>
      <c r="D4974" s="178">
        <f t="shared" si="156"/>
        <v>150</v>
      </c>
      <c r="E4974" s="159">
        <f t="shared" si="157"/>
        <v>125</v>
      </c>
    </row>
    <row r="4975" spans="1:5" s="169" customFormat="1" x14ac:dyDescent="0.25">
      <c r="A4975" s="441" t="s">
        <v>979</v>
      </c>
      <c r="B4975" s="210" t="s">
        <v>1675</v>
      </c>
      <c r="C4975" s="150"/>
      <c r="D4975" s="178">
        <f t="shared" si="156"/>
        <v>0</v>
      </c>
      <c r="E4975" s="159">
        <f t="shared" si="157"/>
        <v>0</v>
      </c>
    </row>
    <row r="4976" spans="1:5" s="169" customFormat="1" x14ac:dyDescent="0.25">
      <c r="A4976" s="441">
        <v>0</v>
      </c>
      <c r="B4976" s="210" t="s">
        <v>1680</v>
      </c>
      <c r="C4976" s="150">
        <v>150</v>
      </c>
      <c r="D4976" s="178">
        <f t="shared" si="156"/>
        <v>90</v>
      </c>
      <c r="E4976" s="159">
        <f t="shared" si="157"/>
        <v>75</v>
      </c>
    </row>
    <row r="4977" spans="1:5" s="169" customFormat="1" x14ac:dyDescent="0.25">
      <c r="A4977" s="441">
        <v>0</v>
      </c>
      <c r="B4977" s="210" t="s">
        <v>1677</v>
      </c>
      <c r="C4977" s="150">
        <v>120</v>
      </c>
      <c r="D4977" s="178">
        <f t="shared" si="156"/>
        <v>72</v>
      </c>
      <c r="E4977" s="159">
        <f t="shared" si="157"/>
        <v>60</v>
      </c>
    </row>
    <row r="4978" spans="1:5" s="169" customFormat="1" x14ac:dyDescent="0.25">
      <c r="A4978" s="441">
        <v>0</v>
      </c>
      <c r="B4978" s="210" t="s">
        <v>1678</v>
      </c>
      <c r="C4978" s="150">
        <v>100</v>
      </c>
      <c r="D4978" s="178">
        <f t="shared" si="156"/>
        <v>60</v>
      </c>
      <c r="E4978" s="159">
        <f t="shared" si="157"/>
        <v>50</v>
      </c>
    </row>
    <row r="4979" spans="1:5" s="169" customFormat="1" x14ac:dyDescent="0.25">
      <c r="A4979" s="441" t="s">
        <v>981</v>
      </c>
      <c r="B4979" s="210" t="s">
        <v>1679</v>
      </c>
      <c r="C4979" s="150"/>
      <c r="D4979" s="178">
        <f t="shared" si="156"/>
        <v>0</v>
      </c>
      <c r="E4979" s="159">
        <f t="shared" si="157"/>
        <v>0</v>
      </c>
    </row>
    <row r="4980" spans="1:5" s="169" customFormat="1" x14ac:dyDescent="0.25">
      <c r="A4980" s="441">
        <v>0</v>
      </c>
      <c r="B4980" s="210" t="s">
        <v>1680</v>
      </c>
      <c r="C4980" s="150">
        <v>105</v>
      </c>
      <c r="D4980" s="178">
        <f t="shared" si="156"/>
        <v>63</v>
      </c>
      <c r="E4980" s="159">
        <f t="shared" si="157"/>
        <v>52.5</v>
      </c>
    </row>
    <row r="4981" spans="1:5" s="169" customFormat="1" x14ac:dyDescent="0.25">
      <c r="A4981" s="441">
        <v>0</v>
      </c>
      <c r="B4981" s="210" t="s">
        <v>1677</v>
      </c>
      <c r="C4981" s="150">
        <v>73</v>
      </c>
      <c r="D4981" s="178">
        <f t="shared" si="156"/>
        <v>43.8</v>
      </c>
      <c r="E4981" s="159">
        <f t="shared" si="157"/>
        <v>36.5</v>
      </c>
    </row>
    <row r="4982" spans="1:5" s="169" customFormat="1" x14ac:dyDescent="0.25">
      <c r="A4982" s="441">
        <v>0</v>
      </c>
      <c r="B4982" s="210" t="s">
        <v>1678</v>
      </c>
      <c r="C4982" s="150">
        <v>65</v>
      </c>
      <c r="D4982" s="178">
        <f t="shared" si="156"/>
        <v>39</v>
      </c>
      <c r="E4982" s="159">
        <f t="shared" si="157"/>
        <v>32.5</v>
      </c>
    </row>
    <row r="4983" spans="1:5" s="169" customFormat="1" x14ac:dyDescent="0.25">
      <c r="A4983" s="441" t="s">
        <v>983</v>
      </c>
      <c r="B4983" s="210" t="s">
        <v>6624</v>
      </c>
      <c r="C4983" s="150">
        <v>250</v>
      </c>
      <c r="D4983" s="178">
        <f t="shared" si="156"/>
        <v>150</v>
      </c>
      <c r="E4983" s="159">
        <f t="shared" si="157"/>
        <v>125</v>
      </c>
    </row>
    <row r="4984" spans="1:5" s="169" customFormat="1" x14ac:dyDescent="0.25">
      <c r="A4984" s="218">
        <v>2</v>
      </c>
      <c r="B4984" s="306" t="s">
        <v>67</v>
      </c>
      <c r="C4984" s="150"/>
      <c r="D4984" s="178">
        <f t="shared" si="156"/>
        <v>0</v>
      </c>
      <c r="E4984" s="159">
        <f t="shared" si="157"/>
        <v>0</v>
      </c>
    </row>
    <row r="4985" spans="1:5" s="169" customFormat="1" x14ac:dyDescent="0.25">
      <c r="A4985" s="505" t="s">
        <v>1222</v>
      </c>
      <c r="B4985" s="260" t="s">
        <v>2434</v>
      </c>
      <c r="C4985" s="150"/>
      <c r="D4985" s="178">
        <f t="shared" si="156"/>
        <v>0</v>
      </c>
      <c r="E4985" s="159">
        <f t="shared" si="157"/>
        <v>0</v>
      </c>
    </row>
    <row r="4986" spans="1:5" s="169" customFormat="1" x14ac:dyDescent="0.25">
      <c r="A4986" s="505"/>
      <c r="B4986" s="210" t="s">
        <v>6625</v>
      </c>
      <c r="C4986" s="150">
        <v>1900</v>
      </c>
      <c r="D4986" s="178">
        <f t="shared" si="156"/>
        <v>1140</v>
      </c>
      <c r="E4986" s="159">
        <f t="shared" si="157"/>
        <v>950</v>
      </c>
    </row>
    <row r="4987" spans="1:5" s="169" customFormat="1" x14ac:dyDescent="0.25">
      <c r="A4987" s="505"/>
      <c r="B4987" s="210" t="s">
        <v>6626</v>
      </c>
      <c r="C4987" s="150">
        <v>1300</v>
      </c>
      <c r="D4987" s="178">
        <f t="shared" si="156"/>
        <v>780</v>
      </c>
      <c r="E4987" s="159">
        <f t="shared" si="157"/>
        <v>650</v>
      </c>
    </row>
    <row r="4988" spans="1:5" s="169" customFormat="1" ht="25.5" x14ac:dyDescent="0.25">
      <c r="A4988" s="505"/>
      <c r="B4988" s="210" t="s">
        <v>6627</v>
      </c>
      <c r="C4988" s="150">
        <v>1100</v>
      </c>
      <c r="D4988" s="178">
        <f t="shared" si="156"/>
        <v>660</v>
      </c>
      <c r="E4988" s="159">
        <f t="shared" si="157"/>
        <v>550</v>
      </c>
    </row>
    <row r="4989" spans="1:5" s="169" customFormat="1" x14ac:dyDescent="0.25">
      <c r="A4989" s="505"/>
      <c r="B4989" s="210" t="s">
        <v>6628</v>
      </c>
      <c r="C4989" s="150">
        <v>950</v>
      </c>
      <c r="D4989" s="178">
        <f t="shared" si="156"/>
        <v>570</v>
      </c>
      <c r="E4989" s="159">
        <f t="shared" si="157"/>
        <v>475</v>
      </c>
    </row>
    <row r="4990" spans="1:5" s="169" customFormat="1" x14ac:dyDescent="0.25">
      <c r="A4990" s="505"/>
      <c r="B4990" s="210" t="s">
        <v>6629</v>
      </c>
      <c r="C4990" s="150">
        <v>700</v>
      </c>
      <c r="D4990" s="178">
        <f t="shared" si="156"/>
        <v>420</v>
      </c>
      <c r="E4990" s="159">
        <f t="shared" si="157"/>
        <v>350</v>
      </c>
    </row>
    <row r="4991" spans="1:5" s="169" customFormat="1" x14ac:dyDescent="0.25">
      <c r="A4991" s="505" t="s">
        <v>1224</v>
      </c>
      <c r="B4991" s="260" t="s">
        <v>6630</v>
      </c>
      <c r="C4991" s="150"/>
      <c r="D4991" s="178">
        <f t="shared" si="156"/>
        <v>0</v>
      </c>
      <c r="E4991" s="159">
        <f t="shared" si="157"/>
        <v>0</v>
      </c>
    </row>
    <row r="4992" spans="1:5" s="169" customFormat="1" ht="25.5" x14ac:dyDescent="0.25">
      <c r="A4992" s="505"/>
      <c r="B4992" s="210" t="s">
        <v>6631</v>
      </c>
      <c r="C4992" s="183">
        <v>500</v>
      </c>
      <c r="D4992" s="178">
        <f t="shared" si="156"/>
        <v>300</v>
      </c>
      <c r="E4992" s="159">
        <f t="shared" si="157"/>
        <v>250</v>
      </c>
    </row>
    <row r="4993" spans="1:5" s="169" customFormat="1" x14ac:dyDescent="0.25">
      <c r="A4993" s="505"/>
      <c r="B4993" s="210" t="s">
        <v>6632</v>
      </c>
      <c r="C4993" s="183">
        <v>350</v>
      </c>
      <c r="D4993" s="178">
        <f t="shared" si="156"/>
        <v>210</v>
      </c>
      <c r="E4993" s="159">
        <f t="shared" si="157"/>
        <v>175</v>
      </c>
    </row>
    <row r="4994" spans="1:5" s="169" customFormat="1" x14ac:dyDescent="0.25">
      <c r="A4994" s="505" t="s">
        <v>1226</v>
      </c>
      <c r="B4994" s="210" t="s">
        <v>6633</v>
      </c>
      <c r="C4994" s="183">
        <v>200</v>
      </c>
      <c r="D4994" s="178">
        <f t="shared" si="156"/>
        <v>120</v>
      </c>
      <c r="E4994" s="159">
        <f t="shared" si="157"/>
        <v>100</v>
      </c>
    </row>
    <row r="4995" spans="1:5" s="169" customFormat="1" x14ac:dyDescent="0.25">
      <c r="A4995" s="505"/>
      <c r="B4995" s="210" t="s">
        <v>6634</v>
      </c>
      <c r="C4995" s="183">
        <v>180</v>
      </c>
      <c r="D4995" s="178">
        <f t="shared" si="156"/>
        <v>108</v>
      </c>
      <c r="E4995" s="159">
        <f t="shared" si="157"/>
        <v>90</v>
      </c>
    </row>
    <row r="4996" spans="1:5" s="169" customFormat="1" ht="25.5" x14ac:dyDescent="0.25">
      <c r="A4996" s="505" t="s">
        <v>593</v>
      </c>
      <c r="B4996" s="210" t="s">
        <v>6635</v>
      </c>
      <c r="C4996" s="192">
        <v>700</v>
      </c>
      <c r="D4996" s="178">
        <f t="shared" si="156"/>
        <v>420</v>
      </c>
      <c r="E4996" s="159">
        <f t="shared" si="157"/>
        <v>350</v>
      </c>
    </row>
    <row r="4997" spans="1:5" s="169" customFormat="1" x14ac:dyDescent="0.25">
      <c r="A4997" s="505"/>
      <c r="B4997" s="210" t="s">
        <v>6636</v>
      </c>
      <c r="C4997" s="192">
        <v>650</v>
      </c>
      <c r="D4997" s="178">
        <f t="shared" si="156"/>
        <v>390</v>
      </c>
      <c r="E4997" s="159">
        <f t="shared" si="157"/>
        <v>325</v>
      </c>
    </row>
    <row r="4998" spans="1:5" s="169" customFormat="1" x14ac:dyDescent="0.25">
      <c r="A4998" s="441" t="s">
        <v>1229</v>
      </c>
      <c r="B4998" s="210" t="s">
        <v>6637</v>
      </c>
      <c r="C4998" s="183">
        <v>150</v>
      </c>
      <c r="D4998" s="178">
        <f t="shared" si="156"/>
        <v>90</v>
      </c>
      <c r="E4998" s="159">
        <f t="shared" si="157"/>
        <v>75</v>
      </c>
    </row>
    <row r="4999" spans="1:5" s="169" customFormat="1" x14ac:dyDescent="0.25">
      <c r="A4999" s="441" t="s">
        <v>1231</v>
      </c>
      <c r="B4999" s="210" t="s">
        <v>6638</v>
      </c>
      <c r="C4999" s="183">
        <v>150</v>
      </c>
      <c r="D4999" s="178">
        <f t="shared" si="156"/>
        <v>90</v>
      </c>
      <c r="E4999" s="159">
        <f t="shared" si="157"/>
        <v>75</v>
      </c>
    </row>
    <row r="5000" spans="1:5" s="169" customFormat="1" x14ac:dyDescent="0.25">
      <c r="A5000" s="441" t="s">
        <v>1233</v>
      </c>
      <c r="B5000" s="210" t="s">
        <v>1675</v>
      </c>
      <c r="C5000" s="183"/>
      <c r="D5000" s="178">
        <f t="shared" si="156"/>
        <v>0</v>
      </c>
      <c r="E5000" s="159">
        <f t="shared" si="157"/>
        <v>0</v>
      </c>
    </row>
    <row r="5001" spans="1:5" s="169" customFormat="1" x14ac:dyDescent="0.25">
      <c r="A5001" s="441">
        <v>0</v>
      </c>
      <c r="B5001" s="210" t="s">
        <v>1680</v>
      </c>
      <c r="C5001" s="183">
        <v>150</v>
      </c>
      <c r="D5001" s="178">
        <f t="shared" si="156"/>
        <v>90</v>
      </c>
      <c r="E5001" s="159">
        <f t="shared" si="157"/>
        <v>75</v>
      </c>
    </row>
    <row r="5002" spans="1:5" s="169" customFormat="1" x14ac:dyDescent="0.25">
      <c r="A5002" s="441">
        <v>0</v>
      </c>
      <c r="B5002" s="210" t="s">
        <v>1677</v>
      </c>
      <c r="C5002" s="183">
        <v>105</v>
      </c>
      <c r="D5002" s="178">
        <f t="shared" si="156"/>
        <v>63</v>
      </c>
      <c r="E5002" s="159">
        <f t="shared" si="157"/>
        <v>52.5</v>
      </c>
    </row>
    <row r="5003" spans="1:5" s="169" customFormat="1" x14ac:dyDescent="0.25">
      <c r="A5003" s="441">
        <v>0</v>
      </c>
      <c r="B5003" s="210" t="s">
        <v>1678</v>
      </c>
      <c r="C5003" s="183">
        <v>84</v>
      </c>
      <c r="D5003" s="178">
        <f t="shared" si="156"/>
        <v>50.4</v>
      </c>
      <c r="E5003" s="159">
        <f t="shared" si="157"/>
        <v>42</v>
      </c>
    </row>
    <row r="5004" spans="1:5" s="169" customFormat="1" x14ac:dyDescent="0.25">
      <c r="A5004" s="441" t="s">
        <v>1235</v>
      </c>
      <c r="B5004" s="210" t="s">
        <v>1679</v>
      </c>
      <c r="C5004" s="183"/>
      <c r="D5004" s="178">
        <f t="shared" si="156"/>
        <v>0</v>
      </c>
      <c r="E5004" s="159">
        <f t="shared" si="157"/>
        <v>0</v>
      </c>
    </row>
    <row r="5005" spans="1:5" s="169" customFormat="1" x14ac:dyDescent="0.25">
      <c r="A5005" s="441">
        <v>0</v>
      </c>
      <c r="B5005" s="210" t="s">
        <v>1680</v>
      </c>
      <c r="C5005" s="183">
        <v>105</v>
      </c>
      <c r="D5005" s="178">
        <f t="shared" si="156"/>
        <v>63</v>
      </c>
      <c r="E5005" s="159">
        <f t="shared" si="157"/>
        <v>52.5</v>
      </c>
    </row>
    <row r="5006" spans="1:5" s="169" customFormat="1" x14ac:dyDescent="0.25">
      <c r="A5006" s="441">
        <v>0</v>
      </c>
      <c r="B5006" s="210" t="s">
        <v>1677</v>
      </c>
      <c r="C5006" s="192">
        <v>73</v>
      </c>
      <c r="D5006" s="178">
        <f t="shared" ref="D5006:D5069" si="158">C5006*0.6</f>
        <v>43.8</v>
      </c>
      <c r="E5006" s="159">
        <f t="shared" ref="E5006:E5069" si="159">C5006*0.5</f>
        <v>36.5</v>
      </c>
    </row>
    <row r="5007" spans="1:5" s="169" customFormat="1" x14ac:dyDescent="0.25">
      <c r="A5007" s="441">
        <v>0</v>
      </c>
      <c r="B5007" s="210" t="s">
        <v>1678</v>
      </c>
      <c r="C5007" s="192">
        <v>65</v>
      </c>
      <c r="D5007" s="178">
        <f t="shared" si="158"/>
        <v>39</v>
      </c>
      <c r="E5007" s="159">
        <f t="shared" si="159"/>
        <v>32.5</v>
      </c>
    </row>
    <row r="5008" spans="1:5" s="169" customFormat="1" ht="25.5" x14ac:dyDescent="0.25">
      <c r="A5008" s="441" t="s">
        <v>1237</v>
      </c>
      <c r="B5008" s="210" t="s">
        <v>6639</v>
      </c>
      <c r="C5008" s="192">
        <v>150</v>
      </c>
      <c r="D5008" s="178">
        <f t="shared" si="158"/>
        <v>90</v>
      </c>
      <c r="E5008" s="159">
        <f t="shared" si="159"/>
        <v>75</v>
      </c>
    </row>
    <row r="5009" spans="1:5" s="169" customFormat="1" x14ac:dyDescent="0.25">
      <c r="A5009" s="441" t="s">
        <v>1239</v>
      </c>
      <c r="B5009" s="210" t="s">
        <v>6640</v>
      </c>
      <c r="C5009" s="183">
        <v>150</v>
      </c>
      <c r="D5009" s="178">
        <f t="shared" si="158"/>
        <v>90</v>
      </c>
      <c r="E5009" s="159">
        <f t="shared" si="159"/>
        <v>75</v>
      </c>
    </row>
    <row r="5010" spans="1:5" s="169" customFormat="1" x14ac:dyDescent="0.25">
      <c r="A5010" s="218">
        <v>3</v>
      </c>
      <c r="B5010" s="306" t="s">
        <v>6641</v>
      </c>
      <c r="C5010" s="183"/>
      <c r="D5010" s="178">
        <f t="shared" si="158"/>
        <v>0</v>
      </c>
      <c r="E5010" s="159">
        <f t="shared" si="159"/>
        <v>0</v>
      </c>
    </row>
    <row r="5011" spans="1:5" s="169" customFormat="1" x14ac:dyDescent="0.25">
      <c r="A5011" s="505" t="s">
        <v>594</v>
      </c>
      <c r="B5011" s="260" t="s">
        <v>2434</v>
      </c>
      <c r="C5011" s="183"/>
      <c r="D5011" s="178">
        <f t="shared" si="158"/>
        <v>0</v>
      </c>
      <c r="E5011" s="159">
        <f t="shared" si="159"/>
        <v>0</v>
      </c>
    </row>
    <row r="5012" spans="1:5" s="169" customFormat="1" x14ac:dyDescent="0.25">
      <c r="A5012" s="505"/>
      <c r="B5012" s="210" t="s">
        <v>6642</v>
      </c>
      <c r="C5012" s="183">
        <v>2000</v>
      </c>
      <c r="D5012" s="178">
        <f t="shared" si="158"/>
        <v>1200</v>
      </c>
      <c r="E5012" s="159">
        <f t="shared" si="159"/>
        <v>1000</v>
      </c>
    </row>
    <row r="5013" spans="1:5" s="169" customFormat="1" x14ac:dyDescent="0.25">
      <c r="A5013" s="505"/>
      <c r="B5013" s="210" t="s">
        <v>6643</v>
      </c>
      <c r="C5013" s="192">
        <v>2500</v>
      </c>
      <c r="D5013" s="178">
        <f t="shared" si="158"/>
        <v>1500</v>
      </c>
      <c r="E5013" s="159">
        <f t="shared" si="159"/>
        <v>1250</v>
      </c>
    </row>
    <row r="5014" spans="1:5" s="169" customFormat="1" x14ac:dyDescent="0.25">
      <c r="A5014" s="505"/>
      <c r="B5014" s="210" t="s">
        <v>6644</v>
      </c>
      <c r="C5014" s="192">
        <v>3200</v>
      </c>
      <c r="D5014" s="178">
        <f t="shared" si="158"/>
        <v>1920</v>
      </c>
      <c r="E5014" s="159">
        <f t="shared" si="159"/>
        <v>1600</v>
      </c>
    </row>
    <row r="5015" spans="1:5" s="169" customFormat="1" x14ac:dyDescent="0.25">
      <c r="A5015" s="505"/>
      <c r="B5015" s="210" t="s">
        <v>6645</v>
      </c>
      <c r="C5015" s="192">
        <v>2800</v>
      </c>
      <c r="D5015" s="178">
        <f t="shared" si="158"/>
        <v>1680</v>
      </c>
      <c r="E5015" s="159">
        <f t="shared" si="159"/>
        <v>1400</v>
      </c>
    </row>
    <row r="5016" spans="1:5" s="169" customFormat="1" ht="25.5" x14ac:dyDescent="0.25">
      <c r="A5016" s="441" t="s">
        <v>600</v>
      </c>
      <c r="B5016" s="210" t="s">
        <v>6646</v>
      </c>
      <c r="C5016" s="192">
        <v>400</v>
      </c>
      <c r="D5016" s="178">
        <f t="shared" si="158"/>
        <v>240</v>
      </c>
      <c r="E5016" s="159">
        <f t="shared" si="159"/>
        <v>200</v>
      </c>
    </row>
    <row r="5017" spans="1:5" s="169" customFormat="1" ht="25.5" x14ac:dyDescent="0.25">
      <c r="A5017" s="441" t="s">
        <v>604</v>
      </c>
      <c r="B5017" s="210" t="s">
        <v>6647</v>
      </c>
      <c r="C5017" s="192">
        <v>300</v>
      </c>
      <c r="D5017" s="178">
        <f t="shared" si="158"/>
        <v>180</v>
      </c>
      <c r="E5017" s="159">
        <f t="shared" si="159"/>
        <v>150</v>
      </c>
    </row>
    <row r="5018" spans="1:5" s="169" customFormat="1" ht="25.5" x14ac:dyDescent="0.25">
      <c r="A5018" s="441" t="s">
        <v>1263</v>
      </c>
      <c r="B5018" s="210" t="s">
        <v>6648</v>
      </c>
      <c r="C5018" s="192">
        <v>300</v>
      </c>
      <c r="D5018" s="178">
        <f t="shared" si="158"/>
        <v>180</v>
      </c>
      <c r="E5018" s="159">
        <f t="shared" si="159"/>
        <v>150</v>
      </c>
    </row>
    <row r="5019" spans="1:5" s="169" customFormat="1" ht="25.5" x14ac:dyDescent="0.25">
      <c r="A5019" s="441" t="s">
        <v>1265</v>
      </c>
      <c r="B5019" s="210" t="s">
        <v>6649</v>
      </c>
      <c r="C5019" s="192">
        <v>350</v>
      </c>
      <c r="D5019" s="178">
        <f t="shared" si="158"/>
        <v>210</v>
      </c>
      <c r="E5019" s="159">
        <f t="shared" si="159"/>
        <v>175</v>
      </c>
    </row>
    <row r="5020" spans="1:5" s="169" customFormat="1" x14ac:dyDescent="0.25">
      <c r="A5020" s="441" t="s">
        <v>1267</v>
      </c>
      <c r="B5020" s="210" t="s">
        <v>6650</v>
      </c>
      <c r="C5020" s="192">
        <v>300</v>
      </c>
      <c r="D5020" s="178">
        <f t="shared" si="158"/>
        <v>180</v>
      </c>
      <c r="E5020" s="159">
        <f t="shared" si="159"/>
        <v>150</v>
      </c>
    </row>
    <row r="5021" spans="1:5" s="169" customFormat="1" ht="25.5" x14ac:dyDescent="0.25">
      <c r="A5021" s="441" t="s">
        <v>1269</v>
      </c>
      <c r="B5021" s="210" t="s">
        <v>6651</v>
      </c>
      <c r="C5021" s="192">
        <v>250</v>
      </c>
      <c r="D5021" s="178">
        <f t="shared" si="158"/>
        <v>150</v>
      </c>
      <c r="E5021" s="159">
        <f t="shared" si="159"/>
        <v>125</v>
      </c>
    </row>
    <row r="5022" spans="1:5" s="169" customFormat="1" ht="25.5" x14ac:dyDescent="0.25">
      <c r="A5022" s="441" t="s">
        <v>1271</v>
      </c>
      <c r="B5022" s="210" t="s">
        <v>6652</v>
      </c>
      <c r="C5022" s="192">
        <v>250</v>
      </c>
      <c r="D5022" s="178">
        <f t="shared" si="158"/>
        <v>150</v>
      </c>
      <c r="E5022" s="159">
        <f t="shared" si="159"/>
        <v>125</v>
      </c>
    </row>
    <row r="5023" spans="1:5" s="169" customFormat="1" ht="25.5" x14ac:dyDescent="0.25">
      <c r="A5023" s="441" t="s">
        <v>1273</v>
      </c>
      <c r="B5023" s="210" t="s">
        <v>6653</v>
      </c>
      <c r="C5023" s="192">
        <v>350</v>
      </c>
      <c r="D5023" s="178">
        <f t="shared" si="158"/>
        <v>210</v>
      </c>
      <c r="E5023" s="159">
        <f t="shared" si="159"/>
        <v>175</v>
      </c>
    </row>
    <row r="5024" spans="1:5" s="169" customFormat="1" x14ac:dyDescent="0.25">
      <c r="A5024" s="441" t="s">
        <v>1275</v>
      </c>
      <c r="B5024" s="210" t="s">
        <v>1675</v>
      </c>
      <c r="C5024" s="192"/>
      <c r="D5024" s="178">
        <f t="shared" si="158"/>
        <v>0</v>
      </c>
      <c r="E5024" s="159">
        <f t="shared" si="159"/>
        <v>0</v>
      </c>
    </row>
    <row r="5025" spans="1:5" s="169" customFormat="1" x14ac:dyDescent="0.25">
      <c r="A5025" s="441">
        <v>0</v>
      </c>
      <c r="B5025" s="210" t="s">
        <v>1680</v>
      </c>
      <c r="C5025" s="192">
        <v>180</v>
      </c>
      <c r="D5025" s="178">
        <f t="shared" si="158"/>
        <v>108</v>
      </c>
      <c r="E5025" s="159">
        <f t="shared" si="159"/>
        <v>90</v>
      </c>
    </row>
    <row r="5026" spans="1:5" s="169" customFormat="1" x14ac:dyDescent="0.25">
      <c r="A5026" s="441">
        <v>0</v>
      </c>
      <c r="B5026" s="210" t="s">
        <v>1677</v>
      </c>
      <c r="C5026" s="192">
        <v>130</v>
      </c>
      <c r="D5026" s="178">
        <f t="shared" si="158"/>
        <v>78</v>
      </c>
      <c r="E5026" s="159">
        <f t="shared" si="159"/>
        <v>65</v>
      </c>
    </row>
    <row r="5027" spans="1:5" s="169" customFormat="1" x14ac:dyDescent="0.25">
      <c r="A5027" s="441">
        <v>0</v>
      </c>
      <c r="B5027" s="210" t="s">
        <v>1678</v>
      </c>
      <c r="C5027" s="192">
        <v>105</v>
      </c>
      <c r="D5027" s="178">
        <f t="shared" si="158"/>
        <v>63</v>
      </c>
      <c r="E5027" s="159">
        <f t="shared" si="159"/>
        <v>52.5</v>
      </c>
    </row>
    <row r="5028" spans="1:5" s="169" customFormat="1" x14ac:dyDescent="0.25">
      <c r="A5028" s="441" t="s">
        <v>1277</v>
      </c>
      <c r="B5028" s="210" t="s">
        <v>1679</v>
      </c>
      <c r="C5028" s="192"/>
      <c r="D5028" s="178">
        <f t="shared" si="158"/>
        <v>0</v>
      </c>
      <c r="E5028" s="159">
        <f t="shared" si="159"/>
        <v>0</v>
      </c>
    </row>
    <row r="5029" spans="1:5" s="169" customFormat="1" x14ac:dyDescent="0.25">
      <c r="A5029" s="441">
        <v>0</v>
      </c>
      <c r="B5029" s="210" t="s">
        <v>1680</v>
      </c>
      <c r="C5029" s="183">
        <v>130</v>
      </c>
      <c r="D5029" s="178">
        <f t="shared" si="158"/>
        <v>78</v>
      </c>
      <c r="E5029" s="159">
        <f t="shared" si="159"/>
        <v>65</v>
      </c>
    </row>
    <row r="5030" spans="1:5" s="169" customFormat="1" x14ac:dyDescent="0.25">
      <c r="A5030" s="441">
        <v>0</v>
      </c>
      <c r="B5030" s="210" t="s">
        <v>1677</v>
      </c>
      <c r="C5030" s="192">
        <v>90</v>
      </c>
      <c r="D5030" s="178">
        <f t="shared" si="158"/>
        <v>54</v>
      </c>
      <c r="E5030" s="159">
        <f t="shared" si="159"/>
        <v>45</v>
      </c>
    </row>
    <row r="5031" spans="1:5" s="169" customFormat="1" x14ac:dyDescent="0.25">
      <c r="A5031" s="441">
        <v>0</v>
      </c>
      <c r="B5031" s="210" t="s">
        <v>1678</v>
      </c>
      <c r="C5031" s="192">
        <v>65</v>
      </c>
      <c r="D5031" s="178">
        <f t="shared" si="158"/>
        <v>39</v>
      </c>
      <c r="E5031" s="159">
        <f t="shared" si="159"/>
        <v>32.5</v>
      </c>
    </row>
    <row r="5032" spans="1:5" s="169" customFormat="1" x14ac:dyDescent="0.25">
      <c r="A5032" s="218">
        <v>4</v>
      </c>
      <c r="B5032" s="306" t="s">
        <v>68</v>
      </c>
      <c r="C5032" s="192"/>
      <c r="D5032" s="178">
        <f t="shared" si="158"/>
        <v>0</v>
      </c>
      <c r="E5032" s="159">
        <f t="shared" si="159"/>
        <v>0</v>
      </c>
    </row>
    <row r="5033" spans="1:5" s="169" customFormat="1" ht="25.5" x14ac:dyDescent="0.25">
      <c r="A5033" s="441" t="s">
        <v>1297</v>
      </c>
      <c r="B5033" s="210" t="s">
        <v>6654</v>
      </c>
      <c r="C5033" s="192">
        <v>300</v>
      </c>
      <c r="D5033" s="178">
        <f t="shared" si="158"/>
        <v>180</v>
      </c>
      <c r="E5033" s="159">
        <f t="shared" si="159"/>
        <v>150</v>
      </c>
    </row>
    <row r="5034" spans="1:5" s="169" customFormat="1" x14ac:dyDescent="0.25">
      <c r="A5034" s="441" t="s">
        <v>1301</v>
      </c>
      <c r="B5034" s="210" t="s">
        <v>6655</v>
      </c>
      <c r="C5034" s="192">
        <v>200</v>
      </c>
      <c r="D5034" s="178">
        <f t="shared" si="158"/>
        <v>120</v>
      </c>
      <c r="E5034" s="159">
        <f t="shared" si="159"/>
        <v>100</v>
      </c>
    </row>
    <row r="5035" spans="1:5" s="169" customFormat="1" x14ac:dyDescent="0.25">
      <c r="A5035" s="441" t="s">
        <v>1303</v>
      </c>
      <c r="B5035" s="210" t="s">
        <v>6656</v>
      </c>
      <c r="C5035" s="150">
        <v>180</v>
      </c>
      <c r="D5035" s="178">
        <f t="shared" si="158"/>
        <v>108</v>
      </c>
      <c r="E5035" s="159">
        <f t="shared" si="159"/>
        <v>90</v>
      </c>
    </row>
    <row r="5036" spans="1:5" s="169" customFormat="1" x14ac:dyDescent="0.25">
      <c r="A5036" s="441" t="s">
        <v>1305</v>
      </c>
      <c r="B5036" s="210" t="s">
        <v>6657</v>
      </c>
      <c r="C5036" s="150">
        <v>200</v>
      </c>
      <c r="D5036" s="178">
        <f t="shared" si="158"/>
        <v>120</v>
      </c>
      <c r="E5036" s="159">
        <f t="shared" si="159"/>
        <v>100</v>
      </c>
    </row>
    <row r="5037" spans="1:5" s="169" customFormat="1" ht="25.5" x14ac:dyDescent="0.25">
      <c r="A5037" s="441" t="s">
        <v>1307</v>
      </c>
      <c r="B5037" s="210" t="s">
        <v>6658</v>
      </c>
      <c r="C5037" s="150">
        <v>350</v>
      </c>
      <c r="D5037" s="178">
        <f t="shared" si="158"/>
        <v>210</v>
      </c>
      <c r="E5037" s="159">
        <f t="shared" si="159"/>
        <v>175</v>
      </c>
    </row>
    <row r="5038" spans="1:5" s="169" customFormat="1" x14ac:dyDescent="0.25">
      <c r="A5038" s="441" t="s">
        <v>1309</v>
      </c>
      <c r="B5038" s="210" t="s">
        <v>6659</v>
      </c>
      <c r="C5038" s="183">
        <v>250</v>
      </c>
      <c r="D5038" s="178">
        <f t="shared" si="158"/>
        <v>150</v>
      </c>
      <c r="E5038" s="159">
        <f t="shared" si="159"/>
        <v>125</v>
      </c>
    </row>
    <row r="5039" spans="1:5" s="169" customFormat="1" x14ac:dyDescent="0.25">
      <c r="A5039" s="441" t="s">
        <v>1311</v>
      </c>
      <c r="B5039" s="210" t="s">
        <v>6660</v>
      </c>
      <c r="C5039" s="183">
        <v>200</v>
      </c>
      <c r="D5039" s="178">
        <f t="shared" si="158"/>
        <v>120</v>
      </c>
      <c r="E5039" s="159">
        <f t="shared" si="159"/>
        <v>100</v>
      </c>
    </row>
    <row r="5040" spans="1:5" s="169" customFormat="1" ht="25.5" x14ac:dyDescent="0.25">
      <c r="A5040" s="441" t="s">
        <v>1313</v>
      </c>
      <c r="B5040" s="210" t="s">
        <v>6661</v>
      </c>
      <c r="C5040" s="183">
        <v>250</v>
      </c>
      <c r="D5040" s="178">
        <f t="shared" si="158"/>
        <v>150</v>
      </c>
      <c r="E5040" s="159">
        <f t="shared" si="159"/>
        <v>125</v>
      </c>
    </row>
    <row r="5041" spans="1:5" s="169" customFormat="1" x14ac:dyDescent="0.25">
      <c r="A5041" s="505" t="s">
        <v>1315</v>
      </c>
      <c r="B5041" s="260" t="s">
        <v>6662</v>
      </c>
      <c r="C5041" s="183"/>
      <c r="D5041" s="178">
        <f t="shared" si="158"/>
        <v>0</v>
      </c>
      <c r="E5041" s="159">
        <f t="shared" si="159"/>
        <v>0</v>
      </c>
    </row>
    <row r="5042" spans="1:5" s="169" customFormat="1" x14ac:dyDescent="0.25">
      <c r="A5042" s="505"/>
      <c r="B5042" s="210" t="s">
        <v>6663</v>
      </c>
      <c r="C5042" s="183">
        <v>200</v>
      </c>
      <c r="D5042" s="178">
        <f t="shared" si="158"/>
        <v>120</v>
      </c>
      <c r="E5042" s="159">
        <f t="shared" si="159"/>
        <v>100</v>
      </c>
    </row>
    <row r="5043" spans="1:5" s="169" customFormat="1" x14ac:dyDescent="0.25">
      <c r="A5043" s="441" t="s">
        <v>1317</v>
      </c>
      <c r="B5043" s="210" t="s">
        <v>1675</v>
      </c>
      <c r="C5043" s="183"/>
      <c r="D5043" s="178">
        <f t="shared" si="158"/>
        <v>0</v>
      </c>
      <c r="E5043" s="159">
        <f t="shared" si="159"/>
        <v>0</v>
      </c>
    </row>
    <row r="5044" spans="1:5" s="169" customFormat="1" x14ac:dyDescent="0.25">
      <c r="A5044" s="441"/>
      <c r="B5044" s="210" t="s">
        <v>1680</v>
      </c>
      <c r="C5044" s="183">
        <v>180</v>
      </c>
      <c r="D5044" s="178">
        <f t="shared" si="158"/>
        <v>108</v>
      </c>
      <c r="E5044" s="159">
        <f t="shared" si="159"/>
        <v>90</v>
      </c>
    </row>
    <row r="5045" spans="1:5" s="169" customFormat="1" x14ac:dyDescent="0.25">
      <c r="A5045" s="441"/>
      <c r="B5045" s="210" t="s">
        <v>1677</v>
      </c>
      <c r="C5045" s="183">
        <v>110</v>
      </c>
      <c r="D5045" s="178">
        <f t="shared" si="158"/>
        <v>66</v>
      </c>
      <c r="E5045" s="159">
        <f t="shared" si="159"/>
        <v>55</v>
      </c>
    </row>
    <row r="5046" spans="1:5" s="169" customFormat="1" x14ac:dyDescent="0.25">
      <c r="A5046" s="441"/>
      <c r="B5046" s="210" t="s">
        <v>1678</v>
      </c>
      <c r="C5046" s="183">
        <v>90</v>
      </c>
      <c r="D5046" s="178">
        <f t="shared" si="158"/>
        <v>54</v>
      </c>
      <c r="E5046" s="159">
        <f t="shared" si="159"/>
        <v>45</v>
      </c>
    </row>
    <row r="5047" spans="1:5" s="169" customFormat="1" x14ac:dyDescent="0.25">
      <c r="A5047" s="441" t="s">
        <v>1319</v>
      </c>
      <c r="B5047" s="210" t="s">
        <v>1679</v>
      </c>
      <c r="C5047" s="183"/>
      <c r="D5047" s="178">
        <f t="shared" si="158"/>
        <v>0</v>
      </c>
      <c r="E5047" s="159">
        <f t="shared" si="159"/>
        <v>0</v>
      </c>
    </row>
    <row r="5048" spans="1:5" s="169" customFormat="1" x14ac:dyDescent="0.25">
      <c r="A5048" s="441"/>
      <c r="B5048" s="210" t="s">
        <v>1680</v>
      </c>
      <c r="C5048" s="183">
        <v>110</v>
      </c>
      <c r="D5048" s="178">
        <f t="shared" si="158"/>
        <v>66</v>
      </c>
      <c r="E5048" s="159">
        <f t="shared" si="159"/>
        <v>55</v>
      </c>
    </row>
    <row r="5049" spans="1:5" s="169" customFormat="1" x14ac:dyDescent="0.25">
      <c r="A5049" s="441"/>
      <c r="B5049" s="210" t="s">
        <v>1677</v>
      </c>
      <c r="C5049" s="183">
        <v>80</v>
      </c>
      <c r="D5049" s="178">
        <f t="shared" si="158"/>
        <v>48</v>
      </c>
      <c r="E5049" s="159">
        <f t="shared" si="159"/>
        <v>40</v>
      </c>
    </row>
    <row r="5050" spans="1:5" s="169" customFormat="1" x14ac:dyDescent="0.25">
      <c r="A5050" s="441"/>
      <c r="B5050" s="210" t="s">
        <v>1678</v>
      </c>
      <c r="C5050" s="183">
        <v>65</v>
      </c>
      <c r="D5050" s="178">
        <f t="shared" si="158"/>
        <v>39</v>
      </c>
      <c r="E5050" s="159">
        <f t="shared" si="159"/>
        <v>32.5</v>
      </c>
    </row>
    <row r="5051" spans="1:5" s="169" customFormat="1" ht="25.5" x14ac:dyDescent="0.25">
      <c r="A5051" s="441" t="s">
        <v>1321</v>
      </c>
      <c r="B5051" s="210" t="s">
        <v>6664</v>
      </c>
      <c r="C5051" s="183">
        <v>110</v>
      </c>
      <c r="D5051" s="178">
        <f t="shared" si="158"/>
        <v>66</v>
      </c>
      <c r="E5051" s="159">
        <f t="shared" si="159"/>
        <v>55</v>
      </c>
    </row>
    <row r="5052" spans="1:5" s="169" customFormat="1" x14ac:dyDescent="0.25">
      <c r="A5052" s="308" t="s">
        <v>4261</v>
      </c>
      <c r="B5052" s="306" t="s">
        <v>69</v>
      </c>
      <c r="C5052" s="183"/>
      <c r="D5052" s="178">
        <f t="shared" si="158"/>
        <v>0</v>
      </c>
      <c r="E5052" s="159">
        <f t="shared" si="159"/>
        <v>0</v>
      </c>
    </row>
    <row r="5053" spans="1:5" s="169" customFormat="1" x14ac:dyDescent="0.25">
      <c r="A5053" s="581" t="s">
        <v>1336</v>
      </c>
      <c r="B5053" s="260" t="s">
        <v>2434</v>
      </c>
      <c r="C5053" s="183"/>
      <c r="D5053" s="178">
        <f t="shared" si="158"/>
        <v>0</v>
      </c>
      <c r="E5053" s="159">
        <f t="shared" si="159"/>
        <v>0</v>
      </c>
    </row>
    <row r="5054" spans="1:5" s="169" customFormat="1" x14ac:dyDescent="0.25">
      <c r="A5054" s="505"/>
      <c r="B5054" s="210" t="s">
        <v>6665</v>
      </c>
      <c r="C5054" s="183">
        <v>250</v>
      </c>
      <c r="D5054" s="178">
        <f t="shared" si="158"/>
        <v>150</v>
      </c>
      <c r="E5054" s="159">
        <f t="shared" si="159"/>
        <v>125</v>
      </c>
    </row>
    <row r="5055" spans="1:5" s="169" customFormat="1" x14ac:dyDescent="0.25">
      <c r="A5055" s="505"/>
      <c r="B5055" s="210" t="s">
        <v>6666</v>
      </c>
      <c r="C5055" s="183">
        <v>280</v>
      </c>
      <c r="D5055" s="178">
        <f t="shared" si="158"/>
        <v>168</v>
      </c>
      <c r="E5055" s="159">
        <f t="shared" si="159"/>
        <v>140</v>
      </c>
    </row>
    <row r="5056" spans="1:5" s="169" customFormat="1" x14ac:dyDescent="0.25">
      <c r="A5056" s="581" t="s">
        <v>1338</v>
      </c>
      <c r="B5056" s="260" t="s">
        <v>3765</v>
      </c>
      <c r="C5056" s="183"/>
      <c r="D5056" s="178">
        <f t="shared" si="158"/>
        <v>0</v>
      </c>
      <c r="E5056" s="159">
        <f t="shared" si="159"/>
        <v>0</v>
      </c>
    </row>
    <row r="5057" spans="1:5" s="169" customFormat="1" ht="25.5" x14ac:dyDescent="0.25">
      <c r="A5057" s="505"/>
      <c r="B5057" s="210" t="s">
        <v>6667</v>
      </c>
      <c r="C5057" s="183">
        <v>180</v>
      </c>
      <c r="D5057" s="178">
        <f t="shared" si="158"/>
        <v>108</v>
      </c>
      <c r="E5057" s="159">
        <f t="shared" si="159"/>
        <v>90</v>
      </c>
    </row>
    <row r="5058" spans="1:5" s="169" customFormat="1" x14ac:dyDescent="0.25">
      <c r="A5058" s="581" t="s">
        <v>1342</v>
      </c>
      <c r="B5058" s="260" t="s">
        <v>6668</v>
      </c>
      <c r="C5058" s="183"/>
      <c r="D5058" s="178">
        <f t="shared" si="158"/>
        <v>0</v>
      </c>
      <c r="E5058" s="159">
        <f t="shared" si="159"/>
        <v>0</v>
      </c>
    </row>
    <row r="5059" spans="1:5" s="169" customFormat="1" x14ac:dyDescent="0.25">
      <c r="A5059" s="505"/>
      <c r="B5059" s="210" t="s">
        <v>6669</v>
      </c>
      <c r="C5059" s="183">
        <v>220</v>
      </c>
      <c r="D5059" s="178">
        <f t="shared" si="158"/>
        <v>132</v>
      </c>
      <c r="E5059" s="159">
        <f t="shared" si="159"/>
        <v>110</v>
      </c>
    </row>
    <row r="5060" spans="1:5" s="169" customFormat="1" x14ac:dyDescent="0.25">
      <c r="A5060" s="505"/>
      <c r="B5060" s="210" t="s">
        <v>6670</v>
      </c>
      <c r="C5060" s="183">
        <v>180</v>
      </c>
      <c r="D5060" s="178">
        <f t="shared" si="158"/>
        <v>108</v>
      </c>
      <c r="E5060" s="159">
        <f t="shared" si="159"/>
        <v>90</v>
      </c>
    </row>
    <row r="5061" spans="1:5" s="169" customFormat="1" ht="25.5" x14ac:dyDescent="0.25">
      <c r="A5061" s="468" t="s">
        <v>1344</v>
      </c>
      <c r="B5061" s="210" t="s">
        <v>6671</v>
      </c>
      <c r="C5061" s="183">
        <v>180</v>
      </c>
      <c r="D5061" s="178">
        <f t="shared" si="158"/>
        <v>108</v>
      </c>
      <c r="E5061" s="159">
        <f t="shared" si="159"/>
        <v>90</v>
      </c>
    </row>
    <row r="5062" spans="1:5" s="169" customFormat="1" x14ac:dyDescent="0.25">
      <c r="A5062" s="468" t="s">
        <v>1348</v>
      </c>
      <c r="B5062" s="210" t="s">
        <v>6672</v>
      </c>
      <c r="C5062" s="183">
        <v>180</v>
      </c>
      <c r="D5062" s="178">
        <f t="shared" si="158"/>
        <v>108</v>
      </c>
      <c r="E5062" s="159">
        <f t="shared" si="159"/>
        <v>90</v>
      </c>
    </row>
    <row r="5063" spans="1:5" s="169" customFormat="1" x14ac:dyDescent="0.25">
      <c r="A5063" s="468" t="s">
        <v>1350</v>
      </c>
      <c r="B5063" s="210" t="s">
        <v>6673</v>
      </c>
      <c r="C5063" s="183">
        <v>180</v>
      </c>
      <c r="D5063" s="178">
        <f t="shared" si="158"/>
        <v>108</v>
      </c>
      <c r="E5063" s="159">
        <f t="shared" si="159"/>
        <v>90</v>
      </c>
    </row>
    <row r="5064" spans="1:5" s="169" customFormat="1" x14ac:dyDescent="0.25">
      <c r="A5064" s="468" t="s">
        <v>1352</v>
      </c>
      <c r="B5064" s="210" t="s">
        <v>6674</v>
      </c>
      <c r="C5064" s="183">
        <v>180</v>
      </c>
      <c r="D5064" s="178">
        <f t="shared" si="158"/>
        <v>108</v>
      </c>
      <c r="E5064" s="159">
        <f t="shared" si="159"/>
        <v>90</v>
      </c>
    </row>
    <row r="5065" spans="1:5" s="169" customFormat="1" x14ac:dyDescent="0.25">
      <c r="A5065" s="468" t="s">
        <v>1354</v>
      </c>
      <c r="B5065" s="210" t="s">
        <v>6675</v>
      </c>
      <c r="C5065" s="183">
        <v>180</v>
      </c>
      <c r="D5065" s="178">
        <f t="shared" si="158"/>
        <v>108</v>
      </c>
      <c r="E5065" s="159">
        <f t="shared" si="159"/>
        <v>90</v>
      </c>
    </row>
    <row r="5066" spans="1:5" s="169" customFormat="1" x14ac:dyDescent="0.25">
      <c r="A5066" s="468" t="s">
        <v>1356</v>
      </c>
      <c r="B5066" s="210" t="s">
        <v>1675</v>
      </c>
      <c r="C5066" s="183"/>
      <c r="D5066" s="178">
        <f t="shared" si="158"/>
        <v>0</v>
      </c>
      <c r="E5066" s="159">
        <f t="shared" si="159"/>
        <v>0</v>
      </c>
    </row>
    <row r="5067" spans="1:5" s="169" customFormat="1" x14ac:dyDescent="0.25">
      <c r="A5067" s="468">
        <v>0</v>
      </c>
      <c r="B5067" s="210" t="s">
        <v>1680</v>
      </c>
      <c r="C5067" s="183">
        <v>160</v>
      </c>
      <c r="D5067" s="178">
        <f t="shared" si="158"/>
        <v>96</v>
      </c>
      <c r="E5067" s="159">
        <f t="shared" si="159"/>
        <v>80</v>
      </c>
    </row>
    <row r="5068" spans="1:5" s="169" customFormat="1" x14ac:dyDescent="0.25">
      <c r="A5068" s="468">
        <v>0</v>
      </c>
      <c r="B5068" s="210" t="s">
        <v>1677</v>
      </c>
      <c r="C5068" s="183">
        <v>110</v>
      </c>
      <c r="D5068" s="178">
        <f t="shared" si="158"/>
        <v>66</v>
      </c>
      <c r="E5068" s="159">
        <f t="shared" si="159"/>
        <v>55</v>
      </c>
    </row>
    <row r="5069" spans="1:5" s="182" customFormat="1" x14ac:dyDescent="0.25">
      <c r="A5069" s="468">
        <v>0</v>
      </c>
      <c r="B5069" s="210" t="s">
        <v>1678</v>
      </c>
      <c r="C5069" s="183">
        <v>90</v>
      </c>
      <c r="D5069" s="178">
        <f t="shared" si="158"/>
        <v>54</v>
      </c>
      <c r="E5069" s="159">
        <f t="shared" si="159"/>
        <v>45</v>
      </c>
    </row>
    <row r="5070" spans="1:5" s="169" customFormat="1" x14ac:dyDescent="0.25">
      <c r="A5070" s="468" t="s">
        <v>1358</v>
      </c>
      <c r="B5070" s="210" t="s">
        <v>1679</v>
      </c>
      <c r="C5070" s="183"/>
      <c r="D5070" s="178">
        <f t="shared" ref="D5070:D5133" si="160">C5070*0.6</f>
        <v>0</v>
      </c>
      <c r="E5070" s="159">
        <f t="shared" ref="E5070:E5133" si="161">C5070*0.5</f>
        <v>0</v>
      </c>
    </row>
    <row r="5071" spans="1:5" s="169" customFormat="1" x14ac:dyDescent="0.25">
      <c r="A5071" s="468">
        <v>0</v>
      </c>
      <c r="B5071" s="210" t="s">
        <v>1680</v>
      </c>
      <c r="C5071" s="183">
        <v>110</v>
      </c>
      <c r="D5071" s="178">
        <f t="shared" si="160"/>
        <v>66</v>
      </c>
      <c r="E5071" s="159">
        <f t="shared" si="161"/>
        <v>55</v>
      </c>
    </row>
    <row r="5072" spans="1:5" s="169" customFormat="1" x14ac:dyDescent="0.25">
      <c r="A5072" s="468">
        <v>0</v>
      </c>
      <c r="B5072" s="210" t="s">
        <v>1677</v>
      </c>
      <c r="C5072" s="183">
        <v>80</v>
      </c>
      <c r="D5072" s="178">
        <f t="shared" si="160"/>
        <v>48</v>
      </c>
      <c r="E5072" s="159">
        <f t="shared" si="161"/>
        <v>40</v>
      </c>
    </row>
    <row r="5073" spans="1:5" s="169" customFormat="1" x14ac:dyDescent="0.25">
      <c r="A5073" s="468">
        <v>0</v>
      </c>
      <c r="B5073" s="210" t="s">
        <v>1678</v>
      </c>
      <c r="C5073" s="183">
        <v>65</v>
      </c>
      <c r="D5073" s="178">
        <f t="shared" si="160"/>
        <v>39</v>
      </c>
      <c r="E5073" s="159">
        <f t="shared" si="161"/>
        <v>32.5</v>
      </c>
    </row>
    <row r="5074" spans="1:5" s="169" customFormat="1" x14ac:dyDescent="0.25">
      <c r="A5074" s="218">
        <v>6</v>
      </c>
      <c r="B5074" s="306" t="s">
        <v>6676</v>
      </c>
      <c r="C5074" s="183"/>
      <c r="D5074" s="178">
        <f t="shared" si="160"/>
        <v>0</v>
      </c>
      <c r="E5074" s="159">
        <f t="shared" si="161"/>
        <v>0</v>
      </c>
    </row>
    <row r="5075" spans="1:5" s="169" customFormat="1" x14ac:dyDescent="0.25">
      <c r="A5075" s="505" t="s">
        <v>646</v>
      </c>
      <c r="B5075" s="260" t="s">
        <v>2434</v>
      </c>
      <c r="C5075" s="183"/>
      <c r="D5075" s="178">
        <f t="shared" si="160"/>
        <v>0</v>
      </c>
      <c r="E5075" s="159">
        <f t="shared" si="161"/>
        <v>0</v>
      </c>
    </row>
    <row r="5076" spans="1:5" s="169" customFormat="1" ht="25.5" x14ac:dyDescent="0.25">
      <c r="A5076" s="505"/>
      <c r="B5076" s="210" t="s">
        <v>6677</v>
      </c>
      <c r="C5076" s="183">
        <v>700</v>
      </c>
      <c r="D5076" s="178">
        <f t="shared" si="160"/>
        <v>420</v>
      </c>
      <c r="E5076" s="159">
        <f t="shared" si="161"/>
        <v>350</v>
      </c>
    </row>
    <row r="5077" spans="1:5" s="169" customFormat="1" x14ac:dyDescent="0.25">
      <c r="A5077" s="505" t="s">
        <v>648</v>
      </c>
      <c r="B5077" s="260" t="s">
        <v>6630</v>
      </c>
      <c r="C5077" s="183"/>
      <c r="D5077" s="178">
        <f t="shared" si="160"/>
        <v>0</v>
      </c>
      <c r="E5077" s="159">
        <f t="shared" si="161"/>
        <v>0</v>
      </c>
    </row>
    <row r="5078" spans="1:5" s="169" customFormat="1" ht="25.5" x14ac:dyDescent="0.25">
      <c r="A5078" s="505"/>
      <c r="B5078" s="210" t="s">
        <v>6678</v>
      </c>
      <c r="C5078" s="183">
        <v>250</v>
      </c>
      <c r="D5078" s="178">
        <f t="shared" si="160"/>
        <v>150</v>
      </c>
      <c r="E5078" s="159">
        <f t="shared" si="161"/>
        <v>125</v>
      </c>
    </row>
    <row r="5079" spans="1:5" s="169" customFormat="1" x14ac:dyDescent="0.25">
      <c r="A5079" s="505"/>
      <c r="B5079" s="210" t="s">
        <v>6679</v>
      </c>
      <c r="C5079" s="183">
        <v>250</v>
      </c>
      <c r="D5079" s="178">
        <f t="shared" si="160"/>
        <v>150</v>
      </c>
      <c r="E5079" s="159">
        <f t="shared" si="161"/>
        <v>125</v>
      </c>
    </row>
    <row r="5080" spans="1:5" s="169" customFormat="1" x14ac:dyDescent="0.25">
      <c r="A5080" s="505"/>
      <c r="B5080" s="210" t="s">
        <v>6680</v>
      </c>
      <c r="C5080" s="183">
        <v>280</v>
      </c>
      <c r="D5080" s="178">
        <f t="shared" si="160"/>
        <v>168</v>
      </c>
      <c r="E5080" s="159">
        <f t="shared" si="161"/>
        <v>140</v>
      </c>
    </row>
    <row r="5081" spans="1:5" s="169" customFormat="1" x14ac:dyDescent="0.25">
      <c r="A5081" s="505"/>
      <c r="B5081" s="210" t="s">
        <v>6681</v>
      </c>
      <c r="C5081" s="183">
        <v>300</v>
      </c>
      <c r="D5081" s="178">
        <f t="shared" si="160"/>
        <v>180</v>
      </c>
      <c r="E5081" s="159">
        <f t="shared" si="161"/>
        <v>150</v>
      </c>
    </row>
    <row r="5082" spans="1:5" s="169" customFormat="1" x14ac:dyDescent="0.25">
      <c r="A5082" s="505"/>
      <c r="B5082" s="210" t="s">
        <v>6682</v>
      </c>
      <c r="C5082" s="183">
        <v>250</v>
      </c>
      <c r="D5082" s="178">
        <f t="shared" si="160"/>
        <v>150</v>
      </c>
      <c r="E5082" s="159">
        <f t="shared" si="161"/>
        <v>125</v>
      </c>
    </row>
    <row r="5083" spans="1:5" s="169" customFormat="1" x14ac:dyDescent="0.25">
      <c r="A5083" s="505"/>
      <c r="B5083" s="210" t="s">
        <v>6683</v>
      </c>
      <c r="C5083" s="183">
        <v>200</v>
      </c>
      <c r="D5083" s="178">
        <f t="shared" si="160"/>
        <v>120</v>
      </c>
      <c r="E5083" s="159">
        <f t="shared" si="161"/>
        <v>100</v>
      </c>
    </row>
    <row r="5084" spans="1:5" s="169" customFormat="1" ht="25.5" x14ac:dyDescent="0.25">
      <c r="A5084" s="441" t="s">
        <v>650</v>
      </c>
      <c r="B5084" s="210" t="s">
        <v>6684</v>
      </c>
      <c r="C5084" s="183">
        <v>300</v>
      </c>
      <c r="D5084" s="178">
        <f t="shared" si="160"/>
        <v>180</v>
      </c>
      <c r="E5084" s="159">
        <f t="shared" si="161"/>
        <v>150</v>
      </c>
    </row>
    <row r="5085" spans="1:5" s="169" customFormat="1" x14ac:dyDescent="0.25">
      <c r="A5085" s="441" t="s">
        <v>652</v>
      </c>
      <c r="B5085" s="210" t="s">
        <v>1675</v>
      </c>
      <c r="C5085" s="183"/>
      <c r="D5085" s="178">
        <f t="shared" si="160"/>
        <v>0</v>
      </c>
      <c r="E5085" s="159">
        <f t="shared" si="161"/>
        <v>0</v>
      </c>
    </row>
    <row r="5086" spans="1:5" s="169" customFormat="1" x14ac:dyDescent="0.25">
      <c r="A5086" s="441">
        <v>0</v>
      </c>
      <c r="B5086" s="210" t="s">
        <v>1680</v>
      </c>
      <c r="C5086" s="183">
        <v>150</v>
      </c>
      <c r="D5086" s="178">
        <f t="shared" si="160"/>
        <v>90</v>
      </c>
      <c r="E5086" s="159">
        <f t="shared" si="161"/>
        <v>75</v>
      </c>
    </row>
    <row r="5087" spans="1:5" s="169" customFormat="1" x14ac:dyDescent="0.25">
      <c r="A5087" s="441">
        <v>0</v>
      </c>
      <c r="B5087" s="210" t="s">
        <v>1677</v>
      </c>
      <c r="C5087" s="183">
        <v>105</v>
      </c>
      <c r="D5087" s="178">
        <f t="shared" si="160"/>
        <v>63</v>
      </c>
      <c r="E5087" s="159">
        <f t="shared" si="161"/>
        <v>52.5</v>
      </c>
    </row>
    <row r="5088" spans="1:5" s="169" customFormat="1" x14ac:dyDescent="0.25">
      <c r="A5088" s="441">
        <v>0</v>
      </c>
      <c r="B5088" s="210" t="s">
        <v>1678</v>
      </c>
      <c r="C5088" s="183">
        <v>84</v>
      </c>
      <c r="D5088" s="178">
        <f t="shared" si="160"/>
        <v>50.4</v>
      </c>
      <c r="E5088" s="159">
        <f t="shared" si="161"/>
        <v>42</v>
      </c>
    </row>
    <row r="5089" spans="1:5" s="169" customFormat="1" x14ac:dyDescent="0.25">
      <c r="A5089" s="441" t="s">
        <v>654</v>
      </c>
      <c r="B5089" s="210" t="s">
        <v>1679</v>
      </c>
      <c r="C5089" s="183"/>
      <c r="D5089" s="178">
        <f t="shared" si="160"/>
        <v>0</v>
      </c>
      <c r="E5089" s="159">
        <f t="shared" si="161"/>
        <v>0</v>
      </c>
    </row>
    <row r="5090" spans="1:5" s="169" customFormat="1" x14ac:dyDescent="0.25">
      <c r="A5090" s="441">
        <v>0</v>
      </c>
      <c r="B5090" s="210" t="s">
        <v>1680</v>
      </c>
      <c r="C5090" s="183">
        <v>105</v>
      </c>
      <c r="D5090" s="178">
        <f t="shared" si="160"/>
        <v>63</v>
      </c>
      <c r="E5090" s="159">
        <f t="shared" si="161"/>
        <v>52.5</v>
      </c>
    </row>
    <row r="5091" spans="1:5" s="169" customFormat="1" x14ac:dyDescent="0.25">
      <c r="A5091" s="441">
        <v>0</v>
      </c>
      <c r="B5091" s="210" t="s">
        <v>1677</v>
      </c>
      <c r="C5091" s="183">
        <v>73</v>
      </c>
      <c r="D5091" s="178">
        <f t="shared" si="160"/>
        <v>43.8</v>
      </c>
      <c r="E5091" s="159">
        <f t="shared" si="161"/>
        <v>36.5</v>
      </c>
    </row>
    <row r="5092" spans="1:5" s="169" customFormat="1" x14ac:dyDescent="0.25">
      <c r="A5092" s="441">
        <v>0</v>
      </c>
      <c r="B5092" s="210" t="s">
        <v>1678</v>
      </c>
      <c r="C5092" s="150">
        <v>60</v>
      </c>
      <c r="D5092" s="178">
        <f t="shared" si="160"/>
        <v>36</v>
      </c>
      <c r="E5092" s="159">
        <f t="shared" si="161"/>
        <v>30</v>
      </c>
    </row>
    <row r="5093" spans="1:5" s="169" customFormat="1" x14ac:dyDescent="0.25">
      <c r="A5093" s="218">
        <v>7</v>
      </c>
      <c r="B5093" s="306" t="s">
        <v>70</v>
      </c>
      <c r="C5093" s="150"/>
      <c r="D5093" s="178">
        <f t="shared" si="160"/>
        <v>0</v>
      </c>
      <c r="E5093" s="159">
        <f t="shared" si="161"/>
        <v>0</v>
      </c>
    </row>
    <row r="5094" spans="1:5" s="169" customFormat="1" x14ac:dyDescent="0.25">
      <c r="A5094" s="505" t="s">
        <v>659</v>
      </c>
      <c r="B5094" s="260" t="s">
        <v>2434</v>
      </c>
      <c r="C5094" s="150"/>
      <c r="D5094" s="178">
        <f t="shared" si="160"/>
        <v>0</v>
      </c>
      <c r="E5094" s="159">
        <f t="shared" si="161"/>
        <v>0</v>
      </c>
    </row>
    <row r="5095" spans="1:5" s="169" customFormat="1" x14ac:dyDescent="0.25">
      <c r="A5095" s="505"/>
      <c r="B5095" s="210" t="s">
        <v>6685</v>
      </c>
      <c r="C5095" s="150">
        <v>650</v>
      </c>
      <c r="D5095" s="178">
        <f t="shared" si="160"/>
        <v>390</v>
      </c>
      <c r="E5095" s="159">
        <f t="shared" si="161"/>
        <v>325</v>
      </c>
    </row>
    <row r="5096" spans="1:5" s="169" customFormat="1" x14ac:dyDescent="0.25">
      <c r="A5096" s="505"/>
      <c r="B5096" s="210" t="s">
        <v>6686</v>
      </c>
      <c r="C5096" s="150">
        <v>1000</v>
      </c>
      <c r="D5096" s="178">
        <f t="shared" si="160"/>
        <v>600</v>
      </c>
      <c r="E5096" s="159">
        <f t="shared" si="161"/>
        <v>500</v>
      </c>
    </row>
    <row r="5097" spans="1:5" s="169" customFormat="1" x14ac:dyDescent="0.25">
      <c r="A5097" s="505"/>
      <c r="B5097" s="210" t="s">
        <v>6687</v>
      </c>
      <c r="C5097" s="150">
        <v>650</v>
      </c>
      <c r="D5097" s="178">
        <f t="shared" si="160"/>
        <v>390</v>
      </c>
      <c r="E5097" s="159">
        <f t="shared" si="161"/>
        <v>325</v>
      </c>
    </row>
    <row r="5098" spans="1:5" s="169" customFormat="1" x14ac:dyDescent="0.25">
      <c r="A5098" s="505" t="s">
        <v>661</v>
      </c>
      <c r="B5098" s="260" t="s">
        <v>3765</v>
      </c>
      <c r="C5098" s="150"/>
      <c r="D5098" s="178">
        <f t="shared" si="160"/>
        <v>0</v>
      </c>
      <c r="E5098" s="159">
        <f t="shared" si="161"/>
        <v>0</v>
      </c>
    </row>
    <row r="5099" spans="1:5" s="169" customFormat="1" ht="25.5" x14ac:dyDescent="0.25">
      <c r="A5099" s="505"/>
      <c r="B5099" s="210" t="s">
        <v>6688</v>
      </c>
      <c r="C5099" s="150">
        <v>650</v>
      </c>
      <c r="D5099" s="178">
        <f t="shared" si="160"/>
        <v>390</v>
      </c>
      <c r="E5099" s="159">
        <f t="shared" si="161"/>
        <v>325</v>
      </c>
    </row>
    <row r="5100" spans="1:5" s="169" customFormat="1" x14ac:dyDescent="0.25">
      <c r="A5100" s="505"/>
      <c r="B5100" s="210" t="s">
        <v>6689</v>
      </c>
      <c r="C5100" s="150">
        <v>400</v>
      </c>
      <c r="D5100" s="178">
        <f t="shared" si="160"/>
        <v>240</v>
      </c>
      <c r="E5100" s="159">
        <f t="shared" si="161"/>
        <v>200</v>
      </c>
    </row>
    <row r="5101" spans="1:5" s="169" customFormat="1" x14ac:dyDescent="0.25">
      <c r="A5101" s="505"/>
      <c r="B5101" s="210" t="s">
        <v>6690</v>
      </c>
      <c r="C5101" s="150">
        <v>400</v>
      </c>
      <c r="D5101" s="178">
        <f t="shared" si="160"/>
        <v>240</v>
      </c>
      <c r="E5101" s="159">
        <f t="shared" si="161"/>
        <v>200</v>
      </c>
    </row>
    <row r="5102" spans="1:5" s="169" customFormat="1" x14ac:dyDescent="0.25">
      <c r="A5102" s="441" t="s">
        <v>663</v>
      </c>
      <c r="B5102" s="260" t="s">
        <v>6691</v>
      </c>
      <c r="C5102" s="150"/>
      <c r="D5102" s="178">
        <f t="shared" si="160"/>
        <v>0</v>
      </c>
      <c r="E5102" s="159">
        <f t="shared" si="161"/>
        <v>0</v>
      </c>
    </row>
    <row r="5103" spans="1:5" s="169" customFormat="1" x14ac:dyDescent="0.25">
      <c r="A5103" s="441">
        <v>0</v>
      </c>
      <c r="B5103" s="210" t="s">
        <v>6692</v>
      </c>
      <c r="C5103" s="150">
        <v>150</v>
      </c>
      <c r="D5103" s="178">
        <f t="shared" si="160"/>
        <v>90</v>
      </c>
      <c r="E5103" s="159">
        <f t="shared" si="161"/>
        <v>75</v>
      </c>
    </row>
    <row r="5104" spans="1:5" s="169" customFormat="1" x14ac:dyDescent="0.25">
      <c r="A5104" s="505" t="s">
        <v>1441</v>
      </c>
      <c r="B5104" s="260" t="s">
        <v>6693</v>
      </c>
      <c r="C5104" s="150"/>
      <c r="D5104" s="178">
        <f t="shared" si="160"/>
        <v>0</v>
      </c>
      <c r="E5104" s="159">
        <f t="shared" si="161"/>
        <v>0</v>
      </c>
    </row>
    <row r="5105" spans="1:5" s="169" customFormat="1" x14ac:dyDescent="0.25">
      <c r="A5105" s="505"/>
      <c r="B5105" s="210" t="s">
        <v>6694</v>
      </c>
      <c r="C5105" s="150">
        <v>150</v>
      </c>
      <c r="D5105" s="178">
        <f t="shared" si="160"/>
        <v>90</v>
      </c>
      <c r="E5105" s="159">
        <f t="shared" si="161"/>
        <v>75</v>
      </c>
    </row>
    <row r="5106" spans="1:5" s="169" customFormat="1" x14ac:dyDescent="0.25">
      <c r="A5106" s="441" t="s">
        <v>1443</v>
      </c>
      <c r="B5106" s="260" t="s">
        <v>6695</v>
      </c>
      <c r="C5106" s="150"/>
      <c r="D5106" s="178">
        <f t="shared" si="160"/>
        <v>0</v>
      </c>
      <c r="E5106" s="159">
        <f t="shared" si="161"/>
        <v>0</v>
      </c>
    </row>
    <row r="5107" spans="1:5" s="169" customFormat="1" x14ac:dyDescent="0.25">
      <c r="A5107" s="441">
        <v>0</v>
      </c>
      <c r="B5107" s="210" t="s">
        <v>6696</v>
      </c>
      <c r="C5107" s="150">
        <v>100</v>
      </c>
      <c r="D5107" s="178">
        <f t="shared" si="160"/>
        <v>60</v>
      </c>
      <c r="E5107" s="159">
        <f t="shared" si="161"/>
        <v>50</v>
      </c>
    </row>
    <row r="5108" spans="1:5" s="169" customFormat="1" x14ac:dyDescent="0.25">
      <c r="A5108" s="505" t="s">
        <v>1445</v>
      </c>
      <c r="B5108" s="260" t="s">
        <v>6697</v>
      </c>
      <c r="C5108" s="150"/>
      <c r="D5108" s="178">
        <f t="shared" si="160"/>
        <v>0</v>
      </c>
      <c r="E5108" s="159">
        <f t="shared" si="161"/>
        <v>0</v>
      </c>
    </row>
    <row r="5109" spans="1:5" s="169" customFormat="1" ht="25.5" x14ac:dyDescent="0.25">
      <c r="A5109" s="505"/>
      <c r="B5109" s="210" t="s">
        <v>6698</v>
      </c>
      <c r="C5109" s="150">
        <v>100</v>
      </c>
      <c r="D5109" s="178">
        <f t="shared" si="160"/>
        <v>60</v>
      </c>
      <c r="E5109" s="159">
        <f t="shared" si="161"/>
        <v>50</v>
      </c>
    </row>
    <row r="5110" spans="1:5" s="169" customFormat="1" x14ac:dyDescent="0.25">
      <c r="A5110" s="505"/>
      <c r="B5110" s="210" t="s">
        <v>6699</v>
      </c>
      <c r="C5110" s="150">
        <v>100</v>
      </c>
      <c r="D5110" s="178">
        <f t="shared" si="160"/>
        <v>60</v>
      </c>
      <c r="E5110" s="159">
        <f t="shared" si="161"/>
        <v>50</v>
      </c>
    </row>
    <row r="5111" spans="1:5" s="169" customFormat="1" x14ac:dyDescent="0.25">
      <c r="A5111" s="441" t="s">
        <v>1447</v>
      </c>
      <c r="B5111" s="210" t="s">
        <v>1675</v>
      </c>
      <c r="C5111" s="150"/>
      <c r="D5111" s="178">
        <f t="shared" si="160"/>
        <v>0</v>
      </c>
      <c r="E5111" s="159">
        <f t="shared" si="161"/>
        <v>0</v>
      </c>
    </row>
    <row r="5112" spans="1:5" s="169" customFormat="1" x14ac:dyDescent="0.25">
      <c r="A5112" s="441">
        <v>0</v>
      </c>
      <c r="B5112" s="210" t="s">
        <v>1680</v>
      </c>
      <c r="C5112" s="150">
        <v>100</v>
      </c>
      <c r="D5112" s="178">
        <f t="shared" si="160"/>
        <v>60</v>
      </c>
      <c r="E5112" s="159">
        <f t="shared" si="161"/>
        <v>50</v>
      </c>
    </row>
    <row r="5113" spans="1:5" s="169" customFormat="1" x14ac:dyDescent="0.25">
      <c r="A5113" s="441">
        <v>0</v>
      </c>
      <c r="B5113" s="210" t="s">
        <v>1677</v>
      </c>
      <c r="C5113" s="150">
        <v>80</v>
      </c>
      <c r="D5113" s="178">
        <f t="shared" si="160"/>
        <v>48</v>
      </c>
      <c r="E5113" s="159">
        <f t="shared" si="161"/>
        <v>40</v>
      </c>
    </row>
    <row r="5114" spans="1:5" s="169" customFormat="1" x14ac:dyDescent="0.25">
      <c r="A5114" s="441">
        <v>0</v>
      </c>
      <c r="B5114" s="210" t="s">
        <v>1678</v>
      </c>
      <c r="C5114" s="150">
        <v>72</v>
      </c>
      <c r="D5114" s="178">
        <f t="shared" si="160"/>
        <v>43.199999999999996</v>
      </c>
      <c r="E5114" s="159">
        <f t="shared" si="161"/>
        <v>36</v>
      </c>
    </row>
    <row r="5115" spans="1:5" s="169" customFormat="1" x14ac:dyDescent="0.25">
      <c r="A5115" s="441" t="s">
        <v>1449</v>
      </c>
      <c r="B5115" s="210" t="s">
        <v>1679</v>
      </c>
      <c r="C5115" s="150"/>
      <c r="D5115" s="178">
        <f t="shared" si="160"/>
        <v>0</v>
      </c>
      <c r="E5115" s="159">
        <f t="shared" si="161"/>
        <v>0</v>
      </c>
    </row>
    <row r="5116" spans="1:5" s="169" customFormat="1" x14ac:dyDescent="0.25">
      <c r="A5116" s="441">
        <v>0</v>
      </c>
      <c r="B5116" s="210" t="s">
        <v>1680</v>
      </c>
      <c r="C5116" s="150">
        <v>80</v>
      </c>
      <c r="D5116" s="178">
        <f t="shared" si="160"/>
        <v>48</v>
      </c>
      <c r="E5116" s="159">
        <f t="shared" si="161"/>
        <v>40</v>
      </c>
    </row>
    <row r="5117" spans="1:5" s="169" customFormat="1" x14ac:dyDescent="0.25">
      <c r="A5117" s="441">
        <v>0</v>
      </c>
      <c r="B5117" s="210" t="s">
        <v>1677</v>
      </c>
      <c r="C5117" s="150">
        <v>64</v>
      </c>
      <c r="D5117" s="178">
        <f t="shared" si="160"/>
        <v>38.4</v>
      </c>
      <c r="E5117" s="159">
        <f t="shared" si="161"/>
        <v>32</v>
      </c>
    </row>
    <row r="5118" spans="1:5" s="169" customFormat="1" x14ac:dyDescent="0.25">
      <c r="A5118" s="441">
        <v>0</v>
      </c>
      <c r="B5118" s="210" t="s">
        <v>1678</v>
      </c>
      <c r="C5118" s="150">
        <v>60</v>
      </c>
      <c r="D5118" s="178">
        <f t="shared" si="160"/>
        <v>36</v>
      </c>
      <c r="E5118" s="159">
        <f t="shared" si="161"/>
        <v>30</v>
      </c>
    </row>
    <row r="5119" spans="1:5" s="169" customFormat="1" x14ac:dyDescent="0.25">
      <c r="A5119" s="218">
        <v>8</v>
      </c>
      <c r="B5119" s="306" t="s">
        <v>71</v>
      </c>
      <c r="C5119" s="150"/>
      <c r="D5119" s="178">
        <f t="shared" si="160"/>
        <v>0</v>
      </c>
      <c r="E5119" s="159">
        <f t="shared" si="161"/>
        <v>0</v>
      </c>
    </row>
    <row r="5120" spans="1:5" s="169" customFormat="1" x14ac:dyDescent="0.25">
      <c r="A5120" s="505" t="s">
        <v>2912</v>
      </c>
      <c r="B5120" s="260" t="s">
        <v>6700</v>
      </c>
      <c r="C5120" s="150"/>
      <c r="D5120" s="178">
        <f t="shared" si="160"/>
        <v>0</v>
      </c>
      <c r="E5120" s="159">
        <f t="shared" si="161"/>
        <v>0</v>
      </c>
    </row>
    <row r="5121" spans="1:5" s="169" customFormat="1" ht="25.5" x14ac:dyDescent="0.25">
      <c r="A5121" s="505"/>
      <c r="B5121" s="210" t="s">
        <v>6701</v>
      </c>
      <c r="C5121" s="150">
        <v>200</v>
      </c>
      <c r="D5121" s="178">
        <f t="shared" si="160"/>
        <v>120</v>
      </c>
      <c r="E5121" s="159">
        <f t="shared" si="161"/>
        <v>100</v>
      </c>
    </row>
    <row r="5122" spans="1:5" s="169" customFormat="1" x14ac:dyDescent="0.25">
      <c r="A5122" s="505"/>
      <c r="B5122" s="210" t="s">
        <v>6702</v>
      </c>
      <c r="C5122" s="150">
        <v>230</v>
      </c>
      <c r="D5122" s="178">
        <f t="shared" si="160"/>
        <v>138</v>
      </c>
      <c r="E5122" s="159">
        <f t="shared" si="161"/>
        <v>115</v>
      </c>
    </row>
    <row r="5123" spans="1:5" s="169" customFormat="1" x14ac:dyDescent="0.25">
      <c r="A5123" s="505"/>
      <c r="B5123" s="210" t="s">
        <v>6703</v>
      </c>
      <c r="C5123" s="150">
        <v>200</v>
      </c>
      <c r="D5123" s="178">
        <f t="shared" si="160"/>
        <v>120</v>
      </c>
      <c r="E5123" s="159">
        <f t="shared" si="161"/>
        <v>100</v>
      </c>
    </row>
    <row r="5124" spans="1:5" s="169" customFormat="1" x14ac:dyDescent="0.25">
      <c r="A5124" s="505"/>
      <c r="B5124" s="210" t="s">
        <v>6704</v>
      </c>
      <c r="C5124" s="150">
        <v>230</v>
      </c>
      <c r="D5124" s="178">
        <f t="shared" si="160"/>
        <v>138</v>
      </c>
      <c r="E5124" s="159">
        <f t="shared" si="161"/>
        <v>115</v>
      </c>
    </row>
    <row r="5125" spans="1:5" s="169" customFormat="1" x14ac:dyDescent="0.25">
      <c r="A5125" s="505"/>
      <c r="B5125" s="210" t="s">
        <v>6705</v>
      </c>
      <c r="C5125" s="150">
        <v>200</v>
      </c>
      <c r="D5125" s="178">
        <f t="shared" si="160"/>
        <v>120</v>
      </c>
      <c r="E5125" s="159">
        <f t="shared" si="161"/>
        <v>100</v>
      </c>
    </row>
    <row r="5126" spans="1:5" s="169" customFormat="1" x14ac:dyDescent="0.25">
      <c r="A5126" s="441" t="s">
        <v>2915</v>
      </c>
      <c r="B5126" s="210" t="s">
        <v>6706</v>
      </c>
      <c r="C5126" s="150">
        <v>180</v>
      </c>
      <c r="D5126" s="178">
        <f t="shared" si="160"/>
        <v>108</v>
      </c>
      <c r="E5126" s="159">
        <f t="shared" si="161"/>
        <v>90</v>
      </c>
    </row>
    <row r="5127" spans="1:5" s="169" customFormat="1" ht="25.5" x14ac:dyDescent="0.25">
      <c r="A5127" s="441" t="s">
        <v>2922</v>
      </c>
      <c r="B5127" s="210" t="s">
        <v>6707</v>
      </c>
      <c r="C5127" s="150">
        <v>130</v>
      </c>
      <c r="D5127" s="178">
        <f t="shared" si="160"/>
        <v>78</v>
      </c>
      <c r="E5127" s="159">
        <f t="shared" si="161"/>
        <v>65</v>
      </c>
    </row>
    <row r="5128" spans="1:5" s="169" customFormat="1" ht="25.5" x14ac:dyDescent="0.25">
      <c r="A5128" s="441" t="s">
        <v>3327</v>
      </c>
      <c r="B5128" s="210" t="s">
        <v>6708</v>
      </c>
      <c r="C5128" s="150">
        <v>120</v>
      </c>
      <c r="D5128" s="178">
        <f t="shared" si="160"/>
        <v>72</v>
      </c>
      <c r="E5128" s="159">
        <f t="shared" si="161"/>
        <v>60</v>
      </c>
    </row>
    <row r="5129" spans="1:5" s="169" customFormat="1" ht="25.5" x14ac:dyDescent="0.25">
      <c r="A5129" s="441" t="s">
        <v>3329</v>
      </c>
      <c r="B5129" s="210" t="s">
        <v>6709</v>
      </c>
      <c r="C5129" s="150">
        <v>150</v>
      </c>
      <c r="D5129" s="178">
        <f t="shared" si="160"/>
        <v>90</v>
      </c>
      <c r="E5129" s="159">
        <f t="shared" si="161"/>
        <v>75</v>
      </c>
    </row>
    <row r="5130" spans="1:5" s="169" customFormat="1" x14ac:dyDescent="0.25">
      <c r="A5130" s="441" t="s">
        <v>3331</v>
      </c>
      <c r="B5130" s="260" t="s">
        <v>6710</v>
      </c>
      <c r="C5130" s="150">
        <v>160</v>
      </c>
      <c r="D5130" s="178">
        <f t="shared" si="160"/>
        <v>96</v>
      </c>
      <c r="E5130" s="159">
        <f t="shared" si="161"/>
        <v>80</v>
      </c>
    </row>
    <row r="5131" spans="1:5" s="169" customFormat="1" x14ac:dyDescent="0.25">
      <c r="A5131" s="505" t="s">
        <v>3333</v>
      </c>
      <c r="B5131" s="260" t="s">
        <v>6711</v>
      </c>
      <c r="C5131" s="150"/>
      <c r="D5131" s="178">
        <f t="shared" si="160"/>
        <v>0</v>
      </c>
      <c r="E5131" s="159">
        <f t="shared" si="161"/>
        <v>0</v>
      </c>
    </row>
    <row r="5132" spans="1:5" s="169" customFormat="1" x14ac:dyDescent="0.25">
      <c r="A5132" s="505"/>
      <c r="B5132" s="210" t="s">
        <v>6712</v>
      </c>
      <c r="C5132" s="150">
        <v>160</v>
      </c>
      <c r="D5132" s="178">
        <f t="shared" si="160"/>
        <v>96</v>
      </c>
      <c r="E5132" s="159">
        <f t="shared" si="161"/>
        <v>80</v>
      </c>
    </row>
    <row r="5133" spans="1:5" s="169" customFormat="1" x14ac:dyDescent="0.25">
      <c r="A5133" s="505"/>
      <c r="B5133" s="210" t="s">
        <v>6713</v>
      </c>
      <c r="C5133" s="150">
        <v>130</v>
      </c>
      <c r="D5133" s="178">
        <f t="shared" si="160"/>
        <v>78</v>
      </c>
      <c r="E5133" s="159">
        <f t="shared" si="161"/>
        <v>65</v>
      </c>
    </row>
    <row r="5134" spans="1:5" s="169" customFormat="1" x14ac:dyDescent="0.25">
      <c r="A5134" s="505"/>
      <c r="B5134" s="210" t="s">
        <v>6714</v>
      </c>
      <c r="C5134" s="150">
        <v>130</v>
      </c>
      <c r="D5134" s="178">
        <f t="shared" ref="D5134:D5197" si="162">C5134*0.6</f>
        <v>78</v>
      </c>
      <c r="E5134" s="159">
        <f t="shared" ref="E5134:E5197" si="163">C5134*0.5</f>
        <v>65</v>
      </c>
    </row>
    <row r="5135" spans="1:5" s="169" customFormat="1" x14ac:dyDescent="0.25">
      <c r="A5135" s="505"/>
      <c r="B5135" s="210" t="s">
        <v>6715</v>
      </c>
      <c r="C5135" s="150">
        <v>150</v>
      </c>
      <c r="D5135" s="178">
        <f t="shared" si="162"/>
        <v>90</v>
      </c>
      <c r="E5135" s="159">
        <f t="shared" si="163"/>
        <v>75</v>
      </c>
    </row>
    <row r="5136" spans="1:5" s="169" customFormat="1" x14ac:dyDescent="0.25">
      <c r="A5136" s="441">
        <v>0</v>
      </c>
      <c r="B5136" s="210" t="s">
        <v>6716</v>
      </c>
      <c r="C5136" s="150">
        <v>120</v>
      </c>
      <c r="D5136" s="178">
        <f t="shared" si="162"/>
        <v>72</v>
      </c>
      <c r="E5136" s="159">
        <f t="shared" si="163"/>
        <v>60</v>
      </c>
    </row>
    <row r="5137" spans="1:5" s="169" customFormat="1" x14ac:dyDescent="0.25">
      <c r="A5137" s="441" t="s">
        <v>3335</v>
      </c>
      <c r="B5137" s="210" t="s">
        <v>1675</v>
      </c>
      <c r="C5137" s="150"/>
      <c r="D5137" s="178">
        <f t="shared" si="162"/>
        <v>0</v>
      </c>
      <c r="E5137" s="159">
        <f t="shared" si="163"/>
        <v>0</v>
      </c>
    </row>
    <row r="5138" spans="1:5" s="169" customFormat="1" x14ac:dyDescent="0.25">
      <c r="A5138" s="441">
        <v>0</v>
      </c>
      <c r="B5138" s="210" t="s">
        <v>1680</v>
      </c>
      <c r="C5138" s="150">
        <v>120</v>
      </c>
      <c r="D5138" s="178">
        <f t="shared" si="162"/>
        <v>72</v>
      </c>
      <c r="E5138" s="159">
        <f t="shared" si="163"/>
        <v>60</v>
      </c>
    </row>
    <row r="5139" spans="1:5" s="169" customFormat="1" x14ac:dyDescent="0.25">
      <c r="A5139" s="441">
        <v>0</v>
      </c>
      <c r="B5139" s="210" t="s">
        <v>1677</v>
      </c>
      <c r="C5139" s="150">
        <v>85</v>
      </c>
      <c r="D5139" s="178">
        <f t="shared" si="162"/>
        <v>51</v>
      </c>
      <c r="E5139" s="159">
        <f t="shared" si="163"/>
        <v>42.5</v>
      </c>
    </row>
    <row r="5140" spans="1:5" s="169" customFormat="1" x14ac:dyDescent="0.25">
      <c r="A5140" s="441">
        <v>0</v>
      </c>
      <c r="B5140" s="210" t="s">
        <v>1678</v>
      </c>
      <c r="C5140" s="150">
        <v>70</v>
      </c>
      <c r="D5140" s="178">
        <f t="shared" si="162"/>
        <v>42</v>
      </c>
      <c r="E5140" s="159">
        <f t="shared" si="163"/>
        <v>35</v>
      </c>
    </row>
    <row r="5141" spans="1:5" s="169" customFormat="1" x14ac:dyDescent="0.25">
      <c r="A5141" s="441" t="s">
        <v>3337</v>
      </c>
      <c r="B5141" s="210" t="s">
        <v>1679</v>
      </c>
      <c r="C5141" s="150"/>
      <c r="D5141" s="178">
        <f t="shared" si="162"/>
        <v>0</v>
      </c>
      <c r="E5141" s="159">
        <f t="shared" si="163"/>
        <v>0</v>
      </c>
    </row>
    <row r="5142" spans="1:5" s="169" customFormat="1" x14ac:dyDescent="0.25">
      <c r="A5142" s="441">
        <v>0</v>
      </c>
      <c r="B5142" s="210" t="s">
        <v>1680</v>
      </c>
      <c r="C5142" s="150">
        <v>80</v>
      </c>
      <c r="D5142" s="178">
        <f t="shared" si="162"/>
        <v>48</v>
      </c>
      <c r="E5142" s="159">
        <f t="shared" si="163"/>
        <v>40</v>
      </c>
    </row>
    <row r="5143" spans="1:5" s="169" customFormat="1" x14ac:dyDescent="0.25">
      <c r="A5143" s="441">
        <v>0</v>
      </c>
      <c r="B5143" s="210" t="s">
        <v>1677</v>
      </c>
      <c r="C5143" s="150">
        <v>70</v>
      </c>
      <c r="D5143" s="178">
        <f t="shared" si="162"/>
        <v>42</v>
      </c>
      <c r="E5143" s="159">
        <f t="shared" si="163"/>
        <v>35</v>
      </c>
    </row>
    <row r="5144" spans="1:5" s="169" customFormat="1" x14ac:dyDescent="0.25">
      <c r="A5144" s="441">
        <v>0</v>
      </c>
      <c r="B5144" s="210" t="s">
        <v>1678</v>
      </c>
      <c r="C5144" s="150">
        <v>60</v>
      </c>
      <c r="D5144" s="178">
        <f t="shared" si="162"/>
        <v>36</v>
      </c>
      <c r="E5144" s="159">
        <f t="shared" si="163"/>
        <v>30</v>
      </c>
    </row>
    <row r="5145" spans="1:5" s="169" customFormat="1" x14ac:dyDescent="0.25">
      <c r="A5145" s="218">
        <v>9</v>
      </c>
      <c r="B5145" s="306" t="s">
        <v>6717</v>
      </c>
      <c r="C5145" s="150"/>
      <c r="D5145" s="178">
        <f t="shared" si="162"/>
        <v>0</v>
      </c>
      <c r="E5145" s="159">
        <f t="shared" si="163"/>
        <v>0</v>
      </c>
    </row>
    <row r="5146" spans="1:5" s="169" customFormat="1" x14ac:dyDescent="0.25">
      <c r="A5146" s="441" t="s">
        <v>672</v>
      </c>
      <c r="B5146" s="260" t="s">
        <v>6718</v>
      </c>
      <c r="C5146" s="150">
        <v>150</v>
      </c>
      <c r="D5146" s="178">
        <f t="shared" si="162"/>
        <v>90</v>
      </c>
      <c r="E5146" s="159">
        <f t="shared" si="163"/>
        <v>75</v>
      </c>
    </row>
    <row r="5147" spans="1:5" s="169" customFormat="1" x14ac:dyDescent="0.25">
      <c r="A5147" s="441" t="s">
        <v>681</v>
      </c>
      <c r="B5147" s="260" t="s">
        <v>6719</v>
      </c>
      <c r="C5147" s="150">
        <v>120</v>
      </c>
      <c r="D5147" s="178">
        <f t="shared" si="162"/>
        <v>72</v>
      </c>
      <c r="E5147" s="159">
        <f t="shared" si="163"/>
        <v>60</v>
      </c>
    </row>
    <row r="5148" spans="1:5" s="169" customFormat="1" x14ac:dyDescent="0.25">
      <c r="A5148" s="441" t="s">
        <v>684</v>
      </c>
      <c r="B5148" s="210" t="s">
        <v>1675</v>
      </c>
      <c r="C5148" s="150"/>
      <c r="D5148" s="178">
        <f t="shared" si="162"/>
        <v>0</v>
      </c>
      <c r="E5148" s="159">
        <f t="shared" si="163"/>
        <v>0</v>
      </c>
    </row>
    <row r="5149" spans="1:5" s="169" customFormat="1" x14ac:dyDescent="0.25">
      <c r="A5149" s="441">
        <v>0</v>
      </c>
      <c r="B5149" s="210" t="s">
        <v>1680</v>
      </c>
      <c r="C5149" s="150">
        <v>120</v>
      </c>
      <c r="D5149" s="178">
        <f t="shared" si="162"/>
        <v>72</v>
      </c>
      <c r="E5149" s="159">
        <f t="shared" si="163"/>
        <v>60</v>
      </c>
    </row>
    <row r="5150" spans="1:5" s="169" customFormat="1" x14ac:dyDescent="0.25">
      <c r="A5150" s="441">
        <v>0</v>
      </c>
      <c r="B5150" s="210" t="s">
        <v>1677</v>
      </c>
      <c r="C5150" s="150">
        <v>80</v>
      </c>
      <c r="D5150" s="178">
        <f t="shared" si="162"/>
        <v>48</v>
      </c>
      <c r="E5150" s="159">
        <f t="shared" si="163"/>
        <v>40</v>
      </c>
    </row>
    <row r="5151" spans="1:5" s="169" customFormat="1" x14ac:dyDescent="0.25">
      <c r="A5151" s="441">
        <v>0</v>
      </c>
      <c r="B5151" s="210" t="s">
        <v>1678</v>
      </c>
      <c r="C5151" s="150">
        <v>65</v>
      </c>
      <c r="D5151" s="178">
        <f t="shared" si="162"/>
        <v>39</v>
      </c>
      <c r="E5151" s="159">
        <f t="shared" si="163"/>
        <v>32.5</v>
      </c>
    </row>
    <row r="5152" spans="1:5" s="169" customFormat="1" x14ac:dyDescent="0.25">
      <c r="A5152" s="441" t="s">
        <v>686</v>
      </c>
      <c r="B5152" s="210" t="s">
        <v>1679</v>
      </c>
      <c r="C5152" s="150"/>
      <c r="D5152" s="178">
        <f t="shared" si="162"/>
        <v>0</v>
      </c>
      <c r="E5152" s="159">
        <f t="shared" si="163"/>
        <v>0</v>
      </c>
    </row>
    <row r="5153" spans="1:5" s="169" customFormat="1" x14ac:dyDescent="0.25">
      <c r="A5153" s="441">
        <v>0</v>
      </c>
      <c r="B5153" s="210" t="s">
        <v>1680</v>
      </c>
      <c r="C5153" s="150">
        <v>80</v>
      </c>
      <c r="D5153" s="178">
        <f t="shared" si="162"/>
        <v>48</v>
      </c>
      <c r="E5153" s="159">
        <f t="shared" si="163"/>
        <v>40</v>
      </c>
    </row>
    <row r="5154" spans="1:5" s="169" customFormat="1" x14ac:dyDescent="0.25">
      <c r="A5154" s="441">
        <v>0</v>
      </c>
      <c r="B5154" s="210" t="s">
        <v>1677</v>
      </c>
      <c r="C5154" s="150">
        <v>70</v>
      </c>
      <c r="D5154" s="178">
        <f t="shared" si="162"/>
        <v>42</v>
      </c>
      <c r="E5154" s="159">
        <f t="shared" si="163"/>
        <v>35</v>
      </c>
    </row>
    <row r="5155" spans="1:5" s="169" customFormat="1" x14ac:dyDescent="0.25">
      <c r="A5155" s="441">
        <v>0</v>
      </c>
      <c r="B5155" s="210" t="s">
        <v>1678</v>
      </c>
      <c r="C5155" s="150">
        <v>60</v>
      </c>
      <c r="D5155" s="178">
        <f t="shared" si="162"/>
        <v>36</v>
      </c>
      <c r="E5155" s="159">
        <f t="shared" si="163"/>
        <v>30</v>
      </c>
    </row>
    <row r="5156" spans="1:5" s="169" customFormat="1" x14ac:dyDescent="0.25">
      <c r="A5156" s="218">
        <v>10</v>
      </c>
      <c r="B5156" s="306" t="s">
        <v>6720</v>
      </c>
      <c r="C5156" s="150"/>
      <c r="D5156" s="178">
        <f t="shared" si="162"/>
        <v>0</v>
      </c>
      <c r="E5156" s="159">
        <f t="shared" si="163"/>
        <v>0</v>
      </c>
    </row>
    <row r="5157" spans="1:5" s="169" customFormat="1" x14ac:dyDescent="0.25">
      <c r="A5157" s="505" t="s">
        <v>2942</v>
      </c>
      <c r="B5157" s="260" t="s">
        <v>2434</v>
      </c>
      <c r="C5157" s="150"/>
      <c r="D5157" s="178">
        <f t="shared" si="162"/>
        <v>0</v>
      </c>
      <c r="E5157" s="159">
        <f t="shared" si="163"/>
        <v>0</v>
      </c>
    </row>
    <row r="5158" spans="1:5" s="169" customFormat="1" x14ac:dyDescent="0.25">
      <c r="A5158" s="505"/>
      <c r="B5158" s="210" t="s">
        <v>6721</v>
      </c>
      <c r="C5158" s="150">
        <v>350</v>
      </c>
      <c r="D5158" s="178">
        <f t="shared" si="162"/>
        <v>210</v>
      </c>
      <c r="E5158" s="159">
        <f t="shared" si="163"/>
        <v>175</v>
      </c>
    </row>
    <row r="5159" spans="1:5" s="169" customFormat="1" x14ac:dyDescent="0.25">
      <c r="A5159" s="505"/>
      <c r="B5159" s="210" t="s">
        <v>6722</v>
      </c>
      <c r="C5159" s="150">
        <v>300</v>
      </c>
      <c r="D5159" s="178">
        <f t="shared" si="162"/>
        <v>180</v>
      </c>
      <c r="E5159" s="159">
        <f t="shared" si="163"/>
        <v>150</v>
      </c>
    </row>
    <row r="5160" spans="1:5" s="169" customFormat="1" x14ac:dyDescent="0.25">
      <c r="A5160" s="505" t="s">
        <v>2947</v>
      </c>
      <c r="B5160" s="260" t="s">
        <v>3765</v>
      </c>
      <c r="C5160" s="150"/>
      <c r="D5160" s="178">
        <f t="shared" si="162"/>
        <v>0</v>
      </c>
      <c r="E5160" s="159">
        <f t="shared" si="163"/>
        <v>0</v>
      </c>
    </row>
    <row r="5161" spans="1:5" s="169" customFormat="1" x14ac:dyDescent="0.25">
      <c r="A5161" s="505"/>
      <c r="B5161" s="210" t="s">
        <v>6723</v>
      </c>
      <c r="C5161" s="150">
        <v>250</v>
      </c>
      <c r="D5161" s="178">
        <f t="shared" si="162"/>
        <v>150</v>
      </c>
      <c r="E5161" s="159">
        <f t="shared" si="163"/>
        <v>125</v>
      </c>
    </row>
    <row r="5162" spans="1:5" s="169" customFormat="1" x14ac:dyDescent="0.25">
      <c r="A5162" s="441" t="s">
        <v>2951</v>
      </c>
      <c r="B5162" s="210" t="s">
        <v>1675</v>
      </c>
      <c r="C5162" s="150"/>
      <c r="D5162" s="178">
        <f t="shared" si="162"/>
        <v>0</v>
      </c>
      <c r="E5162" s="159">
        <f t="shared" si="163"/>
        <v>0</v>
      </c>
    </row>
    <row r="5163" spans="1:5" s="169" customFormat="1" x14ac:dyDescent="0.25">
      <c r="A5163" s="441">
        <v>0</v>
      </c>
      <c r="B5163" s="210" t="s">
        <v>1680</v>
      </c>
      <c r="C5163" s="150">
        <v>150</v>
      </c>
      <c r="D5163" s="178">
        <f t="shared" si="162"/>
        <v>90</v>
      </c>
      <c r="E5163" s="159">
        <f t="shared" si="163"/>
        <v>75</v>
      </c>
    </row>
    <row r="5164" spans="1:5" s="169" customFormat="1" x14ac:dyDescent="0.25">
      <c r="A5164" s="441">
        <v>0</v>
      </c>
      <c r="B5164" s="210" t="s">
        <v>1677</v>
      </c>
      <c r="C5164" s="150">
        <v>120</v>
      </c>
      <c r="D5164" s="178">
        <f t="shared" si="162"/>
        <v>72</v>
      </c>
      <c r="E5164" s="159">
        <f t="shared" si="163"/>
        <v>60</v>
      </c>
    </row>
    <row r="5165" spans="1:5" s="169" customFormat="1" x14ac:dyDescent="0.25">
      <c r="A5165" s="441">
        <v>0</v>
      </c>
      <c r="B5165" s="210" t="s">
        <v>1678</v>
      </c>
      <c r="C5165" s="150">
        <v>90</v>
      </c>
      <c r="D5165" s="178">
        <f t="shared" si="162"/>
        <v>54</v>
      </c>
      <c r="E5165" s="159">
        <f t="shared" si="163"/>
        <v>45</v>
      </c>
    </row>
    <row r="5166" spans="1:5" s="169" customFormat="1" x14ac:dyDescent="0.25">
      <c r="A5166" s="441" t="s">
        <v>3357</v>
      </c>
      <c r="B5166" s="210" t="s">
        <v>1679</v>
      </c>
      <c r="C5166" s="150"/>
      <c r="D5166" s="178">
        <f t="shared" si="162"/>
        <v>0</v>
      </c>
      <c r="E5166" s="159">
        <f t="shared" si="163"/>
        <v>0</v>
      </c>
    </row>
    <row r="5167" spans="1:5" s="169" customFormat="1" x14ac:dyDescent="0.25">
      <c r="A5167" s="441">
        <v>0</v>
      </c>
      <c r="B5167" s="210" t="s">
        <v>1680</v>
      </c>
      <c r="C5167" s="150">
        <v>120</v>
      </c>
      <c r="D5167" s="178">
        <f t="shared" si="162"/>
        <v>72</v>
      </c>
      <c r="E5167" s="159">
        <f t="shared" si="163"/>
        <v>60</v>
      </c>
    </row>
    <row r="5168" spans="1:5" s="169" customFormat="1" x14ac:dyDescent="0.25">
      <c r="A5168" s="441">
        <v>0</v>
      </c>
      <c r="B5168" s="210" t="s">
        <v>1677</v>
      </c>
      <c r="C5168" s="150">
        <v>90</v>
      </c>
      <c r="D5168" s="178">
        <f t="shared" si="162"/>
        <v>54</v>
      </c>
      <c r="E5168" s="159">
        <f t="shared" si="163"/>
        <v>45</v>
      </c>
    </row>
    <row r="5169" spans="1:5" s="169" customFormat="1" x14ac:dyDescent="0.25">
      <c r="A5169" s="441">
        <v>0</v>
      </c>
      <c r="B5169" s="210" t="s">
        <v>1678</v>
      </c>
      <c r="C5169" s="150">
        <v>70</v>
      </c>
      <c r="D5169" s="178">
        <f t="shared" si="162"/>
        <v>42</v>
      </c>
      <c r="E5169" s="159">
        <f t="shared" si="163"/>
        <v>35</v>
      </c>
    </row>
    <row r="5170" spans="1:5" s="169" customFormat="1" x14ac:dyDescent="0.25">
      <c r="A5170" s="218">
        <v>11</v>
      </c>
      <c r="B5170" s="306" t="s">
        <v>74</v>
      </c>
      <c r="C5170" s="150"/>
      <c r="D5170" s="178">
        <f t="shared" si="162"/>
        <v>0</v>
      </c>
      <c r="E5170" s="159">
        <f t="shared" si="163"/>
        <v>0</v>
      </c>
    </row>
    <row r="5171" spans="1:5" s="169" customFormat="1" x14ac:dyDescent="0.25">
      <c r="A5171" s="373" t="s">
        <v>2965</v>
      </c>
      <c r="B5171" s="260" t="s">
        <v>2434</v>
      </c>
      <c r="C5171" s="150"/>
      <c r="D5171" s="178">
        <f t="shared" si="162"/>
        <v>0</v>
      </c>
      <c r="E5171" s="159">
        <f t="shared" si="163"/>
        <v>0</v>
      </c>
    </row>
    <row r="5172" spans="1:5" s="169" customFormat="1" x14ac:dyDescent="0.25">
      <c r="A5172" s="441">
        <v>0</v>
      </c>
      <c r="B5172" s="210" t="s">
        <v>6724</v>
      </c>
      <c r="C5172" s="150">
        <v>350</v>
      </c>
      <c r="D5172" s="178">
        <f t="shared" si="162"/>
        <v>210</v>
      </c>
      <c r="E5172" s="159">
        <f t="shared" si="163"/>
        <v>175</v>
      </c>
    </row>
    <row r="5173" spans="1:5" s="169" customFormat="1" x14ac:dyDescent="0.25">
      <c r="A5173" s="441" t="s">
        <v>2971</v>
      </c>
      <c r="B5173" s="210" t="s">
        <v>6700</v>
      </c>
      <c r="C5173" s="150"/>
      <c r="D5173" s="178">
        <f t="shared" si="162"/>
        <v>0</v>
      </c>
      <c r="E5173" s="159">
        <f t="shared" si="163"/>
        <v>0</v>
      </c>
    </row>
    <row r="5174" spans="1:5" s="169" customFormat="1" x14ac:dyDescent="0.25">
      <c r="A5174" s="441">
        <v>0</v>
      </c>
      <c r="B5174" s="210" t="s">
        <v>6725</v>
      </c>
      <c r="C5174" s="150">
        <v>270</v>
      </c>
      <c r="D5174" s="178">
        <f t="shared" si="162"/>
        <v>162</v>
      </c>
      <c r="E5174" s="159">
        <f t="shared" si="163"/>
        <v>135</v>
      </c>
    </row>
    <row r="5175" spans="1:5" s="169" customFormat="1" x14ac:dyDescent="0.25">
      <c r="A5175" s="441">
        <v>0</v>
      </c>
      <c r="B5175" s="210" t="s">
        <v>6726</v>
      </c>
      <c r="C5175" s="150">
        <v>300</v>
      </c>
      <c r="D5175" s="178">
        <f t="shared" si="162"/>
        <v>180</v>
      </c>
      <c r="E5175" s="159">
        <f t="shared" si="163"/>
        <v>150</v>
      </c>
    </row>
    <row r="5176" spans="1:5" s="169" customFormat="1" x14ac:dyDescent="0.25">
      <c r="A5176" s="441">
        <v>0</v>
      </c>
      <c r="B5176" s="210" t="s">
        <v>6727</v>
      </c>
      <c r="C5176" s="150">
        <v>270</v>
      </c>
      <c r="D5176" s="178">
        <f t="shared" si="162"/>
        <v>162</v>
      </c>
      <c r="E5176" s="159">
        <f t="shared" si="163"/>
        <v>135</v>
      </c>
    </row>
    <row r="5177" spans="1:5" s="169" customFormat="1" x14ac:dyDescent="0.25">
      <c r="A5177" s="441">
        <v>0</v>
      </c>
      <c r="B5177" s="210" t="s">
        <v>6728</v>
      </c>
      <c r="C5177" s="150">
        <v>250</v>
      </c>
      <c r="D5177" s="178">
        <f t="shared" si="162"/>
        <v>150</v>
      </c>
      <c r="E5177" s="159">
        <f t="shared" si="163"/>
        <v>125</v>
      </c>
    </row>
    <row r="5178" spans="1:5" s="169" customFormat="1" x14ac:dyDescent="0.25">
      <c r="A5178" s="441" t="s">
        <v>2972</v>
      </c>
      <c r="B5178" s="210" t="s">
        <v>6729</v>
      </c>
      <c r="C5178" s="150">
        <v>150</v>
      </c>
      <c r="D5178" s="178">
        <f t="shared" si="162"/>
        <v>90</v>
      </c>
      <c r="E5178" s="159">
        <f t="shared" si="163"/>
        <v>75</v>
      </c>
    </row>
    <row r="5179" spans="1:5" s="169" customFormat="1" x14ac:dyDescent="0.25">
      <c r="A5179" s="441" t="s">
        <v>3013</v>
      </c>
      <c r="B5179" s="210" t="s">
        <v>6730</v>
      </c>
      <c r="C5179" s="150">
        <v>150</v>
      </c>
      <c r="D5179" s="178">
        <f t="shared" si="162"/>
        <v>90</v>
      </c>
      <c r="E5179" s="159">
        <f t="shared" si="163"/>
        <v>75</v>
      </c>
    </row>
    <row r="5180" spans="1:5" s="169" customFormat="1" x14ac:dyDescent="0.25">
      <c r="A5180" s="441" t="s">
        <v>3369</v>
      </c>
      <c r="B5180" s="210" t="s">
        <v>6731</v>
      </c>
      <c r="C5180" s="150">
        <v>150</v>
      </c>
      <c r="D5180" s="178">
        <f t="shared" si="162"/>
        <v>90</v>
      </c>
      <c r="E5180" s="159">
        <f t="shared" si="163"/>
        <v>75</v>
      </c>
    </row>
    <row r="5181" spans="1:5" s="169" customFormat="1" x14ac:dyDescent="0.25">
      <c r="A5181" s="441" t="s">
        <v>3371</v>
      </c>
      <c r="B5181" s="210" t="s">
        <v>6732</v>
      </c>
      <c r="C5181" s="150">
        <v>200</v>
      </c>
      <c r="D5181" s="178">
        <f t="shared" si="162"/>
        <v>120</v>
      </c>
      <c r="E5181" s="159">
        <f t="shared" si="163"/>
        <v>100</v>
      </c>
    </row>
    <row r="5182" spans="1:5" s="169" customFormat="1" ht="25.5" x14ac:dyDescent="0.25">
      <c r="A5182" s="441" t="s">
        <v>3372</v>
      </c>
      <c r="B5182" s="210" t="s">
        <v>6733</v>
      </c>
      <c r="C5182" s="150">
        <v>150</v>
      </c>
      <c r="D5182" s="178">
        <f t="shared" si="162"/>
        <v>90</v>
      </c>
      <c r="E5182" s="159">
        <f t="shared" si="163"/>
        <v>75</v>
      </c>
    </row>
    <row r="5183" spans="1:5" s="169" customFormat="1" x14ac:dyDescent="0.25">
      <c r="A5183" s="441" t="s">
        <v>4016</v>
      </c>
      <c r="B5183" s="210" t="s">
        <v>1675</v>
      </c>
      <c r="C5183" s="150"/>
      <c r="D5183" s="178">
        <f t="shared" si="162"/>
        <v>0</v>
      </c>
      <c r="E5183" s="159">
        <f t="shared" si="163"/>
        <v>0</v>
      </c>
    </row>
    <row r="5184" spans="1:5" s="169" customFormat="1" x14ac:dyDescent="0.25">
      <c r="A5184" s="441">
        <v>0</v>
      </c>
      <c r="B5184" s="210" t="s">
        <v>1680</v>
      </c>
      <c r="C5184" s="150">
        <v>130</v>
      </c>
      <c r="D5184" s="178">
        <f t="shared" si="162"/>
        <v>78</v>
      </c>
      <c r="E5184" s="159">
        <f t="shared" si="163"/>
        <v>65</v>
      </c>
    </row>
    <row r="5185" spans="1:5" s="169" customFormat="1" x14ac:dyDescent="0.25">
      <c r="A5185" s="441">
        <v>0</v>
      </c>
      <c r="B5185" s="210" t="s">
        <v>1677</v>
      </c>
      <c r="C5185" s="150">
        <v>100</v>
      </c>
      <c r="D5185" s="178">
        <f t="shared" si="162"/>
        <v>60</v>
      </c>
      <c r="E5185" s="159">
        <f t="shared" si="163"/>
        <v>50</v>
      </c>
    </row>
    <row r="5186" spans="1:5" s="169" customFormat="1" x14ac:dyDescent="0.25">
      <c r="A5186" s="441">
        <v>0</v>
      </c>
      <c r="B5186" s="210" t="s">
        <v>1678</v>
      </c>
      <c r="C5186" s="183">
        <v>80</v>
      </c>
      <c r="D5186" s="178">
        <f t="shared" si="162"/>
        <v>48</v>
      </c>
      <c r="E5186" s="159">
        <f t="shared" si="163"/>
        <v>40</v>
      </c>
    </row>
    <row r="5187" spans="1:5" s="169" customFormat="1" x14ac:dyDescent="0.25">
      <c r="A5187" s="441" t="s">
        <v>4022</v>
      </c>
      <c r="B5187" s="210" t="s">
        <v>1679</v>
      </c>
      <c r="C5187" s="150"/>
      <c r="D5187" s="178">
        <f t="shared" si="162"/>
        <v>0</v>
      </c>
      <c r="E5187" s="159">
        <f t="shared" si="163"/>
        <v>0</v>
      </c>
    </row>
    <row r="5188" spans="1:5" s="169" customFormat="1" x14ac:dyDescent="0.25">
      <c r="A5188" s="441">
        <v>0</v>
      </c>
      <c r="B5188" s="210" t="s">
        <v>1680</v>
      </c>
      <c r="C5188" s="183">
        <v>100</v>
      </c>
      <c r="D5188" s="178">
        <f t="shared" si="162"/>
        <v>60</v>
      </c>
      <c r="E5188" s="159">
        <f t="shared" si="163"/>
        <v>50</v>
      </c>
    </row>
    <row r="5189" spans="1:5" s="169" customFormat="1" x14ac:dyDescent="0.25">
      <c r="A5189" s="441">
        <v>0</v>
      </c>
      <c r="B5189" s="210" t="s">
        <v>1677</v>
      </c>
      <c r="C5189" s="183">
        <v>80</v>
      </c>
      <c r="D5189" s="178">
        <f t="shared" si="162"/>
        <v>48</v>
      </c>
      <c r="E5189" s="159">
        <f t="shared" si="163"/>
        <v>40</v>
      </c>
    </row>
    <row r="5190" spans="1:5" s="169" customFormat="1" x14ac:dyDescent="0.25">
      <c r="A5190" s="441">
        <v>0</v>
      </c>
      <c r="B5190" s="210" t="s">
        <v>1678</v>
      </c>
      <c r="C5190" s="150">
        <v>70</v>
      </c>
      <c r="D5190" s="178">
        <f t="shared" si="162"/>
        <v>42</v>
      </c>
      <c r="E5190" s="159">
        <f t="shared" si="163"/>
        <v>35</v>
      </c>
    </row>
    <row r="5191" spans="1:5" s="169" customFormat="1" x14ac:dyDescent="0.25">
      <c r="A5191" s="218">
        <v>12</v>
      </c>
      <c r="B5191" s="306" t="s">
        <v>72</v>
      </c>
      <c r="C5191" s="183"/>
      <c r="D5191" s="178">
        <f t="shared" si="162"/>
        <v>0</v>
      </c>
      <c r="E5191" s="159">
        <f t="shared" si="163"/>
        <v>0</v>
      </c>
    </row>
    <row r="5192" spans="1:5" s="169" customFormat="1" x14ac:dyDescent="0.25">
      <c r="A5192" s="505" t="s">
        <v>3022</v>
      </c>
      <c r="B5192" s="260" t="s">
        <v>6700</v>
      </c>
      <c r="C5192" s="183"/>
      <c r="D5192" s="178">
        <f t="shared" si="162"/>
        <v>0</v>
      </c>
      <c r="E5192" s="159">
        <f t="shared" si="163"/>
        <v>0</v>
      </c>
    </row>
    <row r="5193" spans="1:5" s="169" customFormat="1" x14ac:dyDescent="0.25">
      <c r="A5193" s="505"/>
      <c r="B5193" s="210" t="s">
        <v>6734</v>
      </c>
      <c r="C5193" s="183">
        <v>300</v>
      </c>
      <c r="D5193" s="178">
        <f t="shared" si="162"/>
        <v>180</v>
      </c>
      <c r="E5193" s="159">
        <f t="shared" si="163"/>
        <v>150</v>
      </c>
    </row>
    <row r="5194" spans="1:5" s="169" customFormat="1" x14ac:dyDescent="0.25">
      <c r="A5194" s="505" t="s">
        <v>3028</v>
      </c>
      <c r="B5194" s="260" t="s">
        <v>3685</v>
      </c>
      <c r="C5194" s="150"/>
      <c r="D5194" s="178">
        <f t="shared" si="162"/>
        <v>0</v>
      </c>
      <c r="E5194" s="159">
        <f t="shared" si="163"/>
        <v>0</v>
      </c>
    </row>
    <row r="5195" spans="1:5" s="169" customFormat="1" x14ac:dyDescent="0.25">
      <c r="A5195" s="505"/>
      <c r="B5195" s="210" t="s">
        <v>6735</v>
      </c>
      <c r="C5195" s="150">
        <v>200</v>
      </c>
      <c r="D5195" s="178">
        <f t="shared" si="162"/>
        <v>120</v>
      </c>
      <c r="E5195" s="159">
        <f t="shared" si="163"/>
        <v>100</v>
      </c>
    </row>
    <row r="5196" spans="1:5" s="169" customFormat="1" x14ac:dyDescent="0.25">
      <c r="A5196" s="505"/>
      <c r="B5196" s="210" t="s">
        <v>6736</v>
      </c>
      <c r="C5196" s="150">
        <v>220</v>
      </c>
      <c r="D5196" s="178">
        <f t="shared" si="162"/>
        <v>132</v>
      </c>
      <c r="E5196" s="159">
        <f t="shared" si="163"/>
        <v>110</v>
      </c>
    </row>
    <row r="5197" spans="1:5" s="169" customFormat="1" x14ac:dyDescent="0.25">
      <c r="A5197" s="505"/>
      <c r="B5197" s="210" t="s">
        <v>6737</v>
      </c>
      <c r="C5197" s="150">
        <v>200</v>
      </c>
      <c r="D5197" s="178">
        <f t="shared" si="162"/>
        <v>120</v>
      </c>
      <c r="E5197" s="159">
        <f t="shared" si="163"/>
        <v>100</v>
      </c>
    </row>
    <row r="5198" spans="1:5" s="169" customFormat="1" x14ac:dyDescent="0.25">
      <c r="A5198" s="505"/>
      <c r="B5198" s="210" t="s">
        <v>6738</v>
      </c>
      <c r="C5198" s="150">
        <v>180</v>
      </c>
      <c r="D5198" s="178">
        <f t="shared" ref="D5198:D5261" si="164">C5198*0.6</f>
        <v>108</v>
      </c>
      <c r="E5198" s="159">
        <f t="shared" ref="E5198:E5261" si="165">C5198*0.5</f>
        <v>90</v>
      </c>
    </row>
    <row r="5199" spans="1:5" s="169" customFormat="1" x14ac:dyDescent="0.25">
      <c r="A5199" s="505"/>
      <c r="B5199" s="210" t="s">
        <v>6739</v>
      </c>
      <c r="C5199" s="192">
        <v>150</v>
      </c>
      <c r="D5199" s="178">
        <f t="shared" si="164"/>
        <v>90</v>
      </c>
      <c r="E5199" s="159">
        <f t="shared" si="165"/>
        <v>75</v>
      </c>
    </row>
    <row r="5200" spans="1:5" s="169" customFormat="1" x14ac:dyDescent="0.25">
      <c r="A5200" s="441" t="s">
        <v>3030</v>
      </c>
      <c r="B5200" s="210" t="s">
        <v>1675</v>
      </c>
      <c r="C5200" s="192"/>
      <c r="D5200" s="178">
        <f t="shared" si="164"/>
        <v>0</v>
      </c>
      <c r="E5200" s="159">
        <f t="shared" si="165"/>
        <v>0</v>
      </c>
    </row>
    <row r="5201" spans="1:5" s="169" customFormat="1" x14ac:dyDescent="0.25">
      <c r="A5201" s="441">
        <v>0</v>
      </c>
      <c r="B5201" s="210" t="s">
        <v>1680</v>
      </c>
      <c r="C5201" s="192">
        <v>130</v>
      </c>
      <c r="D5201" s="178">
        <f t="shared" si="164"/>
        <v>78</v>
      </c>
      <c r="E5201" s="159">
        <f t="shared" si="165"/>
        <v>65</v>
      </c>
    </row>
    <row r="5202" spans="1:5" s="169" customFormat="1" x14ac:dyDescent="0.25">
      <c r="A5202" s="441">
        <v>0</v>
      </c>
      <c r="B5202" s="210" t="s">
        <v>1677</v>
      </c>
      <c r="C5202" s="192">
        <v>100</v>
      </c>
      <c r="D5202" s="178">
        <f t="shared" si="164"/>
        <v>60</v>
      </c>
      <c r="E5202" s="159">
        <f t="shared" si="165"/>
        <v>50</v>
      </c>
    </row>
    <row r="5203" spans="1:5" s="169" customFormat="1" x14ac:dyDescent="0.25">
      <c r="A5203" s="441">
        <v>0</v>
      </c>
      <c r="B5203" s="210" t="s">
        <v>1678</v>
      </c>
      <c r="C5203" s="150">
        <v>80</v>
      </c>
      <c r="D5203" s="178">
        <f t="shared" si="164"/>
        <v>48</v>
      </c>
      <c r="E5203" s="159">
        <f t="shared" si="165"/>
        <v>40</v>
      </c>
    </row>
    <row r="5204" spans="1:5" s="169" customFormat="1" x14ac:dyDescent="0.25">
      <c r="A5204" s="441" t="s">
        <v>3036</v>
      </c>
      <c r="B5204" s="210" t="s">
        <v>1679</v>
      </c>
      <c r="C5204" s="150"/>
      <c r="D5204" s="178">
        <f t="shared" si="164"/>
        <v>0</v>
      </c>
      <c r="E5204" s="159">
        <f t="shared" si="165"/>
        <v>0</v>
      </c>
    </row>
    <row r="5205" spans="1:5" s="169" customFormat="1" x14ac:dyDescent="0.25">
      <c r="A5205" s="441">
        <v>0</v>
      </c>
      <c r="B5205" s="210" t="s">
        <v>1680</v>
      </c>
      <c r="C5205" s="150">
        <v>100</v>
      </c>
      <c r="D5205" s="178">
        <f t="shared" si="164"/>
        <v>60</v>
      </c>
      <c r="E5205" s="159">
        <f t="shared" si="165"/>
        <v>50</v>
      </c>
    </row>
    <row r="5206" spans="1:5" s="169" customFormat="1" x14ac:dyDescent="0.25">
      <c r="A5206" s="441">
        <v>0</v>
      </c>
      <c r="B5206" s="210" t="s">
        <v>1677</v>
      </c>
      <c r="C5206" s="150">
        <v>80</v>
      </c>
      <c r="D5206" s="178">
        <f t="shared" si="164"/>
        <v>48</v>
      </c>
      <c r="E5206" s="159">
        <f t="shared" si="165"/>
        <v>40</v>
      </c>
    </row>
    <row r="5207" spans="1:5" s="169" customFormat="1" x14ac:dyDescent="0.25">
      <c r="A5207" s="441">
        <v>0</v>
      </c>
      <c r="B5207" s="210" t="s">
        <v>1678</v>
      </c>
      <c r="C5207" s="150">
        <v>60</v>
      </c>
      <c r="D5207" s="178">
        <f t="shared" si="164"/>
        <v>36</v>
      </c>
      <c r="E5207" s="159">
        <f t="shared" si="165"/>
        <v>30</v>
      </c>
    </row>
    <row r="5208" spans="1:5" s="169" customFormat="1" x14ac:dyDescent="0.25">
      <c r="A5208" s="218">
        <v>13</v>
      </c>
      <c r="B5208" s="306" t="s">
        <v>73</v>
      </c>
      <c r="C5208" s="150"/>
      <c r="D5208" s="178">
        <f t="shared" si="164"/>
        <v>0</v>
      </c>
      <c r="E5208" s="159">
        <f t="shared" si="165"/>
        <v>0</v>
      </c>
    </row>
    <row r="5209" spans="1:5" s="169" customFormat="1" x14ac:dyDescent="0.25">
      <c r="A5209" s="441" t="s">
        <v>3082</v>
      </c>
      <c r="B5209" s="260" t="s">
        <v>2434</v>
      </c>
      <c r="C5209" s="150"/>
      <c r="D5209" s="178">
        <f t="shared" si="164"/>
        <v>0</v>
      </c>
      <c r="E5209" s="159">
        <f t="shared" si="165"/>
        <v>0</v>
      </c>
    </row>
    <row r="5210" spans="1:5" s="169" customFormat="1" x14ac:dyDescent="0.25">
      <c r="A5210" s="441">
        <v>0</v>
      </c>
      <c r="B5210" s="210" t="s">
        <v>6740</v>
      </c>
      <c r="C5210" s="150">
        <v>400</v>
      </c>
      <c r="D5210" s="178">
        <f t="shared" si="164"/>
        <v>240</v>
      </c>
      <c r="E5210" s="159">
        <f t="shared" si="165"/>
        <v>200</v>
      </c>
    </row>
    <row r="5211" spans="1:5" s="169" customFormat="1" ht="25.5" x14ac:dyDescent="0.25">
      <c r="A5211" s="441" t="s">
        <v>3084</v>
      </c>
      <c r="B5211" s="210" t="s">
        <v>6741</v>
      </c>
      <c r="C5211" s="150">
        <v>250</v>
      </c>
      <c r="D5211" s="178">
        <f t="shared" si="164"/>
        <v>150</v>
      </c>
      <c r="E5211" s="159">
        <f t="shared" si="165"/>
        <v>125</v>
      </c>
    </row>
    <row r="5212" spans="1:5" s="169" customFormat="1" x14ac:dyDescent="0.25">
      <c r="A5212" s="441" t="s">
        <v>3391</v>
      </c>
      <c r="B5212" s="210" t="s">
        <v>6742</v>
      </c>
      <c r="C5212" s="150">
        <v>250</v>
      </c>
      <c r="D5212" s="178">
        <f t="shared" si="164"/>
        <v>150</v>
      </c>
      <c r="E5212" s="159">
        <f t="shared" si="165"/>
        <v>125</v>
      </c>
    </row>
    <row r="5213" spans="1:5" s="169" customFormat="1" x14ac:dyDescent="0.25">
      <c r="A5213" s="441" t="s">
        <v>3393</v>
      </c>
      <c r="B5213" s="210" t="s">
        <v>6743</v>
      </c>
      <c r="C5213" s="150">
        <v>250</v>
      </c>
      <c r="D5213" s="178">
        <f t="shared" si="164"/>
        <v>150</v>
      </c>
      <c r="E5213" s="159">
        <f t="shared" si="165"/>
        <v>125</v>
      </c>
    </row>
    <row r="5214" spans="1:5" s="169" customFormat="1" x14ac:dyDescent="0.25">
      <c r="A5214" s="441" t="s">
        <v>3396</v>
      </c>
      <c r="B5214" s="210" t="s">
        <v>6744</v>
      </c>
      <c r="C5214" s="150">
        <v>200</v>
      </c>
      <c r="D5214" s="178">
        <f t="shared" si="164"/>
        <v>120</v>
      </c>
      <c r="E5214" s="159">
        <f t="shared" si="165"/>
        <v>100</v>
      </c>
    </row>
    <row r="5215" spans="1:5" s="169" customFormat="1" x14ac:dyDescent="0.25">
      <c r="A5215" s="441" t="s">
        <v>3398</v>
      </c>
      <c r="B5215" s="210" t="s">
        <v>6745</v>
      </c>
      <c r="C5215" s="150">
        <v>200</v>
      </c>
      <c r="D5215" s="178">
        <f t="shared" si="164"/>
        <v>120</v>
      </c>
      <c r="E5215" s="159">
        <f t="shared" si="165"/>
        <v>100</v>
      </c>
    </row>
    <row r="5216" spans="1:5" s="169" customFormat="1" x14ac:dyDescent="0.25">
      <c r="A5216" s="441" t="s">
        <v>3400</v>
      </c>
      <c r="B5216" s="210" t="s">
        <v>6746</v>
      </c>
      <c r="C5216" s="150">
        <v>150</v>
      </c>
      <c r="D5216" s="178">
        <f t="shared" si="164"/>
        <v>90</v>
      </c>
      <c r="E5216" s="159">
        <f t="shared" si="165"/>
        <v>75</v>
      </c>
    </row>
    <row r="5217" spans="1:5" s="169" customFormat="1" x14ac:dyDescent="0.25">
      <c r="A5217" s="441" t="s">
        <v>3402</v>
      </c>
      <c r="B5217" s="210" t="s">
        <v>6747</v>
      </c>
      <c r="C5217" s="192">
        <v>250</v>
      </c>
      <c r="D5217" s="178">
        <f t="shared" si="164"/>
        <v>150</v>
      </c>
      <c r="E5217" s="159">
        <f t="shared" si="165"/>
        <v>125</v>
      </c>
    </row>
    <row r="5218" spans="1:5" s="169" customFormat="1" x14ac:dyDescent="0.25">
      <c r="A5218" s="441" t="s">
        <v>3404</v>
      </c>
      <c r="B5218" s="210" t="s">
        <v>1675</v>
      </c>
      <c r="C5218" s="192"/>
      <c r="D5218" s="178">
        <f t="shared" si="164"/>
        <v>0</v>
      </c>
      <c r="E5218" s="159">
        <f t="shared" si="165"/>
        <v>0</v>
      </c>
    </row>
    <row r="5219" spans="1:5" s="169" customFormat="1" x14ac:dyDescent="0.25">
      <c r="A5219" s="441">
        <v>0</v>
      </c>
      <c r="B5219" s="210" t="s">
        <v>1680</v>
      </c>
      <c r="C5219" s="192">
        <v>130</v>
      </c>
      <c r="D5219" s="178">
        <f t="shared" si="164"/>
        <v>78</v>
      </c>
      <c r="E5219" s="159">
        <f t="shared" si="165"/>
        <v>65</v>
      </c>
    </row>
    <row r="5220" spans="1:5" s="169" customFormat="1" x14ac:dyDescent="0.25">
      <c r="A5220" s="441">
        <v>0</v>
      </c>
      <c r="B5220" s="210" t="s">
        <v>1677</v>
      </c>
      <c r="C5220" s="192">
        <v>100</v>
      </c>
      <c r="D5220" s="178">
        <f t="shared" si="164"/>
        <v>60</v>
      </c>
      <c r="E5220" s="159">
        <f t="shared" si="165"/>
        <v>50</v>
      </c>
    </row>
    <row r="5221" spans="1:5" s="169" customFormat="1" x14ac:dyDescent="0.25">
      <c r="A5221" s="441">
        <v>0</v>
      </c>
      <c r="B5221" s="210" t="s">
        <v>1678</v>
      </c>
      <c r="C5221" s="192">
        <v>80</v>
      </c>
      <c r="D5221" s="178">
        <f t="shared" si="164"/>
        <v>48</v>
      </c>
      <c r="E5221" s="159">
        <f t="shared" si="165"/>
        <v>40</v>
      </c>
    </row>
    <row r="5222" spans="1:5" s="169" customFormat="1" x14ac:dyDescent="0.25">
      <c r="A5222" s="441" t="s">
        <v>3406</v>
      </c>
      <c r="B5222" s="210" t="s">
        <v>1679</v>
      </c>
      <c r="C5222" s="150"/>
      <c r="D5222" s="178">
        <f t="shared" si="164"/>
        <v>0</v>
      </c>
      <c r="E5222" s="159">
        <f t="shared" si="165"/>
        <v>0</v>
      </c>
    </row>
    <row r="5223" spans="1:5" s="169" customFormat="1" x14ac:dyDescent="0.25">
      <c r="A5223" s="441">
        <v>0</v>
      </c>
      <c r="B5223" s="210" t="s">
        <v>1680</v>
      </c>
      <c r="C5223" s="150">
        <v>100</v>
      </c>
      <c r="D5223" s="178">
        <f t="shared" si="164"/>
        <v>60</v>
      </c>
      <c r="E5223" s="159">
        <f t="shared" si="165"/>
        <v>50</v>
      </c>
    </row>
    <row r="5224" spans="1:5" s="169" customFormat="1" x14ac:dyDescent="0.25">
      <c r="A5224" s="441">
        <v>0</v>
      </c>
      <c r="B5224" s="210" t="s">
        <v>1677</v>
      </c>
      <c r="C5224" s="150">
        <v>80</v>
      </c>
      <c r="D5224" s="178">
        <f t="shared" si="164"/>
        <v>48</v>
      </c>
      <c r="E5224" s="159">
        <f t="shared" si="165"/>
        <v>40</v>
      </c>
    </row>
    <row r="5225" spans="1:5" s="169" customFormat="1" x14ac:dyDescent="0.25">
      <c r="A5225" s="441">
        <v>0</v>
      </c>
      <c r="B5225" s="210" t="s">
        <v>1678</v>
      </c>
      <c r="C5225" s="150">
        <v>60</v>
      </c>
      <c r="D5225" s="178">
        <f t="shared" si="164"/>
        <v>36</v>
      </c>
      <c r="E5225" s="159">
        <f t="shared" si="165"/>
        <v>30</v>
      </c>
    </row>
    <row r="5226" spans="1:5" s="169" customFormat="1" x14ac:dyDescent="0.25">
      <c r="A5226" s="441" t="s">
        <v>3408</v>
      </c>
      <c r="B5226" s="210" t="s">
        <v>6748</v>
      </c>
      <c r="C5226" s="150">
        <v>180</v>
      </c>
      <c r="D5226" s="178">
        <f t="shared" si="164"/>
        <v>108</v>
      </c>
      <c r="E5226" s="159">
        <f t="shared" si="165"/>
        <v>90</v>
      </c>
    </row>
    <row r="5227" spans="1:5" s="169" customFormat="1" x14ac:dyDescent="0.25">
      <c r="A5227" s="218">
        <v>14</v>
      </c>
      <c r="B5227" s="306" t="s">
        <v>75</v>
      </c>
      <c r="C5227" s="150"/>
      <c r="D5227" s="178">
        <f t="shared" si="164"/>
        <v>0</v>
      </c>
      <c r="E5227" s="159">
        <f t="shared" si="165"/>
        <v>0</v>
      </c>
    </row>
    <row r="5228" spans="1:5" s="169" customFormat="1" x14ac:dyDescent="0.25">
      <c r="A5228" s="218" t="s">
        <v>3089</v>
      </c>
      <c r="B5228" s="260" t="s">
        <v>6749</v>
      </c>
      <c r="C5228" s="150"/>
      <c r="D5228" s="178">
        <f t="shared" si="164"/>
        <v>0</v>
      </c>
      <c r="E5228" s="159">
        <f t="shared" si="165"/>
        <v>0</v>
      </c>
    </row>
    <row r="5229" spans="1:5" s="169" customFormat="1" x14ac:dyDescent="0.25">
      <c r="A5229" s="441">
        <v>0</v>
      </c>
      <c r="B5229" s="210" t="s">
        <v>6750</v>
      </c>
      <c r="C5229" s="150">
        <v>120</v>
      </c>
      <c r="D5229" s="178">
        <f t="shared" si="164"/>
        <v>72</v>
      </c>
      <c r="E5229" s="159">
        <f t="shared" si="165"/>
        <v>60</v>
      </c>
    </row>
    <row r="5230" spans="1:5" s="169" customFormat="1" x14ac:dyDescent="0.25">
      <c r="A5230" s="441" t="s">
        <v>3095</v>
      </c>
      <c r="B5230" s="260" t="s">
        <v>6751</v>
      </c>
      <c r="C5230" s="150"/>
      <c r="D5230" s="178">
        <f t="shared" si="164"/>
        <v>0</v>
      </c>
      <c r="E5230" s="159">
        <f t="shared" si="165"/>
        <v>0</v>
      </c>
    </row>
    <row r="5231" spans="1:5" s="169" customFormat="1" x14ac:dyDescent="0.25">
      <c r="A5231" s="441">
        <v>0</v>
      </c>
      <c r="B5231" s="210" t="s">
        <v>6752</v>
      </c>
      <c r="C5231" s="150">
        <v>120</v>
      </c>
      <c r="D5231" s="178">
        <f t="shared" si="164"/>
        <v>72</v>
      </c>
      <c r="E5231" s="159">
        <f t="shared" si="165"/>
        <v>60</v>
      </c>
    </row>
    <row r="5232" spans="1:5" s="169" customFormat="1" x14ac:dyDescent="0.25">
      <c r="A5232" s="441">
        <v>0</v>
      </c>
      <c r="B5232" s="210" t="s">
        <v>6753</v>
      </c>
      <c r="C5232" s="183">
        <v>120</v>
      </c>
      <c r="D5232" s="178">
        <f t="shared" si="164"/>
        <v>72</v>
      </c>
      <c r="E5232" s="159">
        <f t="shared" si="165"/>
        <v>60</v>
      </c>
    </row>
    <row r="5233" spans="1:5" s="169" customFormat="1" x14ac:dyDescent="0.25">
      <c r="A5233" s="441">
        <v>0</v>
      </c>
      <c r="B5233" s="210" t="s">
        <v>6754</v>
      </c>
      <c r="C5233" s="183">
        <v>120</v>
      </c>
      <c r="D5233" s="178">
        <f t="shared" si="164"/>
        <v>72</v>
      </c>
      <c r="E5233" s="159">
        <f t="shared" si="165"/>
        <v>60</v>
      </c>
    </row>
    <row r="5234" spans="1:5" s="169" customFormat="1" x14ac:dyDescent="0.25">
      <c r="A5234" s="441">
        <v>0</v>
      </c>
      <c r="B5234" s="210" t="s">
        <v>6755</v>
      </c>
      <c r="C5234" s="183">
        <v>120</v>
      </c>
      <c r="D5234" s="178">
        <f t="shared" si="164"/>
        <v>72</v>
      </c>
      <c r="E5234" s="159">
        <f t="shared" si="165"/>
        <v>60</v>
      </c>
    </row>
    <row r="5235" spans="1:5" s="169" customFormat="1" x14ac:dyDescent="0.25">
      <c r="A5235" s="441" t="s">
        <v>3100</v>
      </c>
      <c r="B5235" s="210" t="s">
        <v>1675</v>
      </c>
      <c r="C5235" s="183"/>
      <c r="D5235" s="178">
        <f t="shared" si="164"/>
        <v>0</v>
      </c>
      <c r="E5235" s="159">
        <f t="shared" si="165"/>
        <v>0</v>
      </c>
    </row>
    <row r="5236" spans="1:5" s="169" customFormat="1" x14ac:dyDescent="0.25">
      <c r="A5236" s="441">
        <v>0</v>
      </c>
      <c r="B5236" s="210" t="s">
        <v>1680</v>
      </c>
      <c r="C5236" s="183">
        <v>100</v>
      </c>
      <c r="D5236" s="178">
        <f t="shared" si="164"/>
        <v>60</v>
      </c>
      <c r="E5236" s="159">
        <f t="shared" si="165"/>
        <v>50</v>
      </c>
    </row>
    <row r="5237" spans="1:5" s="169" customFormat="1" x14ac:dyDescent="0.25">
      <c r="A5237" s="441">
        <v>0</v>
      </c>
      <c r="B5237" s="210" t="s">
        <v>1677</v>
      </c>
      <c r="C5237" s="183">
        <v>80</v>
      </c>
      <c r="D5237" s="178">
        <f t="shared" si="164"/>
        <v>48</v>
      </c>
      <c r="E5237" s="159">
        <f t="shared" si="165"/>
        <v>40</v>
      </c>
    </row>
    <row r="5238" spans="1:5" s="169" customFormat="1" x14ac:dyDescent="0.25">
      <c r="A5238" s="441">
        <v>0</v>
      </c>
      <c r="B5238" s="210" t="s">
        <v>1678</v>
      </c>
      <c r="C5238" s="183">
        <v>70</v>
      </c>
      <c r="D5238" s="178">
        <f t="shared" si="164"/>
        <v>42</v>
      </c>
      <c r="E5238" s="159">
        <f t="shared" si="165"/>
        <v>35</v>
      </c>
    </row>
    <row r="5239" spans="1:5" s="169" customFormat="1" x14ac:dyDescent="0.25">
      <c r="A5239" s="441" t="s">
        <v>3109</v>
      </c>
      <c r="B5239" s="210" t="s">
        <v>1679</v>
      </c>
      <c r="C5239" s="183"/>
      <c r="D5239" s="178">
        <f t="shared" si="164"/>
        <v>0</v>
      </c>
      <c r="E5239" s="159">
        <f t="shared" si="165"/>
        <v>0</v>
      </c>
    </row>
    <row r="5240" spans="1:5" s="169" customFormat="1" x14ac:dyDescent="0.25">
      <c r="A5240" s="441">
        <v>0</v>
      </c>
      <c r="B5240" s="210" t="s">
        <v>1680</v>
      </c>
      <c r="C5240" s="183">
        <v>80</v>
      </c>
      <c r="D5240" s="178">
        <f t="shared" si="164"/>
        <v>48</v>
      </c>
      <c r="E5240" s="159">
        <f t="shared" si="165"/>
        <v>40</v>
      </c>
    </row>
    <row r="5241" spans="1:5" s="169" customFormat="1" x14ac:dyDescent="0.25">
      <c r="A5241" s="441">
        <v>0</v>
      </c>
      <c r="B5241" s="210" t="s">
        <v>1677</v>
      </c>
      <c r="C5241" s="183">
        <v>70</v>
      </c>
      <c r="D5241" s="178">
        <f t="shared" si="164"/>
        <v>42</v>
      </c>
      <c r="E5241" s="159">
        <f t="shared" si="165"/>
        <v>35</v>
      </c>
    </row>
    <row r="5242" spans="1:5" s="169" customFormat="1" x14ac:dyDescent="0.25">
      <c r="A5242" s="441">
        <v>0</v>
      </c>
      <c r="B5242" s="210" t="s">
        <v>1678</v>
      </c>
      <c r="C5242" s="183">
        <v>60</v>
      </c>
      <c r="D5242" s="178">
        <f t="shared" si="164"/>
        <v>36</v>
      </c>
      <c r="E5242" s="159">
        <f t="shared" si="165"/>
        <v>30</v>
      </c>
    </row>
    <row r="5243" spans="1:5" s="169" customFormat="1" x14ac:dyDescent="0.25">
      <c r="A5243" s="218">
        <v>15</v>
      </c>
      <c r="B5243" s="306" t="s">
        <v>76</v>
      </c>
      <c r="C5243" s="150"/>
      <c r="D5243" s="178">
        <f t="shared" si="164"/>
        <v>0</v>
      </c>
      <c r="E5243" s="159">
        <f t="shared" si="165"/>
        <v>0</v>
      </c>
    </row>
    <row r="5244" spans="1:5" s="169" customFormat="1" x14ac:dyDescent="0.25">
      <c r="A5244" s="441" t="s">
        <v>3118</v>
      </c>
      <c r="B5244" s="260" t="s">
        <v>6756</v>
      </c>
      <c r="C5244" s="150">
        <v>100</v>
      </c>
      <c r="D5244" s="178">
        <f t="shared" si="164"/>
        <v>60</v>
      </c>
      <c r="E5244" s="159">
        <f t="shared" si="165"/>
        <v>50</v>
      </c>
    </row>
    <row r="5245" spans="1:5" s="169" customFormat="1" x14ac:dyDescent="0.25">
      <c r="A5245" s="441" t="s">
        <v>3126</v>
      </c>
      <c r="B5245" s="260" t="s">
        <v>6757</v>
      </c>
      <c r="C5245" s="150">
        <v>110</v>
      </c>
      <c r="D5245" s="178">
        <f t="shared" si="164"/>
        <v>66</v>
      </c>
      <c r="E5245" s="159">
        <f t="shared" si="165"/>
        <v>55</v>
      </c>
    </row>
    <row r="5246" spans="1:5" s="169" customFormat="1" x14ac:dyDescent="0.25">
      <c r="A5246" s="441" t="s">
        <v>3131</v>
      </c>
      <c r="B5246" s="210" t="s">
        <v>1675</v>
      </c>
      <c r="C5246" s="150"/>
      <c r="D5246" s="178">
        <f t="shared" si="164"/>
        <v>0</v>
      </c>
      <c r="E5246" s="159">
        <f t="shared" si="165"/>
        <v>0</v>
      </c>
    </row>
    <row r="5247" spans="1:5" s="169" customFormat="1" x14ac:dyDescent="0.25">
      <c r="A5247" s="441">
        <v>0</v>
      </c>
      <c r="B5247" s="210" t="s">
        <v>1680</v>
      </c>
      <c r="C5247" s="150">
        <v>100</v>
      </c>
      <c r="D5247" s="178">
        <f t="shared" si="164"/>
        <v>60</v>
      </c>
      <c r="E5247" s="159">
        <f t="shared" si="165"/>
        <v>50</v>
      </c>
    </row>
    <row r="5248" spans="1:5" s="169" customFormat="1" x14ac:dyDescent="0.25">
      <c r="A5248" s="441">
        <v>0</v>
      </c>
      <c r="B5248" s="210" t="s">
        <v>1677</v>
      </c>
      <c r="C5248" s="150">
        <v>80</v>
      </c>
      <c r="D5248" s="178">
        <f t="shared" si="164"/>
        <v>48</v>
      </c>
      <c r="E5248" s="159">
        <f t="shared" si="165"/>
        <v>40</v>
      </c>
    </row>
    <row r="5249" spans="1:5" s="169" customFormat="1" x14ac:dyDescent="0.25">
      <c r="A5249" s="441">
        <v>0</v>
      </c>
      <c r="B5249" s="210" t="s">
        <v>1678</v>
      </c>
      <c r="C5249" s="150">
        <v>70</v>
      </c>
      <c r="D5249" s="178">
        <f t="shared" si="164"/>
        <v>42</v>
      </c>
      <c r="E5249" s="159">
        <f t="shared" si="165"/>
        <v>35</v>
      </c>
    </row>
    <row r="5250" spans="1:5" s="169" customFormat="1" x14ac:dyDescent="0.25">
      <c r="A5250" s="441" t="s">
        <v>3445</v>
      </c>
      <c r="B5250" s="210" t="s">
        <v>1679</v>
      </c>
      <c r="C5250" s="150"/>
      <c r="D5250" s="178">
        <f t="shared" si="164"/>
        <v>0</v>
      </c>
      <c r="E5250" s="159">
        <f t="shared" si="165"/>
        <v>0</v>
      </c>
    </row>
    <row r="5251" spans="1:5" s="169" customFormat="1" x14ac:dyDescent="0.25">
      <c r="A5251" s="441">
        <v>0</v>
      </c>
      <c r="B5251" s="210" t="s">
        <v>1680</v>
      </c>
      <c r="C5251" s="150">
        <v>80</v>
      </c>
      <c r="D5251" s="178">
        <f t="shared" si="164"/>
        <v>48</v>
      </c>
      <c r="E5251" s="159">
        <f t="shared" si="165"/>
        <v>40</v>
      </c>
    </row>
    <row r="5252" spans="1:5" s="169" customFormat="1" x14ac:dyDescent="0.25">
      <c r="A5252" s="441">
        <v>0</v>
      </c>
      <c r="B5252" s="210" t="s">
        <v>1677</v>
      </c>
      <c r="C5252" s="183">
        <v>70</v>
      </c>
      <c r="D5252" s="178">
        <f t="shared" si="164"/>
        <v>42</v>
      </c>
      <c r="E5252" s="159">
        <f t="shared" si="165"/>
        <v>35</v>
      </c>
    </row>
    <row r="5253" spans="1:5" s="169" customFormat="1" x14ac:dyDescent="0.25">
      <c r="A5253" s="441">
        <v>0</v>
      </c>
      <c r="B5253" s="210" t="s">
        <v>1678</v>
      </c>
      <c r="C5253" s="150">
        <v>60</v>
      </c>
      <c r="D5253" s="178">
        <f t="shared" si="164"/>
        <v>36</v>
      </c>
      <c r="E5253" s="159">
        <f t="shared" si="165"/>
        <v>30</v>
      </c>
    </row>
    <row r="5254" spans="1:5" s="169" customFormat="1" x14ac:dyDescent="0.25">
      <c r="A5254" s="218">
        <v>16</v>
      </c>
      <c r="B5254" s="306" t="s">
        <v>6758</v>
      </c>
      <c r="C5254" s="150"/>
      <c r="D5254" s="178">
        <f t="shared" si="164"/>
        <v>0</v>
      </c>
      <c r="E5254" s="159">
        <f t="shared" si="165"/>
        <v>0</v>
      </c>
    </row>
    <row r="5255" spans="1:5" s="169" customFormat="1" x14ac:dyDescent="0.25">
      <c r="A5255" s="373" t="s">
        <v>3139</v>
      </c>
      <c r="B5255" s="260" t="s">
        <v>2434</v>
      </c>
      <c r="C5255" s="150"/>
      <c r="D5255" s="178">
        <f t="shared" si="164"/>
        <v>0</v>
      </c>
      <c r="E5255" s="159">
        <f t="shared" si="165"/>
        <v>0</v>
      </c>
    </row>
    <row r="5256" spans="1:5" s="169" customFormat="1" ht="25.5" x14ac:dyDescent="0.25">
      <c r="A5256" s="441">
        <v>0</v>
      </c>
      <c r="B5256" s="210" t="s">
        <v>6759</v>
      </c>
      <c r="C5256" s="150">
        <v>350</v>
      </c>
      <c r="D5256" s="178">
        <f t="shared" si="164"/>
        <v>210</v>
      </c>
      <c r="E5256" s="159">
        <f t="shared" si="165"/>
        <v>175</v>
      </c>
    </row>
    <row r="5257" spans="1:5" s="169" customFormat="1" x14ac:dyDescent="0.25">
      <c r="A5257" s="441">
        <v>0</v>
      </c>
      <c r="B5257" s="210" t="s">
        <v>6760</v>
      </c>
      <c r="C5257" s="150">
        <v>300</v>
      </c>
      <c r="D5257" s="178">
        <f t="shared" si="164"/>
        <v>180</v>
      </c>
      <c r="E5257" s="159">
        <f t="shared" si="165"/>
        <v>150</v>
      </c>
    </row>
    <row r="5258" spans="1:5" s="169" customFormat="1" x14ac:dyDescent="0.25">
      <c r="A5258" s="505" t="s">
        <v>3141</v>
      </c>
      <c r="B5258" s="210" t="s">
        <v>6761</v>
      </c>
      <c r="C5258" s="150"/>
      <c r="D5258" s="178">
        <f t="shared" si="164"/>
        <v>0</v>
      </c>
      <c r="E5258" s="159">
        <f t="shared" si="165"/>
        <v>0</v>
      </c>
    </row>
    <row r="5259" spans="1:5" s="169" customFormat="1" x14ac:dyDescent="0.25">
      <c r="A5259" s="505"/>
      <c r="B5259" s="210" t="s">
        <v>6762</v>
      </c>
      <c r="C5259" s="150">
        <v>150</v>
      </c>
      <c r="D5259" s="178">
        <f t="shared" si="164"/>
        <v>90</v>
      </c>
      <c r="E5259" s="159">
        <f t="shared" si="165"/>
        <v>75</v>
      </c>
    </row>
    <row r="5260" spans="1:5" s="169" customFormat="1" x14ac:dyDescent="0.25">
      <c r="A5260" s="441" t="s">
        <v>3146</v>
      </c>
      <c r="B5260" s="210" t="s">
        <v>6763</v>
      </c>
      <c r="C5260" s="150">
        <v>120</v>
      </c>
      <c r="D5260" s="178">
        <f t="shared" si="164"/>
        <v>72</v>
      </c>
      <c r="E5260" s="159">
        <f t="shared" si="165"/>
        <v>60</v>
      </c>
    </row>
    <row r="5261" spans="1:5" s="169" customFormat="1" x14ac:dyDescent="0.25">
      <c r="A5261" s="441" t="s">
        <v>3462</v>
      </c>
      <c r="B5261" s="210" t="s">
        <v>6764</v>
      </c>
      <c r="C5261" s="150">
        <v>120</v>
      </c>
      <c r="D5261" s="178">
        <f t="shared" si="164"/>
        <v>72</v>
      </c>
      <c r="E5261" s="159">
        <f t="shared" si="165"/>
        <v>60</v>
      </c>
    </row>
    <row r="5262" spans="1:5" s="169" customFormat="1" x14ac:dyDescent="0.25">
      <c r="A5262" s="441" t="s">
        <v>3464</v>
      </c>
      <c r="B5262" s="210" t="s">
        <v>6765</v>
      </c>
      <c r="C5262" s="150">
        <v>120</v>
      </c>
      <c r="D5262" s="178">
        <f t="shared" ref="D5262:D5325" si="166">C5262*0.6</f>
        <v>72</v>
      </c>
      <c r="E5262" s="159">
        <f t="shared" ref="E5262:E5325" si="167">C5262*0.5</f>
        <v>60</v>
      </c>
    </row>
    <row r="5263" spans="1:5" s="169" customFormat="1" x14ac:dyDescent="0.25">
      <c r="A5263" s="441" t="s">
        <v>3466</v>
      </c>
      <c r="B5263" s="210" t="s">
        <v>1675</v>
      </c>
      <c r="C5263" s="150"/>
      <c r="D5263" s="178">
        <f t="shared" si="166"/>
        <v>0</v>
      </c>
      <c r="E5263" s="159">
        <f t="shared" si="167"/>
        <v>0</v>
      </c>
    </row>
    <row r="5264" spans="1:5" s="169" customFormat="1" x14ac:dyDescent="0.25">
      <c r="A5264" s="441">
        <v>0</v>
      </c>
      <c r="B5264" s="210" t="s">
        <v>1680</v>
      </c>
      <c r="C5264" s="150">
        <v>110</v>
      </c>
      <c r="D5264" s="178">
        <f t="shared" si="166"/>
        <v>66</v>
      </c>
      <c r="E5264" s="159">
        <f t="shared" si="167"/>
        <v>55</v>
      </c>
    </row>
    <row r="5265" spans="1:5" s="169" customFormat="1" x14ac:dyDescent="0.25">
      <c r="A5265" s="441">
        <v>0</v>
      </c>
      <c r="B5265" s="210" t="s">
        <v>1677</v>
      </c>
      <c r="C5265" s="150">
        <v>90</v>
      </c>
      <c r="D5265" s="178">
        <f t="shared" si="166"/>
        <v>54</v>
      </c>
      <c r="E5265" s="159">
        <f t="shared" si="167"/>
        <v>45</v>
      </c>
    </row>
    <row r="5266" spans="1:5" s="169" customFormat="1" x14ac:dyDescent="0.25">
      <c r="A5266" s="441">
        <v>0</v>
      </c>
      <c r="B5266" s="210" t="s">
        <v>1678</v>
      </c>
      <c r="C5266" s="150">
        <v>70</v>
      </c>
      <c r="D5266" s="178">
        <f t="shared" si="166"/>
        <v>42</v>
      </c>
      <c r="E5266" s="159">
        <f t="shared" si="167"/>
        <v>35</v>
      </c>
    </row>
    <row r="5267" spans="1:5" s="169" customFormat="1" x14ac:dyDescent="0.25">
      <c r="A5267" s="441" t="s">
        <v>3468</v>
      </c>
      <c r="B5267" s="210" t="s">
        <v>1679</v>
      </c>
      <c r="C5267" s="150"/>
      <c r="D5267" s="178">
        <f t="shared" si="166"/>
        <v>0</v>
      </c>
      <c r="E5267" s="159">
        <f t="shared" si="167"/>
        <v>0</v>
      </c>
    </row>
    <row r="5268" spans="1:5" s="169" customFormat="1" x14ac:dyDescent="0.25">
      <c r="A5268" s="441">
        <v>0</v>
      </c>
      <c r="B5268" s="210" t="s">
        <v>1680</v>
      </c>
      <c r="C5268" s="150">
        <v>90</v>
      </c>
      <c r="D5268" s="178">
        <f t="shared" si="166"/>
        <v>54</v>
      </c>
      <c r="E5268" s="159">
        <f t="shared" si="167"/>
        <v>45</v>
      </c>
    </row>
    <row r="5269" spans="1:5" s="169" customFormat="1" x14ac:dyDescent="0.25">
      <c r="A5269" s="441">
        <v>0</v>
      </c>
      <c r="B5269" s="210" t="s">
        <v>1677</v>
      </c>
      <c r="C5269" s="150">
        <v>70</v>
      </c>
      <c r="D5269" s="178">
        <f t="shared" si="166"/>
        <v>42</v>
      </c>
      <c r="E5269" s="159">
        <f t="shared" si="167"/>
        <v>35</v>
      </c>
    </row>
    <row r="5270" spans="1:5" s="169" customFormat="1" x14ac:dyDescent="0.25">
      <c r="A5270" s="441">
        <v>0</v>
      </c>
      <c r="B5270" s="210" t="s">
        <v>1678</v>
      </c>
      <c r="C5270" s="150">
        <v>60</v>
      </c>
      <c r="D5270" s="178">
        <f t="shared" si="166"/>
        <v>36</v>
      </c>
      <c r="E5270" s="159">
        <f t="shared" si="167"/>
        <v>30</v>
      </c>
    </row>
    <row r="5271" spans="1:5" s="169" customFormat="1" x14ac:dyDescent="0.25">
      <c r="A5271" s="218">
        <v>17</v>
      </c>
      <c r="B5271" s="306" t="s">
        <v>6766</v>
      </c>
      <c r="C5271" s="150"/>
      <c r="D5271" s="178">
        <f t="shared" si="166"/>
        <v>0</v>
      </c>
      <c r="E5271" s="159">
        <f t="shared" si="167"/>
        <v>0</v>
      </c>
    </row>
    <row r="5272" spans="1:5" s="169" customFormat="1" x14ac:dyDescent="0.25">
      <c r="A5272" s="441" t="s">
        <v>3484</v>
      </c>
      <c r="B5272" s="306" t="s">
        <v>2434</v>
      </c>
      <c r="C5272" s="183"/>
      <c r="D5272" s="178">
        <f t="shared" si="166"/>
        <v>0</v>
      </c>
      <c r="E5272" s="159">
        <f t="shared" si="167"/>
        <v>0</v>
      </c>
    </row>
    <row r="5273" spans="1:5" s="169" customFormat="1" x14ac:dyDescent="0.25">
      <c r="A5273" s="441">
        <v>0</v>
      </c>
      <c r="B5273" s="210" t="s">
        <v>6767</v>
      </c>
      <c r="C5273" s="150">
        <v>300</v>
      </c>
      <c r="D5273" s="178">
        <f t="shared" si="166"/>
        <v>180</v>
      </c>
      <c r="E5273" s="159">
        <f t="shared" si="167"/>
        <v>150</v>
      </c>
    </row>
    <row r="5274" spans="1:5" s="169" customFormat="1" x14ac:dyDescent="0.25">
      <c r="A5274" s="441" t="s">
        <v>3486</v>
      </c>
      <c r="B5274" s="210" t="s">
        <v>1675</v>
      </c>
      <c r="C5274" s="150"/>
      <c r="D5274" s="178">
        <f t="shared" si="166"/>
        <v>0</v>
      </c>
      <c r="E5274" s="159">
        <f t="shared" si="167"/>
        <v>0</v>
      </c>
    </row>
    <row r="5275" spans="1:5" s="169" customFormat="1" x14ac:dyDescent="0.25">
      <c r="A5275" s="441">
        <v>0</v>
      </c>
      <c r="B5275" s="210" t="s">
        <v>1680</v>
      </c>
      <c r="C5275" s="150">
        <v>110</v>
      </c>
      <c r="D5275" s="178">
        <f t="shared" si="166"/>
        <v>66</v>
      </c>
      <c r="E5275" s="159">
        <f t="shared" si="167"/>
        <v>55</v>
      </c>
    </row>
    <row r="5276" spans="1:5" s="169" customFormat="1" x14ac:dyDescent="0.25">
      <c r="A5276" s="441">
        <v>0</v>
      </c>
      <c r="B5276" s="210" t="s">
        <v>1677</v>
      </c>
      <c r="C5276" s="150">
        <v>90</v>
      </c>
      <c r="D5276" s="178">
        <f t="shared" si="166"/>
        <v>54</v>
      </c>
      <c r="E5276" s="159">
        <f t="shared" si="167"/>
        <v>45</v>
      </c>
    </row>
    <row r="5277" spans="1:5" s="169" customFormat="1" x14ac:dyDescent="0.25">
      <c r="A5277" s="441">
        <v>0</v>
      </c>
      <c r="B5277" s="210" t="s">
        <v>1678</v>
      </c>
      <c r="C5277" s="150">
        <v>70</v>
      </c>
      <c r="D5277" s="178">
        <f t="shared" si="166"/>
        <v>42</v>
      </c>
      <c r="E5277" s="159">
        <f t="shared" si="167"/>
        <v>35</v>
      </c>
    </row>
    <row r="5278" spans="1:5" s="169" customFormat="1" x14ac:dyDescent="0.25">
      <c r="A5278" s="441" t="s">
        <v>3488</v>
      </c>
      <c r="B5278" s="210" t="s">
        <v>1679</v>
      </c>
      <c r="C5278" s="150"/>
      <c r="D5278" s="178">
        <f t="shared" si="166"/>
        <v>0</v>
      </c>
      <c r="E5278" s="159">
        <f t="shared" si="167"/>
        <v>0</v>
      </c>
    </row>
    <row r="5279" spans="1:5" s="169" customFormat="1" x14ac:dyDescent="0.25">
      <c r="A5279" s="441">
        <v>0</v>
      </c>
      <c r="B5279" s="210" t="s">
        <v>1680</v>
      </c>
      <c r="C5279" s="150">
        <v>90</v>
      </c>
      <c r="D5279" s="178">
        <f t="shared" si="166"/>
        <v>54</v>
      </c>
      <c r="E5279" s="159">
        <f t="shared" si="167"/>
        <v>45</v>
      </c>
    </row>
    <row r="5280" spans="1:5" s="169" customFormat="1" x14ac:dyDescent="0.25">
      <c r="A5280" s="441">
        <v>0</v>
      </c>
      <c r="B5280" s="210" t="s">
        <v>1677</v>
      </c>
      <c r="C5280" s="150">
        <v>70</v>
      </c>
      <c r="D5280" s="178">
        <f t="shared" si="166"/>
        <v>42</v>
      </c>
      <c r="E5280" s="159">
        <f t="shared" si="167"/>
        <v>35</v>
      </c>
    </row>
    <row r="5281" spans="1:5" s="169" customFormat="1" x14ac:dyDescent="0.25">
      <c r="A5281" s="441">
        <v>0</v>
      </c>
      <c r="B5281" s="210" t="s">
        <v>1678</v>
      </c>
      <c r="C5281" s="183">
        <v>60</v>
      </c>
      <c r="D5281" s="178">
        <f t="shared" si="166"/>
        <v>36</v>
      </c>
      <c r="E5281" s="159">
        <f t="shared" si="167"/>
        <v>30</v>
      </c>
    </row>
    <row r="5282" spans="1:5" s="169" customFormat="1" x14ac:dyDescent="0.25">
      <c r="A5282" s="218">
        <v>18</v>
      </c>
      <c r="B5282" s="306" t="s">
        <v>6768</v>
      </c>
      <c r="C5282" s="192"/>
      <c r="D5282" s="178">
        <f t="shared" si="166"/>
        <v>0</v>
      </c>
      <c r="E5282" s="159">
        <f t="shared" si="167"/>
        <v>0</v>
      </c>
    </row>
    <row r="5283" spans="1:5" s="169" customFormat="1" x14ac:dyDescent="0.25">
      <c r="A5283" s="441" t="s">
        <v>3513</v>
      </c>
      <c r="B5283" s="210" t="s">
        <v>6769</v>
      </c>
      <c r="C5283" s="192">
        <v>110</v>
      </c>
      <c r="D5283" s="178">
        <f t="shared" si="166"/>
        <v>66</v>
      </c>
      <c r="E5283" s="159">
        <f t="shared" si="167"/>
        <v>55</v>
      </c>
    </row>
    <row r="5284" spans="1:5" s="169" customFormat="1" ht="25.5" x14ac:dyDescent="0.25">
      <c r="A5284" s="441" t="s">
        <v>3515</v>
      </c>
      <c r="B5284" s="210" t="s">
        <v>6770</v>
      </c>
      <c r="C5284" s="192">
        <v>120</v>
      </c>
      <c r="D5284" s="178">
        <f t="shared" si="166"/>
        <v>72</v>
      </c>
      <c r="E5284" s="159">
        <f t="shared" si="167"/>
        <v>60</v>
      </c>
    </row>
    <row r="5285" spans="1:5" s="169" customFormat="1" ht="25.5" x14ac:dyDescent="0.25">
      <c r="A5285" s="441" t="s">
        <v>3517</v>
      </c>
      <c r="B5285" s="210" t="s">
        <v>6771</v>
      </c>
      <c r="C5285" s="192">
        <v>120</v>
      </c>
      <c r="D5285" s="178">
        <f t="shared" si="166"/>
        <v>72</v>
      </c>
      <c r="E5285" s="159">
        <f t="shared" si="167"/>
        <v>60</v>
      </c>
    </row>
    <row r="5286" spans="1:5" s="169" customFormat="1" x14ac:dyDescent="0.25">
      <c r="A5286" s="441" t="s">
        <v>3519</v>
      </c>
      <c r="B5286" s="210" t="s">
        <v>6772</v>
      </c>
      <c r="C5286" s="192">
        <v>120</v>
      </c>
      <c r="D5286" s="178">
        <f t="shared" si="166"/>
        <v>72</v>
      </c>
      <c r="E5286" s="159">
        <f t="shared" si="167"/>
        <v>60</v>
      </c>
    </row>
    <row r="5287" spans="1:5" s="169" customFormat="1" x14ac:dyDescent="0.25">
      <c r="A5287" s="441" t="s">
        <v>3522</v>
      </c>
      <c r="B5287" s="210" t="s">
        <v>1675</v>
      </c>
      <c r="C5287" s="192"/>
      <c r="D5287" s="178">
        <f t="shared" si="166"/>
        <v>0</v>
      </c>
      <c r="E5287" s="159">
        <f t="shared" si="167"/>
        <v>0</v>
      </c>
    </row>
    <row r="5288" spans="1:5" s="169" customFormat="1" x14ac:dyDescent="0.25">
      <c r="A5288" s="441">
        <v>0</v>
      </c>
      <c r="B5288" s="210" t="s">
        <v>1680</v>
      </c>
      <c r="C5288" s="192">
        <v>110</v>
      </c>
      <c r="D5288" s="178">
        <f t="shared" si="166"/>
        <v>66</v>
      </c>
      <c r="E5288" s="159">
        <f t="shared" si="167"/>
        <v>55</v>
      </c>
    </row>
    <row r="5289" spans="1:5" s="169" customFormat="1" x14ac:dyDescent="0.25">
      <c r="A5289" s="441">
        <v>0</v>
      </c>
      <c r="B5289" s="210" t="s">
        <v>1677</v>
      </c>
      <c r="C5289" s="192">
        <v>90</v>
      </c>
      <c r="D5289" s="178">
        <f t="shared" si="166"/>
        <v>54</v>
      </c>
      <c r="E5289" s="159">
        <f t="shared" si="167"/>
        <v>45</v>
      </c>
    </row>
    <row r="5290" spans="1:5" s="169" customFormat="1" x14ac:dyDescent="0.25">
      <c r="A5290" s="441">
        <v>0</v>
      </c>
      <c r="B5290" s="210" t="s">
        <v>1678</v>
      </c>
      <c r="C5290" s="192">
        <v>70</v>
      </c>
      <c r="D5290" s="178">
        <f t="shared" si="166"/>
        <v>42</v>
      </c>
      <c r="E5290" s="159">
        <f t="shared" si="167"/>
        <v>35</v>
      </c>
    </row>
    <row r="5291" spans="1:5" s="169" customFormat="1" x14ac:dyDescent="0.25">
      <c r="A5291" s="441" t="s">
        <v>3524</v>
      </c>
      <c r="B5291" s="210" t="s">
        <v>1679</v>
      </c>
      <c r="C5291" s="192"/>
      <c r="D5291" s="178">
        <f t="shared" si="166"/>
        <v>0</v>
      </c>
      <c r="E5291" s="159">
        <f t="shared" si="167"/>
        <v>0</v>
      </c>
    </row>
    <row r="5292" spans="1:5" s="169" customFormat="1" x14ac:dyDescent="0.25">
      <c r="A5292" s="441">
        <v>0</v>
      </c>
      <c r="B5292" s="210" t="s">
        <v>1680</v>
      </c>
      <c r="C5292" s="192">
        <v>90</v>
      </c>
      <c r="D5292" s="178">
        <f t="shared" si="166"/>
        <v>54</v>
      </c>
      <c r="E5292" s="159">
        <f t="shared" si="167"/>
        <v>45</v>
      </c>
    </row>
    <row r="5293" spans="1:5" s="169" customFormat="1" x14ac:dyDescent="0.25">
      <c r="A5293" s="441">
        <v>0</v>
      </c>
      <c r="B5293" s="210" t="s">
        <v>1677</v>
      </c>
      <c r="C5293" s="192">
        <v>70</v>
      </c>
      <c r="D5293" s="178">
        <f t="shared" si="166"/>
        <v>42</v>
      </c>
      <c r="E5293" s="159">
        <f t="shared" si="167"/>
        <v>35</v>
      </c>
    </row>
    <row r="5294" spans="1:5" s="169" customFormat="1" x14ac:dyDescent="0.25">
      <c r="A5294" s="441">
        <v>0</v>
      </c>
      <c r="B5294" s="210" t="s">
        <v>1678</v>
      </c>
      <c r="C5294" s="192">
        <v>60</v>
      </c>
      <c r="D5294" s="178">
        <f t="shared" si="166"/>
        <v>36</v>
      </c>
      <c r="E5294" s="159">
        <f t="shared" si="167"/>
        <v>30</v>
      </c>
    </row>
    <row r="5295" spans="1:5" s="169" customFormat="1" x14ac:dyDescent="0.25">
      <c r="A5295" s="218">
        <v>19</v>
      </c>
      <c r="B5295" s="306" t="s">
        <v>77</v>
      </c>
      <c r="C5295" s="192"/>
      <c r="D5295" s="178">
        <f t="shared" si="166"/>
        <v>0</v>
      </c>
      <c r="E5295" s="159">
        <f t="shared" si="167"/>
        <v>0</v>
      </c>
    </row>
    <row r="5296" spans="1:5" s="169" customFormat="1" x14ac:dyDescent="0.25">
      <c r="A5296" s="373" t="s">
        <v>3540</v>
      </c>
      <c r="B5296" s="260" t="s">
        <v>6773</v>
      </c>
      <c r="C5296" s="192"/>
      <c r="D5296" s="178">
        <f t="shared" si="166"/>
        <v>0</v>
      </c>
      <c r="E5296" s="159">
        <f t="shared" si="167"/>
        <v>0</v>
      </c>
    </row>
    <row r="5297" spans="1:5" s="169" customFormat="1" x14ac:dyDescent="0.25">
      <c r="A5297" s="441">
        <v>0</v>
      </c>
      <c r="B5297" s="210" t="s">
        <v>6774</v>
      </c>
      <c r="C5297" s="192">
        <v>150</v>
      </c>
      <c r="D5297" s="178">
        <f t="shared" si="166"/>
        <v>90</v>
      </c>
      <c r="E5297" s="159">
        <f t="shared" si="167"/>
        <v>75</v>
      </c>
    </row>
    <row r="5298" spans="1:5" s="169" customFormat="1" x14ac:dyDescent="0.25">
      <c r="A5298" s="441" t="s">
        <v>3542</v>
      </c>
      <c r="B5298" s="260" t="s">
        <v>6630</v>
      </c>
      <c r="C5298" s="192"/>
      <c r="D5298" s="178">
        <f t="shared" si="166"/>
        <v>0</v>
      </c>
      <c r="E5298" s="159">
        <f t="shared" si="167"/>
        <v>0</v>
      </c>
    </row>
    <row r="5299" spans="1:5" s="169" customFormat="1" x14ac:dyDescent="0.25">
      <c r="A5299" s="441">
        <v>0</v>
      </c>
      <c r="B5299" s="210" t="s">
        <v>6775</v>
      </c>
      <c r="C5299" s="192">
        <v>150</v>
      </c>
      <c r="D5299" s="178">
        <f t="shared" si="166"/>
        <v>90</v>
      </c>
      <c r="E5299" s="159">
        <f t="shared" si="167"/>
        <v>75</v>
      </c>
    </row>
    <row r="5300" spans="1:5" s="169" customFormat="1" x14ac:dyDescent="0.25">
      <c r="A5300" s="441" t="s">
        <v>3544</v>
      </c>
      <c r="B5300" s="210" t="s">
        <v>1675</v>
      </c>
      <c r="C5300" s="192"/>
      <c r="D5300" s="178">
        <f t="shared" si="166"/>
        <v>0</v>
      </c>
      <c r="E5300" s="159">
        <f t="shared" si="167"/>
        <v>0</v>
      </c>
    </row>
    <row r="5301" spans="1:5" s="169" customFormat="1" x14ac:dyDescent="0.25">
      <c r="A5301" s="441">
        <v>0</v>
      </c>
      <c r="B5301" s="210" t="s">
        <v>1680</v>
      </c>
      <c r="C5301" s="192">
        <v>110</v>
      </c>
      <c r="D5301" s="178">
        <f t="shared" si="166"/>
        <v>66</v>
      </c>
      <c r="E5301" s="159">
        <f t="shared" si="167"/>
        <v>55</v>
      </c>
    </row>
    <row r="5302" spans="1:5" s="169" customFormat="1" x14ac:dyDescent="0.25">
      <c r="A5302" s="441">
        <v>0</v>
      </c>
      <c r="B5302" s="210" t="s">
        <v>1677</v>
      </c>
      <c r="C5302" s="192">
        <v>90</v>
      </c>
      <c r="D5302" s="178">
        <f t="shared" si="166"/>
        <v>54</v>
      </c>
      <c r="E5302" s="159">
        <f t="shared" si="167"/>
        <v>45</v>
      </c>
    </row>
    <row r="5303" spans="1:5" s="169" customFormat="1" x14ac:dyDescent="0.25">
      <c r="A5303" s="441">
        <v>0</v>
      </c>
      <c r="B5303" s="210" t="s">
        <v>1678</v>
      </c>
      <c r="C5303" s="192">
        <v>70</v>
      </c>
      <c r="D5303" s="178">
        <f t="shared" si="166"/>
        <v>42</v>
      </c>
      <c r="E5303" s="159">
        <f t="shared" si="167"/>
        <v>35</v>
      </c>
    </row>
    <row r="5304" spans="1:5" s="169" customFormat="1" x14ac:dyDescent="0.25">
      <c r="A5304" s="441" t="s">
        <v>3546</v>
      </c>
      <c r="B5304" s="210" t="s">
        <v>1679</v>
      </c>
      <c r="C5304" s="192"/>
      <c r="D5304" s="178">
        <f t="shared" si="166"/>
        <v>0</v>
      </c>
      <c r="E5304" s="159">
        <f t="shared" si="167"/>
        <v>0</v>
      </c>
    </row>
    <row r="5305" spans="1:5" s="169" customFormat="1" x14ac:dyDescent="0.25">
      <c r="A5305" s="441">
        <v>0</v>
      </c>
      <c r="B5305" s="210" t="s">
        <v>1680</v>
      </c>
      <c r="C5305" s="192">
        <v>90</v>
      </c>
      <c r="D5305" s="178">
        <f t="shared" si="166"/>
        <v>54</v>
      </c>
      <c r="E5305" s="159">
        <f t="shared" si="167"/>
        <v>45</v>
      </c>
    </row>
    <row r="5306" spans="1:5" s="169" customFormat="1" x14ac:dyDescent="0.25">
      <c r="A5306" s="441">
        <v>0</v>
      </c>
      <c r="B5306" s="210" t="s">
        <v>1677</v>
      </c>
      <c r="C5306" s="192">
        <v>70</v>
      </c>
      <c r="D5306" s="178">
        <f t="shared" si="166"/>
        <v>42</v>
      </c>
      <c r="E5306" s="159">
        <f t="shared" si="167"/>
        <v>35</v>
      </c>
    </row>
    <row r="5307" spans="1:5" s="169" customFormat="1" x14ac:dyDescent="0.25">
      <c r="A5307" s="441">
        <v>0</v>
      </c>
      <c r="B5307" s="210" t="s">
        <v>1678</v>
      </c>
      <c r="C5307" s="192">
        <v>60</v>
      </c>
      <c r="D5307" s="178">
        <f t="shared" si="166"/>
        <v>36</v>
      </c>
      <c r="E5307" s="159">
        <f t="shared" si="167"/>
        <v>30</v>
      </c>
    </row>
    <row r="5308" spans="1:5" s="169" customFormat="1" x14ac:dyDescent="0.25">
      <c r="A5308" s="218">
        <v>20</v>
      </c>
      <c r="B5308" s="306" t="s">
        <v>78</v>
      </c>
      <c r="C5308" s="192"/>
      <c r="D5308" s="178">
        <f t="shared" si="166"/>
        <v>0</v>
      </c>
      <c r="E5308" s="159">
        <f t="shared" si="167"/>
        <v>0</v>
      </c>
    </row>
    <row r="5309" spans="1:5" s="184" customFormat="1" ht="25.5" x14ac:dyDescent="0.25">
      <c r="A5309" s="441" t="s">
        <v>3560</v>
      </c>
      <c r="B5309" s="210" t="s">
        <v>6776</v>
      </c>
      <c r="C5309" s="192">
        <v>150</v>
      </c>
      <c r="D5309" s="178">
        <f t="shared" si="166"/>
        <v>90</v>
      </c>
      <c r="E5309" s="159">
        <f t="shared" si="167"/>
        <v>75</v>
      </c>
    </row>
    <row r="5310" spans="1:5" s="184" customFormat="1" x14ac:dyDescent="0.25">
      <c r="A5310" s="441" t="s">
        <v>3562</v>
      </c>
      <c r="B5310" s="210" t="s">
        <v>6777</v>
      </c>
      <c r="C5310" s="192">
        <v>120</v>
      </c>
      <c r="D5310" s="178">
        <f t="shared" si="166"/>
        <v>72</v>
      </c>
      <c r="E5310" s="159">
        <f t="shared" si="167"/>
        <v>60</v>
      </c>
    </row>
    <row r="5311" spans="1:5" s="169" customFormat="1" ht="25.5" x14ac:dyDescent="0.25">
      <c r="A5311" s="441" t="s">
        <v>3567</v>
      </c>
      <c r="B5311" s="210" t="s">
        <v>6778</v>
      </c>
      <c r="C5311" s="192">
        <v>150</v>
      </c>
      <c r="D5311" s="178">
        <f t="shared" si="166"/>
        <v>90</v>
      </c>
      <c r="E5311" s="159">
        <f t="shared" si="167"/>
        <v>75</v>
      </c>
    </row>
    <row r="5312" spans="1:5" s="169" customFormat="1" ht="25.5" x14ac:dyDescent="0.25">
      <c r="A5312" s="441" t="s">
        <v>3569</v>
      </c>
      <c r="B5312" s="210" t="s">
        <v>6779</v>
      </c>
      <c r="C5312" s="192">
        <v>110</v>
      </c>
      <c r="D5312" s="178">
        <f t="shared" si="166"/>
        <v>66</v>
      </c>
      <c r="E5312" s="159">
        <f t="shared" si="167"/>
        <v>55</v>
      </c>
    </row>
    <row r="5313" spans="1:5" s="185" customFormat="1" ht="25.5" x14ac:dyDescent="0.25">
      <c r="A5313" s="441" t="s">
        <v>3571</v>
      </c>
      <c r="B5313" s="210" t="s">
        <v>6780</v>
      </c>
      <c r="C5313" s="192">
        <v>120</v>
      </c>
      <c r="D5313" s="178">
        <f t="shared" si="166"/>
        <v>72</v>
      </c>
      <c r="E5313" s="159">
        <f t="shared" si="167"/>
        <v>60</v>
      </c>
    </row>
    <row r="5314" spans="1:5" s="95" customFormat="1" x14ac:dyDescent="0.25">
      <c r="A5314" s="441" t="s">
        <v>3573</v>
      </c>
      <c r="B5314" s="210" t="s">
        <v>1675</v>
      </c>
      <c r="C5314" s="192"/>
      <c r="D5314" s="178">
        <f t="shared" si="166"/>
        <v>0</v>
      </c>
      <c r="E5314" s="159">
        <f t="shared" si="167"/>
        <v>0</v>
      </c>
    </row>
    <row r="5315" spans="1:5" s="186" customFormat="1" x14ac:dyDescent="0.25">
      <c r="A5315" s="441">
        <v>0</v>
      </c>
      <c r="B5315" s="210" t="s">
        <v>1680</v>
      </c>
      <c r="C5315" s="192">
        <v>110</v>
      </c>
      <c r="D5315" s="178">
        <f t="shared" si="166"/>
        <v>66</v>
      </c>
      <c r="E5315" s="159">
        <f t="shared" si="167"/>
        <v>55</v>
      </c>
    </row>
    <row r="5316" spans="1:5" s="169" customFormat="1" x14ac:dyDescent="0.25">
      <c r="A5316" s="441">
        <v>0</v>
      </c>
      <c r="B5316" s="210" t="s">
        <v>1677</v>
      </c>
      <c r="C5316" s="150">
        <v>90</v>
      </c>
      <c r="D5316" s="178">
        <f t="shared" si="166"/>
        <v>54</v>
      </c>
      <c r="E5316" s="159">
        <f t="shared" si="167"/>
        <v>45</v>
      </c>
    </row>
    <row r="5317" spans="1:5" s="169" customFormat="1" x14ac:dyDescent="0.25">
      <c r="A5317" s="441">
        <v>0</v>
      </c>
      <c r="B5317" s="210" t="s">
        <v>1678</v>
      </c>
      <c r="C5317" s="150">
        <v>70</v>
      </c>
      <c r="D5317" s="178">
        <f t="shared" si="166"/>
        <v>42</v>
      </c>
      <c r="E5317" s="159">
        <f t="shared" si="167"/>
        <v>35</v>
      </c>
    </row>
    <row r="5318" spans="1:5" s="169" customFormat="1" x14ac:dyDescent="0.25">
      <c r="A5318" s="441" t="s">
        <v>3575</v>
      </c>
      <c r="B5318" s="210" t="s">
        <v>1679</v>
      </c>
      <c r="C5318" s="150"/>
      <c r="D5318" s="178">
        <f t="shared" si="166"/>
        <v>0</v>
      </c>
      <c r="E5318" s="159">
        <f t="shared" si="167"/>
        <v>0</v>
      </c>
    </row>
    <row r="5319" spans="1:5" s="169" customFormat="1" x14ac:dyDescent="0.25">
      <c r="A5319" s="441">
        <v>0</v>
      </c>
      <c r="B5319" s="210" t="s">
        <v>1680</v>
      </c>
      <c r="C5319" s="150">
        <v>90</v>
      </c>
      <c r="D5319" s="178">
        <f t="shared" si="166"/>
        <v>54</v>
      </c>
      <c r="E5319" s="159">
        <f t="shared" si="167"/>
        <v>45</v>
      </c>
    </row>
    <row r="5320" spans="1:5" s="169" customFormat="1" x14ac:dyDescent="0.25">
      <c r="A5320" s="441">
        <v>0</v>
      </c>
      <c r="B5320" s="210" t="s">
        <v>1677</v>
      </c>
      <c r="C5320" s="150">
        <v>70</v>
      </c>
      <c r="D5320" s="178">
        <f t="shared" si="166"/>
        <v>42</v>
      </c>
      <c r="E5320" s="159">
        <f t="shared" si="167"/>
        <v>35</v>
      </c>
    </row>
    <row r="5321" spans="1:5" s="169" customFormat="1" x14ac:dyDescent="0.25">
      <c r="A5321" s="441">
        <v>0</v>
      </c>
      <c r="B5321" s="210" t="s">
        <v>1678</v>
      </c>
      <c r="C5321" s="150">
        <v>60</v>
      </c>
      <c r="D5321" s="178">
        <f t="shared" si="166"/>
        <v>36</v>
      </c>
      <c r="E5321" s="159">
        <f t="shared" si="167"/>
        <v>30</v>
      </c>
    </row>
    <row r="5322" spans="1:5" s="169" customFormat="1" x14ac:dyDescent="0.25">
      <c r="A5322" s="374">
        <v>21</v>
      </c>
      <c r="B5322" s="375" t="s">
        <v>79</v>
      </c>
      <c r="C5322" s="150"/>
      <c r="D5322" s="178">
        <f t="shared" si="166"/>
        <v>0</v>
      </c>
      <c r="E5322" s="159">
        <f t="shared" si="167"/>
        <v>0</v>
      </c>
    </row>
    <row r="5323" spans="1:5" s="169" customFormat="1" x14ac:dyDescent="0.25">
      <c r="A5323" s="376" t="s">
        <v>3581</v>
      </c>
      <c r="B5323" s="377" t="s">
        <v>6781</v>
      </c>
      <c r="C5323" s="150">
        <v>100</v>
      </c>
      <c r="D5323" s="178">
        <f t="shared" si="166"/>
        <v>60</v>
      </c>
      <c r="E5323" s="159">
        <f t="shared" si="167"/>
        <v>50</v>
      </c>
    </row>
    <row r="5324" spans="1:5" s="169" customFormat="1" ht="38.25" x14ac:dyDescent="0.25">
      <c r="A5324" s="376" t="s">
        <v>3584</v>
      </c>
      <c r="B5324" s="378" t="s">
        <v>6782</v>
      </c>
      <c r="C5324" s="150">
        <v>350</v>
      </c>
      <c r="D5324" s="178">
        <f t="shared" si="166"/>
        <v>210</v>
      </c>
      <c r="E5324" s="159">
        <f t="shared" si="167"/>
        <v>175</v>
      </c>
    </row>
    <row r="5325" spans="1:5" s="169" customFormat="1" x14ac:dyDescent="0.25">
      <c r="A5325" s="376" t="s">
        <v>3586</v>
      </c>
      <c r="B5325" s="378" t="s">
        <v>1675</v>
      </c>
      <c r="C5325" s="150"/>
      <c r="D5325" s="178">
        <f t="shared" si="166"/>
        <v>0</v>
      </c>
      <c r="E5325" s="159">
        <f t="shared" si="167"/>
        <v>0</v>
      </c>
    </row>
    <row r="5326" spans="1:5" s="169" customFormat="1" x14ac:dyDescent="0.25">
      <c r="A5326" s="376">
        <v>0</v>
      </c>
      <c r="B5326" s="378" t="s">
        <v>1680</v>
      </c>
      <c r="C5326" s="150">
        <v>110</v>
      </c>
      <c r="D5326" s="178">
        <f t="shared" ref="D5326:D5389" si="168">C5326*0.6</f>
        <v>66</v>
      </c>
      <c r="E5326" s="159">
        <f t="shared" ref="E5326:E5389" si="169">C5326*0.5</f>
        <v>55</v>
      </c>
    </row>
    <row r="5327" spans="1:5" s="169" customFormat="1" x14ac:dyDescent="0.25">
      <c r="A5327" s="376">
        <v>0</v>
      </c>
      <c r="B5327" s="378" t="s">
        <v>1677</v>
      </c>
      <c r="C5327" s="150">
        <v>90</v>
      </c>
      <c r="D5327" s="178">
        <f t="shared" si="168"/>
        <v>54</v>
      </c>
      <c r="E5327" s="159">
        <f t="shared" si="169"/>
        <v>45</v>
      </c>
    </row>
    <row r="5328" spans="1:5" s="169" customFormat="1" x14ac:dyDescent="0.25">
      <c r="A5328" s="376">
        <v>0</v>
      </c>
      <c r="B5328" s="378" t="s">
        <v>1678</v>
      </c>
      <c r="C5328" s="150">
        <v>70</v>
      </c>
      <c r="D5328" s="178">
        <f t="shared" si="168"/>
        <v>42</v>
      </c>
      <c r="E5328" s="159">
        <f t="shared" si="169"/>
        <v>35</v>
      </c>
    </row>
    <row r="5329" spans="1:5" s="169" customFormat="1" x14ac:dyDescent="0.25">
      <c r="A5329" s="376" t="s">
        <v>3590</v>
      </c>
      <c r="B5329" s="378" t="s">
        <v>1679</v>
      </c>
      <c r="C5329" s="150"/>
      <c r="D5329" s="178">
        <f t="shared" si="168"/>
        <v>0</v>
      </c>
      <c r="E5329" s="159">
        <f t="shared" si="169"/>
        <v>0</v>
      </c>
    </row>
    <row r="5330" spans="1:5" s="169" customFormat="1" x14ac:dyDescent="0.25">
      <c r="A5330" s="376">
        <v>0</v>
      </c>
      <c r="B5330" s="378" t="s">
        <v>1680</v>
      </c>
      <c r="C5330" s="150">
        <v>90</v>
      </c>
      <c r="D5330" s="178">
        <f t="shared" si="168"/>
        <v>54</v>
      </c>
      <c r="E5330" s="159">
        <f t="shared" si="169"/>
        <v>45</v>
      </c>
    </row>
    <row r="5331" spans="1:5" s="169" customFormat="1" x14ac:dyDescent="0.25">
      <c r="A5331" s="376">
        <v>0</v>
      </c>
      <c r="B5331" s="378" t="s">
        <v>1677</v>
      </c>
      <c r="C5331" s="150">
        <v>70</v>
      </c>
      <c r="D5331" s="178">
        <f t="shared" si="168"/>
        <v>42</v>
      </c>
      <c r="E5331" s="159">
        <f t="shared" si="169"/>
        <v>35</v>
      </c>
    </row>
    <row r="5332" spans="1:5" s="169" customFormat="1" x14ac:dyDescent="0.25">
      <c r="A5332" s="376">
        <v>0</v>
      </c>
      <c r="B5332" s="378" t="s">
        <v>1678</v>
      </c>
      <c r="C5332" s="150">
        <v>60</v>
      </c>
      <c r="D5332" s="178">
        <f t="shared" si="168"/>
        <v>36</v>
      </c>
      <c r="E5332" s="159">
        <f t="shared" si="169"/>
        <v>30</v>
      </c>
    </row>
    <row r="5333" spans="1:5" s="169" customFormat="1" x14ac:dyDescent="0.25">
      <c r="A5333" s="379" t="s">
        <v>181</v>
      </c>
      <c r="B5333" s="347" t="s">
        <v>53</v>
      </c>
      <c r="C5333" s="150"/>
      <c r="D5333" s="178">
        <f t="shared" si="168"/>
        <v>0</v>
      </c>
      <c r="E5333" s="159">
        <f t="shared" si="169"/>
        <v>0</v>
      </c>
    </row>
    <row r="5334" spans="1:5" s="184" customFormat="1" x14ac:dyDescent="0.25">
      <c r="A5334" s="379" t="s">
        <v>559</v>
      </c>
      <c r="B5334" s="347" t="s">
        <v>4169</v>
      </c>
      <c r="C5334" s="150"/>
      <c r="D5334" s="178">
        <f t="shared" si="168"/>
        <v>0</v>
      </c>
      <c r="E5334" s="159">
        <f t="shared" si="169"/>
        <v>0</v>
      </c>
    </row>
    <row r="5335" spans="1:5" s="184" customFormat="1" x14ac:dyDescent="0.25">
      <c r="A5335" s="379">
        <v>1</v>
      </c>
      <c r="B5335" s="337" t="s">
        <v>198</v>
      </c>
      <c r="C5335" s="150"/>
      <c r="D5335" s="178">
        <f t="shared" si="168"/>
        <v>0</v>
      </c>
      <c r="E5335" s="159">
        <f t="shared" si="169"/>
        <v>0</v>
      </c>
    </row>
    <row r="5336" spans="1:5" s="184" customFormat="1" x14ac:dyDescent="0.25">
      <c r="A5336" s="379"/>
      <c r="B5336" s="337" t="s">
        <v>5756</v>
      </c>
      <c r="C5336" s="150"/>
      <c r="D5336" s="178">
        <f t="shared" si="168"/>
        <v>0</v>
      </c>
      <c r="E5336" s="159">
        <f t="shared" si="169"/>
        <v>0</v>
      </c>
    </row>
    <row r="5337" spans="1:5" s="169" customFormat="1" ht="25.5" x14ac:dyDescent="0.25">
      <c r="A5337" s="379"/>
      <c r="B5337" s="380" t="s">
        <v>6783</v>
      </c>
      <c r="C5337" s="150">
        <v>1350</v>
      </c>
      <c r="D5337" s="178">
        <f t="shared" si="168"/>
        <v>810</v>
      </c>
      <c r="E5337" s="159">
        <f t="shared" si="169"/>
        <v>675</v>
      </c>
    </row>
    <row r="5338" spans="1:5" s="169" customFormat="1" ht="25.5" x14ac:dyDescent="0.25">
      <c r="A5338" s="379"/>
      <c r="B5338" s="380" t="s">
        <v>6784</v>
      </c>
      <c r="C5338" s="150">
        <v>1200</v>
      </c>
      <c r="D5338" s="178">
        <f t="shared" si="168"/>
        <v>720</v>
      </c>
      <c r="E5338" s="159">
        <f t="shared" si="169"/>
        <v>600</v>
      </c>
    </row>
    <row r="5339" spans="1:5" s="169" customFormat="1" x14ac:dyDescent="0.25">
      <c r="A5339" s="379"/>
      <c r="B5339" s="380" t="s">
        <v>6785</v>
      </c>
      <c r="C5339" s="150">
        <v>850</v>
      </c>
      <c r="D5339" s="178">
        <f t="shared" si="168"/>
        <v>510</v>
      </c>
      <c r="E5339" s="159">
        <f t="shared" si="169"/>
        <v>425</v>
      </c>
    </row>
    <row r="5340" spans="1:5" s="169" customFormat="1" x14ac:dyDescent="0.25">
      <c r="A5340" s="544" t="s">
        <v>952</v>
      </c>
      <c r="B5340" s="347" t="s">
        <v>2497</v>
      </c>
      <c r="C5340" s="150"/>
      <c r="D5340" s="178">
        <f t="shared" si="168"/>
        <v>0</v>
      </c>
      <c r="E5340" s="159">
        <f t="shared" si="169"/>
        <v>0</v>
      </c>
    </row>
    <row r="5341" spans="1:5" s="169" customFormat="1" x14ac:dyDescent="0.25">
      <c r="A5341" s="544"/>
      <c r="B5341" s="380" t="s">
        <v>6786</v>
      </c>
      <c r="C5341" s="150">
        <v>1200</v>
      </c>
      <c r="D5341" s="178">
        <f t="shared" si="168"/>
        <v>720</v>
      </c>
      <c r="E5341" s="159">
        <f t="shared" si="169"/>
        <v>600</v>
      </c>
    </row>
    <row r="5342" spans="1:5" s="169" customFormat="1" x14ac:dyDescent="0.25">
      <c r="A5342" s="544"/>
      <c r="B5342" s="380" t="s">
        <v>6787</v>
      </c>
      <c r="C5342" s="150">
        <v>850</v>
      </c>
      <c r="D5342" s="178">
        <f t="shared" si="168"/>
        <v>510</v>
      </c>
      <c r="E5342" s="159">
        <f t="shared" si="169"/>
        <v>425</v>
      </c>
    </row>
    <row r="5343" spans="1:5" s="169" customFormat="1" x14ac:dyDescent="0.25">
      <c r="A5343" s="544"/>
      <c r="B5343" s="380" t="s">
        <v>6788</v>
      </c>
      <c r="C5343" s="150">
        <v>340</v>
      </c>
      <c r="D5343" s="178">
        <f t="shared" si="168"/>
        <v>204</v>
      </c>
      <c r="E5343" s="159">
        <f t="shared" si="169"/>
        <v>170</v>
      </c>
    </row>
    <row r="5344" spans="1:5" s="169" customFormat="1" ht="25.5" x14ac:dyDescent="0.25">
      <c r="A5344" s="544" t="s">
        <v>959</v>
      </c>
      <c r="B5344" s="380" t="s">
        <v>6789</v>
      </c>
      <c r="C5344" s="150">
        <v>140</v>
      </c>
      <c r="D5344" s="178">
        <f t="shared" si="168"/>
        <v>84</v>
      </c>
      <c r="E5344" s="159">
        <f t="shared" si="169"/>
        <v>70</v>
      </c>
    </row>
    <row r="5345" spans="1:5" s="169" customFormat="1" x14ac:dyDescent="0.25">
      <c r="A5345" s="544"/>
      <c r="B5345" s="380" t="s">
        <v>6790</v>
      </c>
      <c r="C5345" s="150">
        <v>150</v>
      </c>
      <c r="D5345" s="178">
        <f t="shared" si="168"/>
        <v>90</v>
      </c>
      <c r="E5345" s="159">
        <f t="shared" si="169"/>
        <v>75</v>
      </c>
    </row>
    <row r="5346" spans="1:5" s="169" customFormat="1" x14ac:dyDescent="0.25">
      <c r="A5346" s="449" t="s">
        <v>963</v>
      </c>
      <c r="B5346" s="380" t="s">
        <v>6791</v>
      </c>
      <c r="C5346" s="150">
        <v>140</v>
      </c>
      <c r="D5346" s="178">
        <f t="shared" si="168"/>
        <v>84</v>
      </c>
      <c r="E5346" s="159">
        <f t="shared" si="169"/>
        <v>70</v>
      </c>
    </row>
    <row r="5347" spans="1:5" s="169" customFormat="1" ht="25.5" x14ac:dyDescent="0.25">
      <c r="A5347" s="544" t="s">
        <v>967</v>
      </c>
      <c r="B5347" s="380" t="s">
        <v>6792</v>
      </c>
      <c r="C5347" s="150">
        <v>160</v>
      </c>
      <c r="D5347" s="178">
        <f t="shared" si="168"/>
        <v>96</v>
      </c>
      <c r="E5347" s="159">
        <f t="shared" si="169"/>
        <v>80</v>
      </c>
    </row>
    <row r="5348" spans="1:5" s="169" customFormat="1" x14ac:dyDescent="0.25">
      <c r="A5348" s="544"/>
      <c r="B5348" s="380" t="s">
        <v>6793</v>
      </c>
      <c r="C5348" s="150">
        <v>170</v>
      </c>
      <c r="D5348" s="178">
        <f t="shared" si="168"/>
        <v>102</v>
      </c>
      <c r="E5348" s="159">
        <f t="shared" si="169"/>
        <v>85</v>
      </c>
    </row>
    <row r="5349" spans="1:5" s="169" customFormat="1" x14ac:dyDescent="0.25">
      <c r="A5349" s="449" t="s">
        <v>969</v>
      </c>
      <c r="B5349" s="380" t="s">
        <v>6794</v>
      </c>
      <c r="C5349" s="150">
        <v>340</v>
      </c>
      <c r="D5349" s="178">
        <f t="shared" si="168"/>
        <v>204</v>
      </c>
      <c r="E5349" s="159">
        <f t="shared" si="169"/>
        <v>170</v>
      </c>
    </row>
    <row r="5350" spans="1:5" s="169" customFormat="1" x14ac:dyDescent="0.25">
      <c r="A5350" s="449" t="s">
        <v>971</v>
      </c>
      <c r="B5350" s="380" t="s">
        <v>6795</v>
      </c>
      <c r="C5350" s="150">
        <v>170</v>
      </c>
      <c r="D5350" s="178">
        <f t="shared" si="168"/>
        <v>102</v>
      </c>
      <c r="E5350" s="159">
        <f t="shared" si="169"/>
        <v>85</v>
      </c>
    </row>
    <row r="5351" spans="1:5" s="169" customFormat="1" x14ac:dyDescent="0.25">
      <c r="A5351" s="449" t="s">
        <v>973</v>
      </c>
      <c r="B5351" s="380" t="s">
        <v>6796</v>
      </c>
      <c r="C5351" s="150">
        <v>150</v>
      </c>
      <c r="D5351" s="178">
        <f t="shared" si="168"/>
        <v>90</v>
      </c>
      <c r="E5351" s="159">
        <f t="shared" si="169"/>
        <v>75</v>
      </c>
    </row>
    <row r="5352" spans="1:5" s="169" customFormat="1" x14ac:dyDescent="0.25">
      <c r="A5352" s="449"/>
      <c r="B5352" s="380" t="s">
        <v>6797</v>
      </c>
      <c r="C5352" s="150">
        <v>150</v>
      </c>
      <c r="D5352" s="178">
        <f t="shared" si="168"/>
        <v>90</v>
      </c>
      <c r="E5352" s="159">
        <f t="shared" si="169"/>
        <v>75</v>
      </c>
    </row>
    <row r="5353" spans="1:5" s="169" customFormat="1" x14ac:dyDescent="0.25">
      <c r="A5353" s="381"/>
      <c r="B5353" s="380" t="s">
        <v>6798</v>
      </c>
      <c r="C5353" s="150">
        <v>150</v>
      </c>
      <c r="D5353" s="178">
        <f t="shared" si="168"/>
        <v>90</v>
      </c>
      <c r="E5353" s="159">
        <f t="shared" si="169"/>
        <v>75</v>
      </c>
    </row>
    <row r="5354" spans="1:5" s="169" customFormat="1" x14ac:dyDescent="0.25">
      <c r="A5354" s="381"/>
      <c r="B5354" s="380" t="s">
        <v>6799</v>
      </c>
      <c r="C5354" s="150">
        <v>150</v>
      </c>
      <c r="D5354" s="178">
        <f t="shared" si="168"/>
        <v>90</v>
      </c>
      <c r="E5354" s="159">
        <f t="shared" si="169"/>
        <v>75</v>
      </c>
    </row>
    <row r="5355" spans="1:5" s="169" customFormat="1" x14ac:dyDescent="0.25">
      <c r="A5355" s="381"/>
      <c r="B5355" s="380" t="s">
        <v>6800</v>
      </c>
      <c r="C5355" s="150">
        <v>150</v>
      </c>
      <c r="D5355" s="178">
        <f t="shared" si="168"/>
        <v>90</v>
      </c>
      <c r="E5355" s="159">
        <f t="shared" si="169"/>
        <v>75</v>
      </c>
    </row>
    <row r="5356" spans="1:5" s="169" customFormat="1" x14ac:dyDescent="0.25">
      <c r="A5356" s="381"/>
      <c r="B5356" s="380" t="s">
        <v>6801</v>
      </c>
      <c r="C5356" s="150">
        <v>140</v>
      </c>
      <c r="D5356" s="178">
        <f t="shared" si="168"/>
        <v>84</v>
      </c>
      <c r="E5356" s="159">
        <f t="shared" si="169"/>
        <v>70</v>
      </c>
    </row>
    <row r="5357" spans="1:5" s="169" customFormat="1" x14ac:dyDescent="0.25">
      <c r="A5357" s="381"/>
      <c r="B5357" s="380" t="s">
        <v>6802</v>
      </c>
      <c r="C5357" s="150">
        <v>140</v>
      </c>
      <c r="D5357" s="178">
        <f t="shared" si="168"/>
        <v>84</v>
      </c>
      <c r="E5357" s="159">
        <f t="shared" si="169"/>
        <v>70</v>
      </c>
    </row>
    <row r="5358" spans="1:5" s="169" customFormat="1" x14ac:dyDescent="0.25">
      <c r="A5358" s="449" t="s">
        <v>975</v>
      </c>
      <c r="B5358" s="380" t="s">
        <v>1675</v>
      </c>
      <c r="C5358" s="150"/>
      <c r="D5358" s="178">
        <f t="shared" si="168"/>
        <v>0</v>
      </c>
      <c r="E5358" s="159">
        <f t="shared" si="169"/>
        <v>0</v>
      </c>
    </row>
    <row r="5359" spans="1:5" s="169" customFormat="1" x14ac:dyDescent="0.25">
      <c r="A5359" s="449"/>
      <c r="B5359" s="339" t="s">
        <v>1680</v>
      </c>
      <c r="C5359" s="150">
        <v>140</v>
      </c>
      <c r="D5359" s="178">
        <f t="shared" si="168"/>
        <v>84</v>
      </c>
      <c r="E5359" s="159">
        <f t="shared" si="169"/>
        <v>70</v>
      </c>
    </row>
    <row r="5360" spans="1:5" s="169" customFormat="1" x14ac:dyDescent="0.25">
      <c r="A5360" s="449"/>
      <c r="B5360" s="339" t="s">
        <v>1677</v>
      </c>
      <c r="C5360" s="150">
        <v>120</v>
      </c>
      <c r="D5360" s="178">
        <f t="shared" si="168"/>
        <v>72</v>
      </c>
      <c r="E5360" s="159">
        <f t="shared" si="169"/>
        <v>60</v>
      </c>
    </row>
    <row r="5361" spans="1:5" s="169" customFormat="1" x14ac:dyDescent="0.25">
      <c r="A5361" s="449"/>
      <c r="B5361" s="339" t="s">
        <v>1678</v>
      </c>
      <c r="C5361" s="150">
        <v>100</v>
      </c>
      <c r="D5361" s="178">
        <f t="shared" si="168"/>
        <v>60</v>
      </c>
      <c r="E5361" s="159">
        <f t="shared" si="169"/>
        <v>50</v>
      </c>
    </row>
    <row r="5362" spans="1:5" s="169" customFormat="1" x14ac:dyDescent="0.25">
      <c r="A5362" s="449" t="s">
        <v>1001</v>
      </c>
      <c r="B5362" s="380" t="s">
        <v>1679</v>
      </c>
      <c r="C5362" s="150"/>
      <c r="D5362" s="178">
        <f t="shared" si="168"/>
        <v>0</v>
      </c>
      <c r="E5362" s="159">
        <f t="shared" si="169"/>
        <v>0</v>
      </c>
    </row>
    <row r="5363" spans="1:5" s="169" customFormat="1" x14ac:dyDescent="0.25">
      <c r="A5363" s="449"/>
      <c r="B5363" s="339" t="s">
        <v>1680</v>
      </c>
      <c r="C5363" s="150">
        <v>130</v>
      </c>
      <c r="D5363" s="178">
        <f t="shared" si="168"/>
        <v>78</v>
      </c>
      <c r="E5363" s="159">
        <f t="shared" si="169"/>
        <v>65</v>
      </c>
    </row>
    <row r="5364" spans="1:5" s="169" customFormat="1" x14ac:dyDescent="0.25">
      <c r="A5364" s="449"/>
      <c r="B5364" s="339" t="s">
        <v>1677</v>
      </c>
      <c r="C5364" s="150">
        <v>100</v>
      </c>
      <c r="D5364" s="178">
        <f t="shared" si="168"/>
        <v>60</v>
      </c>
      <c r="E5364" s="159">
        <f t="shared" si="169"/>
        <v>50</v>
      </c>
    </row>
    <row r="5365" spans="1:5" s="169" customFormat="1" x14ac:dyDescent="0.25">
      <c r="A5365" s="449"/>
      <c r="B5365" s="339" t="s">
        <v>1678</v>
      </c>
      <c r="C5365" s="150">
        <v>90</v>
      </c>
      <c r="D5365" s="178">
        <f t="shared" si="168"/>
        <v>54</v>
      </c>
      <c r="E5365" s="159">
        <f t="shared" si="169"/>
        <v>45</v>
      </c>
    </row>
    <row r="5366" spans="1:5" s="169" customFormat="1" x14ac:dyDescent="0.25">
      <c r="A5366" s="379">
        <v>2</v>
      </c>
      <c r="B5366" s="347" t="s">
        <v>199</v>
      </c>
      <c r="C5366" s="150"/>
      <c r="D5366" s="178">
        <f t="shared" si="168"/>
        <v>0</v>
      </c>
      <c r="E5366" s="159">
        <f t="shared" si="169"/>
        <v>0</v>
      </c>
    </row>
    <row r="5367" spans="1:5" s="169" customFormat="1" x14ac:dyDescent="0.25">
      <c r="A5367" s="544" t="s">
        <v>1222</v>
      </c>
      <c r="B5367" s="347" t="s">
        <v>6803</v>
      </c>
      <c r="C5367" s="150"/>
      <c r="D5367" s="178">
        <f t="shared" si="168"/>
        <v>0</v>
      </c>
      <c r="E5367" s="159">
        <f t="shared" si="169"/>
        <v>0</v>
      </c>
    </row>
    <row r="5368" spans="1:5" s="169" customFormat="1" x14ac:dyDescent="0.25">
      <c r="A5368" s="544"/>
      <c r="B5368" s="380" t="s">
        <v>6804</v>
      </c>
      <c r="C5368" s="150">
        <v>400</v>
      </c>
      <c r="D5368" s="178">
        <f t="shared" si="168"/>
        <v>240</v>
      </c>
      <c r="E5368" s="159">
        <f t="shared" si="169"/>
        <v>200</v>
      </c>
    </row>
    <row r="5369" spans="1:5" s="169" customFormat="1" x14ac:dyDescent="0.25">
      <c r="A5369" s="544"/>
      <c r="B5369" s="380" t="s">
        <v>6805</v>
      </c>
      <c r="C5369" s="150">
        <v>320</v>
      </c>
      <c r="D5369" s="178">
        <f t="shared" si="168"/>
        <v>192</v>
      </c>
      <c r="E5369" s="159">
        <f t="shared" si="169"/>
        <v>160</v>
      </c>
    </row>
    <row r="5370" spans="1:5" s="169" customFormat="1" ht="25.5" x14ac:dyDescent="0.25">
      <c r="A5370" s="449" t="s">
        <v>1224</v>
      </c>
      <c r="B5370" s="380" t="s">
        <v>6806</v>
      </c>
      <c r="C5370" s="150">
        <v>220</v>
      </c>
      <c r="D5370" s="178">
        <f t="shared" si="168"/>
        <v>132</v>
      </c>
      <c r="E5370" s="159">
        <f t="shared" si="169"/>
        <v>110</v>
      </c>
    </row>
    <row r="5371" spans="1:5" s="169" customFormat="1" x14ac:dyDescent="0.25">
      <c r="A5371" s="449" t="s">
        <v>1226</v>
      </c>
      <c r="B5371" s="380" t="s">
        <v>6807</v>
      </c>
      <c r="C5371" s="150">
        <v>140</v>
      </c>
      <c r="D5371" s="178">
        <f t="shared" si="168"/>
        <v>84</v>
      </c>
      <c r="E5371" s="159">
        <f t="shared" si="169"/>
        <v>70</v>
      </c>
    </row>
    <row r="5372" spans="1:5" s="169" customFormat="1" x14ac:dyDescent="0.25">
      <c r="A5372" s="449" t="s">
        <v>1226</v>
      </c>
      <c r="B5372" s="380" t="s">
        <v>6808</v>
      </c>
      <c r="C5372" s="150">
        <v>170</v>
      </c>
      <c r="D5372" s="178">
        <f t="shared" si="168"/>
        <v>102</v>
      </c>
      <c r="E5372" s="159">
        <f t="shared" si="169"/>
        <v>85</v>
      </c>
    </row>
    <row r="5373" spans="1:5" s="169" customFormat="1" x14ac:dyDescent="0.25">
      <c r="A5373" s="449" t="s">
        <v>604</v>
      </c>
      <c r="B5373" s="380" t="s">
        <v>6809</v>
      </c>
      <c r="C5373" s="150">
        <v>160</v>
      </c>
      <c r="D5373" s="178">
        <f t="shared" si="168"/>
        <v>96</v>
      </c>
      <c r="E5373" s="159">
        <f t="shared" si="169"/>
        <v>80</v>
      </c>
    </row>
    <row r="5374" spans="1:5" s="169" customFormat="1" x14ac:dyDescent="0.25">
      <c r="A5374" s="449" t="s">
        <v>593</v>
      </c>
      <c r="B5374" s="380" t="s">
        <v>6810</v>
      </c>
      <c r="C5374" s="150">
        <v>150</v>
      </c>
      <c r="D5374" s="178">
        <f t="shared" si="168"/>
        <v>90</v>
      </c>
      <c r="E5374" s="159">
        <f t="shared" si="169"/>
        <v>75</v>
      </c>
    </row>
    <row r="5375" spans="1:5" s="169" customFormat="1" x14ac:dyDescent="0.25">
      <c r="A5375" s="449" t="s">
        <v>1229</v>
      </c>
      <c r="B5375" s="380" t="s">
        <v>6811</v>
      </c>
      <c r="C5375" s="150">
        <v>150</v>
      </c>
      <c r="D5375" s="178">
        <f t="shared" si="168"/>
        <v>90</v>
      </c>
      <c r="E5375" s="159">
        <f t="shared" si="169"/>
        <v>75</v>
      </c>
    </row>
    <row r="5376" spans="1:5" s="169" customFormat="1" x14ac:dyDescent="0.25">
      <c r="A5376" s="449" t="s">
        <v>1231</v>
      </c>
      <c r="B5376" s="380" t="s">
        <v>6812</v>
      </c>
      <c r="C5376" s="150">
        <v>150</v>
      </c>
      <c r="D5376" s="178">
        <f t="shared" si="168"/>
        <v>90</v>
      </c>
      <c r="E5376" s="159">
        <f t="shared" si="169"/>
        <v>75</v>
      </c>
    </row>
    <row r="5377" spans="1:5" s="169" customFormat="1" x14ac:dyDescent="0.25">
      <c r="A5377" s="449" t="s">
        <v>1233</v>
      </c>
      <c r="B5377" s="380" t="s">
        <v>1675</v>
      </c>
      <c r="C5377" s="150"/>
      <c r="D5377" s="178">
        <f t="shared" si="168"/>
        <v>0</v>
      </c>
      <c r="E5377" s="159">
        <f t="shared" si="169"/>
        <v>0</v>
      </c>
    </row>
    <row r="5378" spans="1:5" s="169" customFormat="1" x14ac:dyDescent="0.25">
      <c r="A5378" s="449"/>
      <c r="B5378" s="339" t="s">
        <v>1680</v>
      </c>
      <c r="C5378" s="150">
        <v>140</v>
      </c>
      <c r="D5378" s="178">
        <f t="shared" si="168"/>
        <v>84</v>
      </c>
      <c r="E5378" s="159">
        <f t="shared" si="169"/>
        <v>70</v>
      </c>
    </row>
    <row r="5379" spans="1:5" s="169" customFormat="1" x14ac:dyDescent="0.25">
      <c r="A5379" s="449"/>
      <c r="B5379" s="339" t="s">
        <v>1677</v>
      </c>
      <c r="C5379" s="150">
        <v>120</v>
      </c>
      <c r="D5379" s="178">
        <f t="shared" si="168"/>
        <v>72</v>
      </c>
      <c r="E5379" s="159">
        <f t="shared" si="169"/>
        <v>60</v>
      </c>
    </row>
    <row r="5380" spans="1:5" s="169" customFormat="1" x14ac:dyDescent="0.25">
      <c r="A5380" s="449"/>
      <c r="B5380" s="339" t="s">
        <v>1678</v>
      </c>
      <c r="C5380" s="150">
        <v>100</v>
      </c>
      <c r="D5380" s="178">
        <f t="shared" si="168"/>
        <v>60</v>
      </c>
      <c r="E5380" s="159">
        <f t="shared" si="169"/>
        <v>50</v>
      </c>
    </row>
    <row r="5381" spans="1:5" s="169" customFormat="1" x14ac:dyDescent="0.25">
      <c r="A5381" s="449" t="s">
        <v>1235</v>
      </c>
      <c r="B5381" s="380" t="s">
        <v>1679</v>
      </c>
      <c r="C5381" s="150"/>
      <c r="D5381" s="178">
        <f t="shared" si="168"/>
        <v>0</v>
      </c>
      <c r="E5381" s="159">
        <f t="shared" si="169"/>
        <v>0</v>
      </c>
    </row>
    <row r="5382" spans="1:5" s="169" customFormat="1" x14ac:dyDescent="0.25">
      <c r="A5382" s="449"/>
      <c r="B5382" s="339" t="s">
        <v>1680</v>
      </c>
      <c r="C5382" s="150">
        <v>130</v>
      </c>
      <c r="D5382" s="178">
        <f t="shared" si="168"/>
        <v>78</v>
      </c>
      <c r="E5382" s="159">
        <f t="shared" si="169"/>
        <v>65</v>
      </c>
    </row>
    <row r="5383" spans="1:5" s="169" customFormat="1" x14ac:dyDescent="0.25">
      <c r="A5383" s="449"/>
      <c r="B5383" s="339" t="s">
        <v>1677</v>
      </c>
      <c r="C5383" s="150">
        <v>100</v>
      </c>
      <c r="D5383" s="178">
        <f t="shared" si="168"/>
        <v>60</v>
      </c>
      <c r="E5383" s="159">
        <f t="shared" si="169"/>
        <v>50</v>
      </c>
    </row>
    <row r="5384" spans="1:5" s="169" customFormat="1" x14ac:dyDescent="0.25">
      <c r="A5384" s="449"/>
      <c r="B5384" s="339" t="s">
        <v>1678</v>
      </c>
      <c r="C5384" s="150">
        <v>90</v>
      </c>
      <c r="D5384" s="178">
        <f t="shared" si="168"/>
        <v>54</v>
      </c>
      <c r="E5384" s="159">
        <f t="shared" si="169"/>
        <v>45</v>
      </c>
    </row>
    <row r="5385" spans="1:5" s="169" customFormat="1" x14ac:dyDescent="0.25">
      <c r="A5385" s="379">
        <v>3</v>
      </c>
      <c r="B5385" s="347" t="s">
        <v>246</v>
      </c>
      <c r="C5385" s="150"/>
      <c r="D5385" s="178">
        <f t="shared" si="168"/>
        <v>0</v>
      </c>
      <c r="E5385" s="159">
        <f t="shared" si="169"/>
        <v>0</v>
      </c>
    </row>
    <row r="5386" spans="1:5" s="169" customFormat="1" x14ac:dyDescent="0.25">
      <c r="A5386" s="544"/>
      <c r="B5386" s="347" t="s">
        <v>6813</v>
      </c>
      <c r="C5386" s="150"/>
      <c r="D5386" s="178">
        <f t="shared" si="168"/>
        <v>0</v>
      </c>
      <c r="E5386" s="159">
        <f t="shared" si="169"/>
        <v>0</v>
      </c>
    </row>
    <row r="5387" spans="1:5" s="169" customFormat="1" x14ac:dyDescent="0.25">
      <c r="A5387" s="544"/>
      <c r="B5387" s="380" t="s">
        <v>6814</v>
      </c>
      <c r="C5387" s="150">
        <v>900</v>
      </c>
      <c r="D5387" s="178">
        <f t="shared" si="168"/>
        <v>540</v>
      </c>
      <c r="E5387" s="159">
        <f t="shared" si="169"/>
        <v>450</v>
      </c>
    </row>
    <row r="5388" spans="1:5" s="169" customFormat="1" x14ac:dyDescent="0.25">
      <c r="A5388" s="544"/>
      <c r="B5388" s="380" t="s">
        <v>6815</v>
      </c>
      <c r="C5388" s="150">
        <v>900</v>
      </c>
      <c r="D5388" s="178">
        <f t="shared" si="168"/>
        <v>540</v>
      </c>
      <c r="E5388" s="159">
        <f t="shared" si="169"/>
        <v>450</v>
      </c>
    </row>
    <row r="5389" spans="1:5" s="169" customFormat="1" x14ac:dyDescent="0.25">
      <c r="A5389" s="544"/>
      <c r="B5389" s="347" t="s">
        <v>6816</v>
      </c>
      <c r="C5389" s="150"/>
      <c r="D5389" s="178">
        <f t="shared" si="168"/>
        <v>0</v>
      </c>
      <c r="E5389" s="159">
        <f t="shared" si="169"/>
        <v>0</v>
      </c>
    </row>
    <row r="5390" spans="1:5" s="169" customFormat="1" x14ac:dyDescent="0.25">
      <c r="A5390" s="544"/>
      <c r="B5390" s="380" t="s">
        <v>6817</v>
      </c>
      <c r="C5390" s="150">
        <v>500</v>
      </c>
      <c r="D5390" s="178">
        <f t="shared" ref="D5390:D5453" si="170">C5390*0.6</f>
        <v>300</v>
      </c>
      <c r="E5390" s="159">
        <f t="shared" ref="E5390:E5453" si="171">C5390*0.5</f>
        <v>250</v>
      </c>
    </row>
    <row r="5391" spans="1:5" s="169" customFormat="1" x14ac:dyDescent="0.25">
      <c r="A5391" s="544"/>
      <c r="B5391" s="380" t="s">
        <v>6818</v>
      </c>
      <c r="C5391" s="150">
        <v>380</v>
      </c>
      <c r="D5391" s="178">
        <f t="shared" si="170"/>
        <v>228</v>
      </c>
      <c r="E5391" s="159">
        <f t="shared" si="171"/>
        <v>190</v>
      </c>
    </row>
    <row r="5392" spans="1:5" s="169" customFormat="1" x14ac:dyDescent="0.25">
      <c r="A5392" s="544"/>
      <c r="B5392" s="380" t="s">
        <v>6819</v>
      </c>
      <c r="C5392" s="150">
        <v>250</v>
      </c>
      <c r="D5392" s="178">
        <f t="shared" si="170"/>
        <v>150</v>
      </c>
      <c r="E5392" s="159">
        <f t="shared" si="171"/>
        <v>125</v>
      </c>
    </row>
    <row r="5393" spans="1:5" s="169" customFormat="1" x14ac:dyDescent="0.25">
      <c r="A5393" s="449"/>
      <c r="B5393" s="347" t="s">
        <v>6820</v>
      </c>
      <c r="C5393" s="150"/>
      <c r="D5393" s="178">
        <f t="shared" si="170"/>
        <v>0</v>
      </c>
      <c r="E5393" s="159">
        <f t="shared" si="171"/>
        <v>0</v>
      </c>
    </row>
    <row r="5394" spans="1:5" s="169" customFormat="1" ht="25.5" x14ac:dyDescent="0.25">
      <c r="A5394" s="449" t="s">
        <v>600</v>
      </c>
      <c r="B5394" s="380" t="s">
        <v>6821</v>
      </c>
      <c r="C5394" s="150">
        <v>140</v>
      </c>
      <c r="D5394" s="178">
        <f t="shared" si="170"/>
        <v>84</v>
      </c>
      <c r="E5394" s="159">
        <f t="shared" si="171"/>
        <v>70</v>
      </c>
    </row>
    <row r="5395" spans="1:5" s="169" customFormat="1" x14ac:dyDescent="0.25">
      <c r="A5395" s="449" t="s">
        <v>6822</v>
      </c>
      <c r="B5395" s="380" t="s">
        <v>6823</v>
      </c>
      <c r="C5395" s="150">
        <v>140</v>
      </c>
      <c r="D5395" s="178">
        <f t="shared" si="170"/>
        <v>84</v>
      </c>
      <c r="E5395" s="159">
        <f t="shared" si="171"/>
        <v>70</v>
      </c>
    </row>
    <row r="5396" spans="1:5" s="169" customFormat="1" x14ac:dyDescent="0.25">
      <c r="A5396" s="449" t="s">
        <v>1263</v>
      </c>
      <c r="B5396" s="380" t="s">
        <v>6824</v>
      </c>
      <c r="C5396" s="150">
        <v>140</v>
      </c>
      <c r="D5396" s="178">
        <f t="shared" si="170"/>
        <v>84</v>
      </c>
      <c r="E5396" s="159">
        <f t="shared" si="171"/>
        <v>70</v>
      </c>
    </row>
    <row r="5397" spans="1:5" s="169" customFormat="1" x14ac:dyDescent="0.25">
      <c r="A5397" s="449" t="s">
        <v>1265</v>
      </c>
      <c r="B5397" s="380" t="s">
        <v>6825</v>
      </c>
      <c r="C5397" s="150">
        <v>150</v>
      </c>
      <c r="D5397" s="178">
        <f t="shared" si="170"/>
        <v>90</v>
      </c>
      <c r="E5397" s="159">
        <f t="shared" si="171"/>
        <v>75</v>
      </c>
    </row>
    <row r="5398" spans="1:5" s="169" customFormat="1" x14ac:dyDescent="0.25">
      <c r="A5398" s="449" t="s">
        <v>1267</v>
      </c>
      <c r="B5398" s="380" t="s">
        <v>6826</v>
      </c>
      <c r="C5398" s="150">
        <v>140</v>
      </c>
      <c r="D5398" s="178">
        <f t="shared" si="170"/>
        <v>84</v>
      </c>
      <c r="E5398" s="159">
        <f t="shared" si="171"/>
        <v>70</v>
      </c>
    </row>
    <row r="5399" spans="1:5" s="169" customFormat="1" x14ac:dyDescent="0.25">
      <c r="A5399" s="544" t="s">
        <v>1269</v>
      </c>
      <c r="B5399" s="347" t="s">
        <v>6827</v>
      </c>
      <c r="C5399" s="183"/>
      <c r="D5399" s="178">
        <f t="shared" si="170"/>
        <v>0</v>
      </c>
      <c r="E5399" s="159">
        <f t="shared" si="171"/>
        <v>0</v>
      </c>
    </row>
    <row r="5400" spans="1:5" s="169" customFormat="1" x14ac:dyDescent="0.25">
      <c r="A5400" s="544"/>
      <c r="B5400" s="380" t="s">
        <v>6828</v>
      </c>
      <c r="C5400" s="183">
        <v>150</v>
      </c>
      <c r="D5400" s="178">
        <f t="shared" si="170"/>
        <v>90</v>
      </c>
      <c r="E5400" s="159">
        <f t="shared" si="171"/>
        <v>75</v>
      </c>
    </row>
    <row r="5401" spans="1:5" s="169" customFormat="1" x14ac:dyDescent="0.25">
      <c r="A5401" s="544"/>
      <c r="B5401" s="380" t="s">
        <v>6829</v>
      </c>
      <c r="C5401" s="183">
        <v>140</v>
      </c>
      <c r="D5401" s="178">
        <f t="shared" si="170"/>
        <v>84</v>
      </c>
      <c r="E5401" s="159">
        <f t="shared" si="171"/>
        <v>70</v>
      </c>
    </row>
    <row r="5402" spans="1:5" s="169" customFormat="1" x14ac:dyDescent="0.25">
      <c r="A5402" s="544"/>
      <c r="B5402" s="380" t="s">
        <v>6830</v>
      </c>
      <c r="C5402" s="183">
        <v>140</v>
      </c>
      <c r="D5402" s="178">
        <f t="shared" si="170"/>
        <v>84</v>
      </c>
      <c r="E5402" s="159">
        <f t="shared" si="171"/>
        <v>70</v>
      </c>
    </row>
    <row r="5403" spans="1:5" s="169" customFormat="1" x14ac:dyDescent="0.25">
      <c r="A5403" s="449" t="s">
        <v>1271</v>
      </c>
      <c r="B5403" s="380" t="s">
        <v>1675</v>
      </c>
      <c r="C5403" s="183"/>
      <c r="D5403" s="178">
        <f t="shared" si="170"/>
        <v>0</v>
      </c>
      <c r="E5403" s="159">
        <f t="shared" si="171"/>
        <v>0</v>
      </c>
    </row>
    <row r="5404" spans="1:5" s="169" customFormat="1" x14ac:dyDescent="0.25">
      <c r="A5404" s="449"/>
      <c r="B5404" s="339" t="s">
        <v>1680</v>
      </c>
      <c r="C5404" s="183">
        <v>140</v>
      </c>
      <c r="D5404" s="178">
        <f t="shared" si="170"/>
        <v>84</v>
      </c>
      <c r="E5404" s="159">
        <f t="shared" si="171"/>
        <v>70</v>
      </c>
    </row>
    <row r="5405" spans="1:5" s="169" customFormat="1" x14ac:dyDescent="0.25">
      <c r="A5405" s="449"/>
      <c r="B5405" s="339" t="s">
        <v>1677</v>
      </c>
      <c r="C5405" s="183">
        <v>120</v>
      </c>
      <c r="D5405" s="178">
        <f t="shared" si="170"/>
        <v>72</v>
      </c>
      <c r="E5405" s="159">
        <f t="shared" si="171"/>
        <v>60</v>
      </c>
    </row>
    <row r="5406" spans="1:5" s="169" customFormat="1" x14ac:dyDescent="0.25">
      <c r="A5406" s="449"/>
      <c r="B5406" s="339" t="s">
        <v>1678</v>
      </c>
      <c r="C5406" s="183">
        <v>100</v>
      </c>
      <c r="D5406" s="178">
        <f t="shared" si="170"/>
        <v>60</v>
      </c>
      <c r="E5406" s="159">
        <f t="shared" si="171"/>
        <v>50</v>
      </c>
    </row>
    <row r="5407" spans="1:5" s="169" customFormat="1" x14ac:dyDescent="0.25">
      <c r="A5407" s="449" t="s">
        <v>1273</v>
      </c>
      <c r="B5407" s="380" t="s">
        <v>1679</v>
      </c>
      <c r="C5407" s="183"/>
      <c r="D5407" s="178">
        <f t="shared" si="170"/>
        <v>0</v>
      </c>
      <c r="E5407" s="159">
        <f t="shared" si="171"/>
        <v>0</v>
      </c>
    </row>
    <row r="5408" spans="1:5" s="169" customFormat="1" x14ac:dyDescent="0.25">
      <c r="A5408" s="449"/>
      <c r="B5408" s="339" t="s">
        <v>1680</v>
      </c>
      <c r="C5408" s="183">
        <v>130</v>
      </c>
      <c r="D5408" s="178">
        <f t="shared" si="170"/>
        <v>78</v>
      </c>
      <c r="E5408" s="159">
        <f t="shared" si="171"/>
        <v>65</v>
      </c>
    </row>
    <row r="5409" spans="1:5" s="169" customFormat="1" x14ac:dyDescent="0.25">
      <c r="A5409" s="449"/>
      <c r="B5409" s="339" t="s">
        <v>1677</v>
      </c>
      <c r="C5409" s="183">
        <v>100</v>
      </c>
      <c r="D5409" s="178">
        <f t="shared" si="170"/>
        <v>60</v>
      </c>
      <c r="E5409" s="159">
        <f t="shared" si="171"/>
        <v>50</v>
      </c>
    </row>
    <row r="5410" spans="1:5" s="169" customFormat="1" x14ac:dyDescent="0.25">
      <c r="A5410" s="449"/>
      <c r="B5410" s="339" t="s">
        <v>1678</v>
      </c>
      <c r="C5410" s="183">
        <v>90</v>
      </c>
      <c r="D5410" s="178">
        <f t="shared" si="170"/>
        <v>54</v>
      </c>
      <c r="E5410" s="159">
        <f t="shared" si="171"/>
        <v>45</v>
      </c>
    </row>
    <row r="5411" spans="1:5" s="169" customFormat="1" x14ac:dyDescent="0.25">
      <c r="A5411" s="382">
        <v>4</v>
      </c>
      <c r="B5411" s="347" t="s">
        <v>247</v>
      </c>
      <c r="C5411" s="183"/>
      <c r="D5411" s="178">
        <f t="shared" si="170"/>
        <v>0</v>
      </c>
      <c r="E5411" s="159">
        <f t="shared" si="171"/>
        <v>0</v>
      </c>
    </row>
    <row r="5412" spans="1:5" s="169" customFormat="1" x14ac:dyDescent="0.25">
      <c r="A5412" s="544" t="s">
        <v>1297</v>
      </c>
      <c r="B5412" s="347" t="s">
        <v>2504</v>
      </c>
      <c r="C5412" s="183"/>
      <c r="D5412" s="178">
        <f t="shared" si="170"/>
        <v>0</v>
      </c>
      <c r="E5412" s="159">
        <f t="shared" si="171"/>
        <v>0</v>
      </c>
    </row>
    <row r="5413" spans="1:5" s="169" customFormat="1" x14ac:dyDescent="0.25">
      <c r="A5413" s="544"/>
      <c r="B5413" s="380" t="s">
        <v>6831</v>
      </c>
      <c r="C5413" s="183">
        <v>450</v>
      </c>
      <c r="D5413" s="178">
        <f t="shared" si="170"/>
        <v>270</v>
      </c>
      <c r="E5413" s="159">
        <f t="shared" si="171"/>
        <v>225</v>
      </c>
    </row>
    <row r="5414" spans="1:5" s="169" customFormat="1" x14ac:dyDescent="0.25">
      <c r="A5414" s="544"/>
      <c r="B5414" s="380" t="s">
        <v>6832</v>
      </c>
      <c r="C5414" s="192">
        <v>400</v>
      </c>
      <c r="D5414" s="178">
        <f t="shared" si="170"/>
        <v>240</v>
      </c>
      <c r="E5414" s="159">
        <f t="shared" si="171"/>
        <v>200</v>
      </c>
    </row>
    <row r="5415" spans="1:5" s="169" customFormat="1" x14ac:dyDescent="0.25">
      <c r="A5415" s="544"/>
      <c r="B5415" s="380" t="s">
        <v>6833</v>
      </c>
      <c r="C5415" s="150">
        <v>300</v>
      </c>
      <c r="D5415" s="178">
        <f t="shared" si="170"/>
        <v>180</v>
      </c>
      <c r="E5415" s="159">
        <f t="shared" si="171"/>
        <v>150</v>
      </c>
    </row>
    <row r="5416" spans="1:5" s="169" customFormat="1" ht="25.5" x14ac:dyDescent="0.25">
      <c r="A5416" s="449" t="s">
        <v>1301</v>
      </c>
      <c r="B5416" s="380" t="s">
        <v>6834</v>
      </c>
      <c r="C5416" s="150">
        <v>250</v>
      </c>
      <c r="D5416" s="178">
        <f t="shared" si="170"/>
        <v>150</v>
      </c>
      <c r="E5416" s="159">
        <f t="shared" si="171"/>
        <v>125</v>
      </c>
    </row>
    <row r="5417" spans="1:5" s="169" customFormat="1" x14ac:dyDescent="0.25">
      <c r="A5417" s="449" t="s">
        <v>1303</v>
      </c>
      <c r="B5417" s="380" t="s">
        <v>6835</v>
      </c>
      <c r="C5417" s="150">
        <v>400</v>
      </c>
      <c r="D5417" s="178">
        <f t="shared" si="170"/>
        <v>240</v>
      </c>
      <c r="E5417" s="159">
        <f t="shared" si="171"/>
        <v>200</v>
      </c>
    </row>
    <row r="5418" spans="1:5" s="169" customFormat="1" ht="25.5" x14ac:dyDescent="0.25">
      <c r="A5418" s="449" t="s">
        <v>1305</v>
      </c>
      <c r="B5418" s="380" t="s">
        <v>6836</v>
      </c>
      <c r="C5418" s="150">
        <v>200</v>
      </c>
      <c r="D5418" s="178">
        <f t="shared" si="170"/>
        <v>120</v>
      </c>
      <c r="E5418" s="159">
        <f t="shared" si="171"/>
        <v>100</v>
      </c>
    </row>
    <row r="5419" spans="1:5" s="169" customFormat="1" x14ac:dyDescent="0.25">
      <c r="A5419" s="544" t="s">
        <v>1307</v>
      </c>
      <c r="B5419" s="380" t="s">
        <v>6837</v>
      </c>
      <c r="C5419" s="150">
        <v>200</v>
      </c>
      <c r="D5419" s="178">
        <f t="shared" si="170"/>
        <v>120</v>
      </c>
      <c r="E5419" s="159">
        <f t="shared" si="171"/>
        <v>100</v>
      </c>
    </row>
    <row r="5420" spans="1:5" s="169" customFormat="1" x14ac:dyDescent="0.25">
      <c r="A5420" s="544"/>
      <c r="B5420" s="380" t="s">
        <v>6838</v>
      </c>
      <c r="C5420" s="150">
        <v>170</v>
      </c>
      <c r="D5420" s="178">
        <f t="shared" si="170"/>
        <v>102</v>
      </c>
      <c r="E5420" s="159">
        <f t="shared" si="171"/>
        <v>85</v>
      </c>
    </row>
    <row r="5421" spans="1:5" s="169" customFormat="1" x14ac:dyDescent="0.25">
      <c r="A5421" s="544"/>
      <c r="B5421" s="380" t="s">
        <v>6839</v>
      </c>
      <c r="C5421" s="150">
        <v>150</v>
      </c>
      <c r="D5421" s="178">
        <f t="shared" si="170"/>
        <v>90</v>
      </c>
      <c r="E5421" s="159">
        <f t="shared" si="171"/>
        <v>75</v>
      </c>
    </row>
    <row r="5422" spans="1:5" s="169" customFormat="1" x14ac:dyDescent="0.25">
      <c r="A5422" s="449" t="s">
        <v>1309</v>
      </c>
      <c r="B5422" s="380" t="s">
        <v>6840</v>
      </c>
      <c r="C5422" s="150">
        <v>250</v>
      </c>
      <c r="D5422" s="178">
        <f t="shared" si="170"/>
        <v>150</v>
      </c>
      <c r="E5422" s="159">
        <f t="shared" si="171"/>
        <v>125</v>
      </c>
    </row>
    <row r="5423" spans="1:5" s="169" customFormat="1" ht="25.5" x14ac:dyDescent="0.25">
      <c r="A5423" s="449" t="s">
        <v>1311</v>
      </c>
      <c r="B5423" s="380" t="s">
        <v>6841</v>
      </c>
      <c r="C5423" s="150">
        <v>350</v>
      </c>
      <c r="D5423" s="178">
        <f t="shared" si="170"/>
        <v>210</v>
      </c>
      <c r="E5423" s="159">
        <f t="shared" si="171"/>
        <v>175</v>
      </c>
    </row>
    <row r="5424" spans="1:5" s="169" customFormat="1" x14ac:dyDescent="0.25">
      <c r="A5424" s="449" t="s">
        <v>1313</v>
      </c>
      <c r="B5424" s="380" t="s">
        <v>1675</v>
      </c>
      <c r="C5424" s="150"/>
      <c r="D5424" s="178">
        <f t="shared" si="170"/>
        <v>0</v>
      </c>
      <c r="E5424" s="159">
        <f t="shared" si="171"/>
        <v>0</v>
      </c>
    </row>
    <row r="5425" spans="1:5" s="169" customFormat="1" x14ac:dyDescent="0.25">
      <c r="A5425" s="449"/>
      <c r="B5425" s="339" t="s">
        <v>1680</v>
      </c>
      <c r="C5425" s="150">
        <v>140</v>
      </c>
      <c r="D5425" s="178">
        <f t="shared" si="170"/>
        <v>84</v>
      </c>
      <c r="E5425" s="159">
        <f t="shared" si="171"/>
        <v>70</v>
      </c>
    </row>
    <row r="5426" spans="1:5" s="169" customFormat="1" x14ac:dyDescent="0.25">
      <c r="A5426" s="449"/>
      <c r="B5426" s="339" t="s">
        <v>1677</v>
      </c>
      <c r="C5426" s="150">
        <v>120</v>
      </c>
      <c r="D5426" s="178">
        <f t="shared" si="170"/>
        <v>72</v>
      </c>
      <c r="E5426" s="159">
        <f t="shared" si="171"/>
        <v>60</v>
      </c>
    </row>
    <row r="5427" spans="1:5" s="169" customFormat="1" x14ac:dyDescent="0.25">
      <c r="A5427" s="449"/>
      <c r="B5427" s="339" t="s">
        <v>1678</v>
      </c>
      <c r="C5427" s="150">
        <v>100</v>
      </c>
      <c r="D5427" s="178">
        <f t="shared" si="170"/>
        <v>60</v>
      </c>
      <c r="E5427" s="159">
        <f t="shared" si="171"/>
        <v>50</v>
      </c>
    </row>
    <row r="5428" spans="1:5" s="169" customFormat="1" x14ac:dyDescent="0.25">
      <c r="A5428" s="449" t="s">
        <v>1315</v>
      </c>
      <c r="B5428" s="380" t="s">
        <v>1679</v>
      </c>
      <c r="C5428" s="150"/>
      <c r="D5428" s="178">
        <f t="shared" si="170"/>
        <v>0</v>
      </c>
      <c r="E5428" s="159">
        <f t="shared" si="171"/>
        <v>0</v>
      </c>
    </row>
    <row r="5429" spans="1:5" s="169" customFormat="1" x14ac:dyDescent="0.25">
      <c r="A5429" s="449"/>
      <c r="B5429" s="339" t="s">
        <v>1680</v>
      </c>
      <c r="C5429" s="150">
        <v>130</v>
      </c>
      <c r="D5429" s="178">
        <f t="shared" si="170"/>
        <v>78</v>
      </c>
      <c r="E5429" s="159">
        <f t="shared" si="171"/>
        <v>65</v>
      </c>
    </row>
    <row r="5430" spans="1:5" s="169" customFormat="1" x14ac:dyDescent="0.25">
      <c r="A5430" s="449"/>
      <c r="B5430" s="339" t="s">
        <v>1677</v>
      </c>
      <c r="C5430" s="150">
        <v>100</v>
      </c>
      <c r="D5430" s="178">
        <f t="shared" si="170"/>
        <v>60</v>
      </c>
      <c r="E5430" s="159">
        <f t="shared" si="171"/>
        <v>50</v>
      </c>
    </row>
    <row r="5431" spans="1:5" s="169" customFormat="1" x14ac:dyDescent="0.25">
      <c r="A5431" s="449"/>
      <c r="B5431" s="339" t="s">
        <v>1678</v>
      </c>
      <c r="C5431" s="150">
        <v>90</v>
      </c>
      <c r="D5431" s="178">
        <f t="shared" si="170"/>
        <v>54</v>
      </c>
      <c r="E5431" s="159">
        <f t="shared" si="171"/>
        <v>45</v>
      </c>
    </row>
    <row r="5432" spans="1:5" s="169" customFormat="1" x14ac:dyDescent="0.25">
      <c r="A5432" s="382">
        <v>5</v>
      </c>
      <c r="B5432" s="347" t="s">
        <v>248</v>
      </c>
      <c r="C5432" s="150"/>
      <c r="D5432" s="178">
        <f t="shared" si="170"/>
        <v>0</v>
      </c>
      <c r="E5432" s="159">
        <f t="shared" si="171"/>
        <v>0</v>
      </c>
    </row>
    <row r="5433" spans="1:5" s="169" customFormat="1" x14ac:dyDescent="0.25">
      <c r="A5433" s="544" t="s">
        <v>1336</v>
      </c>
      <c r="B5433" s="347" t="s">
        <v>2504</v>
      </c>
      <c r="C5433" s="150"/>
      <c r="D5433" s="178">
        <f t="shared" si="170"/>
        <v>0</v>
      </c>
      <c r="E5433" s="159">
        <f t="shared" si="171"/>
        <v>0</v>
      </c>
    </row>
    <row r="5434" spans="1:5" s="169" customFormat="1" ht="25.5" x14ac:dyDescent="0.25">
      <c r="A5434" s="544"/>
      <c r="B5434" s="380" t="s">
        <v>6842</v>
      </c>
      <c r="C5434" s="150">
        <v>450</v>
      </c>
      <c r="D5434" s="178">
        <f t="shared" si="170"/>
        <v>270</v>
      </c>
      <c r="E5434" s="159">
        <f t="shared" si="171"/>
        <v>225</v>
      </c>
    </row>
    <row r="5435" spans="1:5" s="169" customFormat="1" x14ac:dyDescent="0.25">
      <c r="A5435" s="544"/>
      <c r="B5435" s="380" t="s">
        <v>6843</v>
      </c>
      <c r="C5435" s="150">
        <v>380</v>
      </c>
      <c r="D5435" s="178">
        <f t="shared" si="170"/>
        <v>228</v>
      </c>
      <c r="E5435" s="159">
        <f t="shared" si="171"/>
        <v>190</v>
      </c>
    </row>
    <row r="5436" spans="1:5" s="169" customFormat="1" x14ac:dyDescent="0.25">
      <c r="A5436" s="544" t="s">
        <v>1338</v>
      </c>
      <c r="B5436" s="347" t="s">
        <v>6844</v>
      </c>
      <c r="C5436" s="150"/>
      <c r="D5436" s="178">
        <f t="shared" si="170"/>
        <v>0</v>
      </c>
      <c r="E5436" s="159">
        <f t="shared" si="171"/>
        <v>0</v>
      </c>
    </row>
    <row r="5437" spans="1:5" s="169" customFormat="1" x14ac:dyDescent="0.25">
      <c r="A5437" s="544"/>
      <c r="B5437" s="380" t="s">
        <v>6845</v>
      </c>
      <c r="C5437" s="150">
        <v>150</v>
      </c>
      <c r="D5437" s="178">
        <f t="shared" si="170"/>
        <v>90</v>
      </c>
      <c r="E5437" s="159">
        <f t="shared" si="171"/>
        <v>75</v>
      </c>
    </row>
    <row r="5438" spans="1:5" s="169" customFormat="1" ht="25.5" x14ac:dyDescent="0.25">
      <c r="A5438" s="544"/>
      <c r="B5438" s="380" t="s">
        <v>6846</v>
      </c>
      <c r="C5438" s="150">
        <v>350</v>
      </c>
      <c r="D5438" s="178">
        <f t="shared" si="170"/>
        <v>210</v>
      </c>
      <c r="E5438" s="159">
        <f t="shared" si="171"/>
        <v>175</v>
      </c>
    </row>
    <row r="5439" spans="1:5" s="169" customFormat="1" x14ac:dyDescent="0.25">
      <c r="A5439" s="544"/>
      <c r="B5439" s="380" t="s">
        <v>6847</v>
      </c>
      <c r="C5439" s="150">
        <v>300</v>
      </c>
      <c r="D5439" s="178">
        <f t="shared" si="170"/>
        <v>180</v>
      </c>
      <c r="E5439" s="159">
        <f t="shared" si="171"/>
        <v>150</v>
      </c>
    </row>
    <row r="5440" spans="1:5" s="169" customFormat="1" x14ac:dyDescent="0.25">
      <c r="A5440" s="544"/>
      <c r="B5440" s="380" t="s">
        <v>6848</v>
      </c>
      <c r="C5440" s="150">
        <v>220</v>
      </c>
      <c r="D5440" s="178">
        <f t="shared" si="170"/>
        <v>132</v>
      </c>
      <c r="E5440" s="159">
        <f t="shared" si="171"/>
        <v>110</v>
      </c>
    </row>
    <row r="5441" spans="1:5" s="169" customFormat="1" ht="25.5" x14ac:dyDescent="0.25">
      <c r="A5441" s="544" t="s">
        <v>1342</v>
      </c>
      <c r="B5441" s="380" t="s">
        <v>6849</v>
      </c>
      <c r="C5441" s="150">
        <v>180</v>
      </c>
      <c r="D5441" s="178">
        <f t="shared" si="170"/>
        <v>108</v>
      </c>
      <c r="E5441" s="159">
        <f t="shared" si="171"/>
        <v>90</v>
      </c>
    </row>
    <row r="5442" spans="1:5" s="169" customFormat="1" x14ac:dyDescent="0.25">
      <c r="A5442" s="544"/>
      <c r="B5442" s="380" t="s">
        <v>6850</v>
      </c>
      <c r="C5442" s="150">
        <v>150</v>
      </c>
      <c r="D5442" s="178">
        <f t="shared" si="170"/>
        <v>90</v>
      </c>
      <c r="E5442" s="159">
        <f t="shared" si="171"/>
        <v>75</v>
      </c>
    </row>
    <row r="5443" spans="1:5" s="169" customFormat="1" ht="25.5" x14ac:dyDescent="0.25">
      <c r="A5443" s="449" t="s">
        <v>1344</v>
      </c>
      <c r="B5443" s="380" t="s">
        <v>6851</v>
      </c>
      <c r="C5443" s="150">
        <v>140</v>
      </c>
      <c r="D5443" s="178">
        <f t="shared" si="170"/>
        <v>84</v>
      </c>
      <c r="E5443" s="159">
        <f t="shared" si="171"/>
        <v>70</v>
      </c>
    </row>
    <row r="5444" spans="1:5" s="169" customFormat="1" ht="25.5" x14ac:dyDescent="0.25">
      <c r="A5444" s="449" t="s">
        <v>1348</v>
      </c>
      <c r="B5444" s="380" t="s">
        <v>6852</v>
      </c>
      <c r="C5444" s="150">
        <v>140</v>
      </c>
      <c r="D5444" s="178">
        <f t="shared" si="170"/>
        <v>84</v>
      </c>
      <c r="E5444" s="159">
        <f t="shared" si="171"/>
        <v>70</v>
      </c>
    </row>
    <row r="5445" spans="1:5" s="169" customFormat="1" ht="25.5" x14ac:dyDescent="0.25">
      <c r="A5445" s="449" t="s">
        <v>1350</v>
      </c>
      <c r="B5445" s="380" t="s">
        <v>6853</v>
      </c>
      <c r="C5445" s="150">
        <v>250</v>
      </c>
      <c r="D5445" s="178">
        <f t="shared" si="170"/>
        <v>150</v>
      </c>
      <c r="E5445" s="159">
        <f t="shared" si="171"/>
        <v>125</v>
      </c>
    </row>
    <row r="5446" spans="1:5" s="169" customFormat="1" ht="25.5" x14ac:dyDescent="0.25">
      <c r="A5446" s="449" t="s">
        <v>1352</v>
      </c>
      <c r="B5446" s="380" t="s">
        <v>6854</v>
      </c>
      <c r="C5446" s="150">
        <v>200</v>
      </c>
      <c r="D5446" s="178">
        <f t="shared" si="170"/>
        <v>120</v>
      </c>
      <c r="E5446" s="159">
        <f t="shared" si="171"/>
        <v>100</v>
      </c>
    </row>
    <row r="5447" spans="1:5" s="169" customFormat="1" ht="25.5" x14ac:dyDescent="0.25">
      <c r="A5447" s="449" t="s">
        <v>1354</v>
      </c>
      <c r="B5447" s="380" t="s">
        <v>6855</v>
      </c>
      <c r="C5447" s="150">
        <v>140</v>
      </c>
      <c r="D5447" s="178">
        <f t="shared" si="170"/>
        <v>84</v>
      </c>
      <c r="E5447" s="159">
        <f t="shared" si="171"/>
        <v>70</v>
      </c>
    </row>
    <row r="5448" spans="1:5" s="169" customFormat="1" x14ac:dyDescent="0.25">
      <c r="A5448" s="449" t="s">
        <v>1356</v>
      </c>
      <c r="B5448" s="380" t="s">
        <v>6856</v>
      </c>
      <c r="C5448" s="150">
        <v>150</v>
      </c>
      <c r="D5448" s="178">
        <f t="shared" si="170"/>
        <v>90</v>
      </c>
      <c r="E5448" s="159">
        <f t="shared" si="171"/>
        <v>75</v>
      </c>
    </row>
    <row r="5449" spans="1:5" s="169" customFormat="1" ht="25.5" x14ac:dyDescent="0.25">
      <c r="A5449" s="544" t="s">
        <v>1358</v>
      </c>
      <c r="B5449" s="322" t="s">
        <v>6857</v>
      </c>
      <c r="C5449" s="150">
        <v>140</v>
      </c>
      <c r="D5449" s="178">
        <f t="shared" si="170"/>
        <v>84</v>
      </c>
      <c r="E5449" s="159">
        <f t="shared" si="171"/>
        <v>70</v>
      </c>
    </row>
    <row r="5450" spans="1:5" s="169" customFormat="1" x14ac:dyDescent="0.25">
      <c r="A5450" s="544"/>
      <c r="B5450" s="322" t="s">
        <v>6858</v>
      </c>
      <c r="C5450" s="150">
        <v>140</v>
      </c>
      <c r="D5450" s="178">
        <f t="shared" si="170"/>
        <v>84</v>
      </c>
      <c r="E5450" s="159">
        <f t="shared" si="171"/>
        <v>70</v>
      </c>
    </row>
    <row r="5451" spans="1:5" s="169" customFormat="1" ht="25.5" x14ac:dyDescent="0.25">
      <c r="A5451" s="449" t="s">
        <v>1360</v>
      </c>
      <c r="B5451" s="322" t="s">
        <v>6859</v>
      </c>
      <c r="C5451" s="150">
        <v>170</v>
      </c>
      <c r="D5451" s="178">
        <f t="shared" si="170"/>
        <v>102</v>
      </c>
      <c r="E5451" s="159">
        <f t="shared" si="171"/>
        <v>85</v>
      </c>
    </row>
    <row r="5452" spans="1:5" s="169" customFormat="1" ht="25.5" x14ac:dyDescent="0.25">
      <c r="A5452" s="449" t="s">
        <v>1361</v>
      </c>
      <c r="B5452" s="380" t="s">
        <v>6860</v>
      </c>
      <c r="C5452" s="150">
        <v>220</v>
      </c>
      <c r="D5452" s="178">
        <f t="shared" si="170"/>
        <v>132</v>
      </c>
      <c r="E5452" s="159">
        <f t="shared" si="171"/>
        <v>110</v>
      </c>
    </row>
    <row r="5453" spans="1:5" s="169" customFormat="1" x14ac:dyDescent="0.25">
      <c r="A5453" s="449" t="s">
        <v>1362</v>
      </c>
      <c r="B5453" s="380" t="s">
        <v>6861</v>
      </c>
      <c r="C5453" s="150">
        <v>220</v>
      </c>
      <c r="D5453" s="178">
        <f t="shared" si="170"/>
        <v>132</v>
      </c>
      <c r="E5453" s="159">
        <f t="shared" si="171"/>
        <v>110</v>
      </c>
    </row>
    <row r="5454" spans="1:5" s="169" customFormat="1" x14ac:dyDescent="0.25">
      <c r="A5454" s="449" t="s">
        <v>1364</v>
      </c>
      <c r="B5454" s="380" t="s">
        <v>6862</v>
      </c>
      <c r="C5454" s="150">
        <v>170</v>
      </c>
      <c r="D5454" s="178">
        <f t="shared" ref="D5454:D5517" si="172">C5454*0.6</f>
        <v>102</v>
      </c>
      <c r="E5454" s="159">
        <f t="shared" ref="E5454:E5517" si="173">C5454*0.5</f>
        <v>85</v>
      </c>
    </row>
    <row r="5455" spans="1:5" s="169" customFormat="1" x14ac:dyDescent="0.25">
      <c r="A5455" s="449" t="s">
        <v>1366</v>
      </c>
      <c r="B5455" s="380" t="s">
        <v>6863</v>
      </c>
      <c r="C5455" s="150">
        <v>300</v>
      </c>
      <c r="D5455" s="178">
        <f t="shared" si="172"/>
        <v>180</v>
      </c>
      <c r="E5455" s="159">
        <f t="shared" si="173"/>
        <v>150</v>
      </c>
    </row>
    <row r="5456" spans="1:5" s="169" customFormat="1" x14ac:dyDescent="0.25">
      <c r="A5456" s="449" t="s">
        <v>1367</v>
      </c>
      <c r="B5456" s="380" t="s">
        <v>6864</v>
      </c>
      <c r="C5456" s="150">
        <v>270</v>
      </c>
      <c r="D5456" s="178">
        <f t="shared" si="172"/>
        <v>162</v>
      </c>
      <c r="E5456" s="159">
        <f t="shared" si="173"/>
        <v>135</v>
      </c>
    </row>
    <row r="5457" spans="1:5" s="169" customFormat="1" ht="25.5" x14ac:dyDescent="0.25">
      <c r="A5457" s="449" t="s">
        <v>1368</v>
      </c>
      <c r="B5457" s="380" t="s">
        <v>6865</v>
      </c>
      <c r="C5457" s="150">
        <v>220</v>
      </c>
      <c r="D5457" s="178">
        <f t="shared" si="172"/>
        <v>132</v>
      </c>
      <c r="E5457" s="159">
        <f t="shared" si="173"/>
        <v>110</v>
      </c>
    </row>
    <row r="5458" spans="1:5" s="169" customFormat="1" ht="25.5" x14ac:dyDescent="0.25">
      <c r="A5458" s="449" t="s">
        <v>1369</v>
      </c>
      <c r="B5458" s="380" t="s">
        <v>6866</v>
      </c>
      <c r="C5458" s="150">
        <v>150</v>
      </c>
      <c r="D5458" s="178">
        <f t="shared" si="172"/>
        <v>90</v>
      </c>
      <c r="E5458" s="159">
        <f t="shared" si="173"/>
        <v>75</v>
      </c>
    </row>
    <row r="5459" spans="1:5" s="169" customFormat="1" ht="25.5" x14ac:dyDescent="0.25">
      <c r="A5459" s="449" t="s">
        <v>1370</v>
      </c>
      <c r="B5459" s="380" t="s">
        <v>6867</v>
      </c>
      <c r="C5459" s="150">
        <v>150</v>
      </c>
      <c r="D5459" s="178">
        <f t="shared" si="172"/>
        <v>90</v>
      </c>
      <c r="E5459" s="159">
        <f t="shared" si="173"/>
        <v>75</v>
      </c>
    </row>
    <row r="5460" spans="1:5" s="169" customFormat="1" ht="25.5" x14ac:dyDescent="0.25">
      <c r="A5460" s="449" t="s">
        <v>1372</v>
      </c>
      <c r="B5460" s="380" t="s">
        <v>6868</v>
      </c>
      <c r="C5460" s="150">
        <v>140</v>
      </c>
      <c r="D5460" s="178">
        <f t="shared" si="172"/>
        <v>84</v>
      </c>
      <c r="E5460" s="159">
        <f t="shared" si="173"/>
        <v>70</v>
      </c>
    </row>
    <row r="5461" spans="1:5" s="169" customFormat="1" x14ac:dyDescent="0.25">
      <c r="A5461" s="544" t="s">
        <v>1374</v>
      </c>
      <c r="B5461" s="347" t="s">
        <v>6869</v>
      </c>
      <c r="C5461" s="150"/>
      <c r="D5461" s="178">
        <f t="shared" si="172"/>
        <v>0</v>
      </c>
      <c r="E5461" s="159">
        <f t="shared" si="173"/>
        <v>0</v>
      </c>
    </row>
    <row r="5462" spans="1:5" s="169" customFormat="1" x14ac:dyDescent="0.25">
      <c r="A5462" s="544"/>
      <c r="B5462" s="380" t="s">
        <v>6870</v>
      </c>
      <c r="C5462" s="150">
        <v>180</v>
      </c>
      <c r="D5462" s="178">
        <f t="shared" si="172"/>
        <v>108</v>
      </c>
      <c r="E5462" s="159">
        <f t="shared" si="173"/>
        <v>90</v>
      </c>
    </row>
    <row r="5463" spans="1:5" s="169" customFormat="1" x14ac:dyDescent="0.25">
      <c r="A5463" s="544"/>
      <c r="B5463" s="380" t="s">
        <v>6871</v>
      </c>
      <c r="C5463" s="150">
        <v>150</v>
      </c>
      <c r="D5463" s="178">
        <f t="shared" si="172"/>
        <v>90</v>
      </c>
      <c r="E5463" s="159">
        <f t="shared" si="173"/>
        <v>75</v>
      </c>
    </row>
    <row r="5464" spans="1:5" s="169" customFormat="1" x14ac:dyDescent="0.25">
      <c r="A5464" s="544"/>
      <c r="B5464" s="380" t="s">
        <v>6872</v>
      </c>
      <c r="C5464" s="150">
        <v>140</v>
      </c>
      <c r="D5464" s="178">
        <f t="shared" si="172"/>
        <v>84</v>
      </c>
      <c r="E5464" s="159">
        <f t="shared" si="173"/>
        <v>70</v>
      </c>
    </row>
    <row r="5465" spans="1:5" s="169" customFormat="1" x14ac:dyDescent="0.25">
      <c r="A5465" s="544"/>
      <c r="B5465" s="380" t="s">
        <v>6873</v>
      </c>
      <c r="C5465" s="150">
        <v>140</v>
      </c>
      <c r="D5465" s="178">
        <f t="shared" si="172"/>
        <v>84</v>
      </c>
      <c r="E5465" s="159">
        <f t="shared" si="173"/>
        <v>70</v>
      </c>
    </row>
    <row r="5466" spans="1:5" s="169" customFormat="1" x14ac:dyDescent="0.25">
      <c r="A5466" s="544" t="s">
        <v>1375</v>
      </c>
      <c r="B5466" s="380" t="s">
        <v>1675</v>
      </c>
      <c r="C5466" s="150"/>
      <c r="D5466" s="178">
        <f t="shared" si="172"/>
        <v>0</v>
      </c>
      <c r="E5466" s="159">
        <f t="shared" si="173"/>
        <v>0</v>
      </c>
    </row>
    <row r="5467" spans="1:5" s="169" customFormat="1" x14ac:dyDescent="0.25">
      <c r="A5467" s="544"/>
      <c r="B5467" s="339" t="s">
        <v>1680</v>
      </c>
      <c r="C5467" s="150">
        <v>140</v>
      </c>
      <c r="D5467" s="178">
        <f t="shared" si="172"/>
        <v>84</v>
      </c>
      <c r="E5467" s="159">
        <f t="shared" si="173"/>
        <v>70</v>
      </c>
    </row>
    <row r="5468" spans="1:5" s="169" customFormat="1" x14ac:dyDescent="0.25">
      <c r="A5468" s="544"/>
      <c r="B5468" s="339" t="s">
        <v>1677</v>
      </c>
      <c r="C5468" s="150">
        <v>120</v>
      </c>
      <c r="D5468" s="178">
        <f t="shared" si="172"/>
        <v>72</v>
      </c>
      <c r="E5468" s="159">
        <f t="shared" si="173"/>
        <v>60</v>
      </c>
    </row>
    <row r="5469" spans="1:5" s="169" customFormat="1" x14ac:dyDescent="0.25">
      <c r="A5469" s="544"/>
      <c r="B5469" s="339" t="s">
        <v>1678</v>
      </c>
      <c r="C5469" s="150">
        <v>100</v>
      </c>
      <c r="D5469" s="178">
        <f t="shared" si="172"/>
        <v>60</v>
      </c>
      <c r="E5469" s="159">
        <f t="shared" si="173"/>
        <v>50</v>
      </c>
    </row>
    <row r="5470" spans="1:5" s="169" customFormat="1" x14ac:dyDescent="0.25">
      <c r="A5470" s="544" t="s">
        <v>6874</v>
      </c>
      <c r="B5470" s="380" t="s">
        <v>1679</v>
      </c>
      <c r="C5470" s="150"/>
      <c r="D5470" s="178">
        <f t="shared" si="172"/>
        <v>0</v>
      </c>
      <c r="E5470" s="159">
        <f t="shared" si="173"/>
        <v>0</v>
      </c>
    </row>
    <row r="5471" spans="1:5" s="169" customFormat="1" x14ac:dyDescent="0.25">
      <c r="A5471" s="544"/>
      <c r="B5471" s="339" t="s">
        <v>1680</v>
      </c>
      <c r="C5471" s="150">
        <v>130</v>
      </c>
      <c r="D5471" s="178">
        <f t="shared" si="172"/>
        <v>78</v>
      </c>
      <c r="E5471" s="159">
        <f t="shared" si="173"/>
        <v>65</v>
      </c>
    </row>
    <row r="5472" spans="1:5" s="169" customFormat="1" x14ac:dyDescent="0.25">
      <c r="A5472" s="544"/>
      <c r="B5472" s="339" t="s">
        <v>1677</v>
      </c>
      <c r="C5472" s="150">
        <v>100</v>
      </c>
      <c r="D5472" s="178">
        <f t="shared" si="172"/>
        <v>60</v>
      </c>
      <c r="E5472" s="159">
        <f t="shared" si="173"/>
        <v>50</v>
      </c>
    </row>
    <row r="5473" spans="1:5" s="169" customFormat="1" x14ac:dyDescent="0.25">
      <c r="A5473" s="544"/>
      <c r="B5473" s="339" t="s">
        <v>1678</v>
      </c>
      <c r="C5473" s="150">
        <v>90</v>
      </c>
      <c r="D5473" s="178">
        <f t="shared" si="172"/>
        <v>54</v>
      </c>
      <c r="E5473" s="159">
        <f t="shared" si="173"/>
        <v>45</v>
      </c>
    </row>
    <row r="5474" spans="1:5" s="169" customFormat="1" x14ac:dyDescent="0.25">
      <c r="A5474" s="382">
        <v>6</v>
      </c>
      <c r="B5474" s="347" t="s">
        <v>254</v>
      </c>
      <c r="C5474" s="150"/>
      <c r="D5474" s="178">
        <f t="shared" si="172"/>
        <v>0</v>
      </c>
      <c r="E5474" s="159">
        <f t="shared" si="173"/>
        <v>0</v>
      </c>
    </row>
    <row r="5475" spans="1:5" s="169" customFormat="1" x14ac:dyDescent="0.25">
      <c r="A5475" s="582" t="s">
        <v>646</v>
      </c>
      <c r="B5475" s="347" t="s">
        <v>2497</v>
      </c>
      <c r="C5475" s="150"/>
      <c r="D5475" s="178">
        <f t="shared" si="172"/>
        <v>0</v>
      </c>
      <c r="E5475" s="159">
        <f t="shared" si="173"/>
        <v>0</v>
      </c>
    </row>
    <row r="5476" spans="1:5" s="169" customFormat="1" x14ac:dyDescent="0.25">
      <c r="A5476" s="582"/>
      <c r="B5476" s="380" t="s">
        <v>6875</v>
      </c>
      <c r="C5476" s="150">
        <v>120</v>
      </c>
      <c r="D5476" s="178">
        <f t="shared" si="172"/>
        <v>72</v>
      </c>
      <c r="E5476" s="159">
        <f t="shared" si="173"/>
        <v>60</v>
      </c>
    </row>
    <row r="5477" spans="1:5" s="169" customFormat="1" x14ac:dyDescent="0.25">
      <c r="A5477" s="544" t="s">
        <v>648</v>
      </c>
      <c r="B5477" s="347" t="s">
        <v>6844</v>
      </c>
      <c r="C5477" s="150"/>
      <c r="D5477" s="178">
        <f t="shared" si="172"/>
        <v>0</v>
      </c>
      <c r="E5477" s="159">
        <f t="shared" si="173"/>
        <v>0</v>
      </c>
    </row>
    <row r="5478" spans="1:5" s="169" customFormat="1" x14ac:dyDescent="0.25">
      <c r="A5478" s="544"/>
      <c r="B5478" s="380" t="s">
        <v>6876</v>
      </c>
      <c r="C5478" s="150">
        <v>120</v>
      </c>
      <c r="D5478" s="178">
        <f t="shared" si="172"/>
        <v>72</v>
      </c>
      <c r="E5478" s="159">
        <f t="shared" si="173"/>
        <v>60</v>
      </c>
    </row>
    <row r="5479" spans="1:5" s="169" customFormat="1" x14ac:dyDescent="0.25">
      <c r="A5479" s="544"/>
      <c r="B5479" s="380" t="s">
        <v>6877</v>
      </c>
      <c r="C5479" s="150">
        <v>120</v>
      </c>
      <c r="D5479" s="178">
        <f t="shared" si="172"/>
        <v>72</v>
      </c>
      <c r="E5479" s="159">
        <f t="shared" si="173"/>
        <v>60</v>
      </c>
    </row>
    <row r="5480" spans="1:5" s="169" customFormat="1" x14ac:dyDescent="0.25">
      <c r="A5480" s="544"/>
      <c r="B5480" s="380" t="s">
        <v>6878</v>
      </c>
      <c r="C5480" s="150">
        <v>150</v>
      </c>
      <c r="D5480" s="178">
        <f t="shared" si="172"/>
        <v>90</v>
      </c>
      <c r="E5480" s="159">
        <f t="shared" si="173"/>
        <v>75</v>
      </c>
    </row>
    <row r="5481" spans="1:5" s="169" customFormat="1" x14ac:dyDescent="0.25">
      <c r="A5481" s="544"/>
      <c r="B5481" s="380" t="s">
        <v>6879</v>
      </c>
      <c r="C5481" s="150">
        <v>120</v>
      </c>
      <c r="D5481" s="178">
        <f t="shared" si="172"/>
        <v>72</v>
      </c>
      <c r="E5481" s="159">
        <f t="shared" si="173"/>
        <v>60</v>
      </c>
    </row>
    <row r="5482" spans="1:5" s="169" customFormat="1" x14ac:dyDescent="0.25">
      <c r="A5482" s="544"/>
      <c r="B5482" s="380" t="s">
        <v>6880</v>
      </c>
      <c r="C5482" s="150">
        <v>120</v>
      </c>
      <c r="D5482" s="178">
        <f t="shared" si="172"/>
        <v>72</v>
      </c>
      <c r="E5482" s="159">
        <f t="shared" si="173"/>
        <v>60</v>
      </c>
    </row>
    <row r="5483" spans="1:5" s="169" customFormat="1" ht="25.5" x14ac:dyDescent="0.25">
      <c r="A5483" s="544" t="s">
        <v>650</v>
      </c>
      <c r="B5483" s="347" t="s">
        <v>6881</v>
      </c>
      <c r="C5483" s="150"/>
      <c r="D5483" s="178">
        <f t="shared" si="172"/>
        <v>0</v>
      </c>
      <c r="E5483" s="159">
        <f t="shared" si="173"/>
        <v>0</v>
      </c>
    </row>
    <row r="5484" spans="1:5" s="169" customFormat="1" x14ac:dyDescent="0.25">
      <c r="A5484" s="544"/>
      <c r="B5484" s="380" t="s">
        <v>6882</v>
      </c>
      <c r="C5484" s="150">
        <v>120</v>
      </c>
      <c r="D5484" s="178">
        <f t="shared" si="172"/>
        <v>72</v>
      </c>
      <c r="E5484" s="159">
        <f t="shared" si="173"/>
        <v>60</v>
      </c>
    </row>
    <row r="5485" spans="1:5" s="169" customFormat="1" x14ac:dyDescent="0.25">
      <c r="A5485" s="544"/>
      <c r="B5485" s="380" t="s">
        <v>6883</v>
      </c>
      <c r="C5485" s="150">
        <v>120</v>
      </c>
      <c r="D5485" s="178">
        <f t="shared" si="172"/>
        <v>72</v>
      </c>
      <c r="E5485" s="159">
        <f t="shared" si="173"/>
        <v>60</v>
      </c>
    </row>
    <row r="5486" spans="1:5" s="169" customFormat="1" x14ac:dyDescent="0.25">
      <c r="A5486" s="544"/>
      <c r="B5486" s="380" t="s">
        <v>6884</v>
      </c>
      <c r="C5486" s="150">
        <v>120</v>
      </c>
      <c r="D5486" s="178">
        <f t="shared" si="172"/>
        <v>72</v>
      </c>
      <c r="E5486" s="159">
        <f t="shared" si="173"/>
        <v>60</v>
      </c>
    </row>
    <row r="5487" spans="1:5" s="169" customFormat="1" x14ac:dyDescent="0.25">
      <c r="A5487" s="544"/>
      <c r="B5487" s="380" t="s">
        <v>6885</v>
      </c>
      <c r="C5487" s="150">
        <v>120</v>
      </c>
      <c r="D5487" s="178">
        <f t="shared" si="172"/>
        <v>72</v>
      </c>
      <c r="E5487" s="159">
        <f t="shared" si="173"/>
        <v>60</v>
      </c>
    </row>
    <row r="5488" spans="1:5" s="169" customFormat="1" x14ac:dyDescent="0.25">
      <c r="A5488" s="544"/>
      <c r="B5488" s="380" t="s">
        <v>6886</v>
      </c>
      <c r="C5488" s="150">
        <v>150</v>
      </c>
      <c r="D5488" s="178">
        <f t="shared" si="172"/>
        <v>90</v>
      </c>
      <c r="E5488" s="159">
        <f t="shared" si="173"/>
        <v>75</v>
      </c>
    </row>
    <row r="5489" spans="1:5" s="169" customFormat="1" ht="25.5" x14ac:dyDescent="0.25">
      <c r="A5489" s="544"/>
      <c r="B5489" s="380" t="s">
        <v>6887</v>
      </c>
      <c r="C5489" s="150">
        <v>150</v>
      </c>
      <c r="D5489" s="178">
        <f t="shared" si="172"/>
        <v>90</v>
      </c>
      <c r="E5489" s="159">
        <f t="shared" si="173"/>
        <v>75</v>
      </c>
    </row>
    <row r="5490" spans="1:5" s="169" customFormat="1" x14ac:dyDescent="0.25">
      <c r="A5490" s="544"/>
      <c r="B5490" s="380" t="s">
        <v>6888</v>
      </c>
      <c r="C5490" s="150">
        <v>150</v>
      </c>
      <c r="D5490" s="178">
        <f t="shared" si="172"/>
        <v>90</v>
      </c>
      <c r="E5490" s="159">
        <f t="shared" si="173"/>
        <v>75</v>
      </c>
    </row>
    <row r="5491" spans="1:5" s="169" customFormat="1" x14ac:dyDescent="0.25">
      <c r="A5491" s="544"/>
      <c r="B5491" s="380" t="s">
        <v>6889</v>
      </c>
      <c r="C5491" s="150">
        <v>120</v>
      </c>
      <c r="D5491" s="178">
        <f t="shared" si="172"/>
        <v>72</v>
      </c>
      <c r="E5491" s="159">
        <f t="shared" si="173"/>
        <v>60</v>
      </c>
    </row>
    <row r="5492" spans="1:5" s="169" customFormat="1" x14ac:dyDescent="0.25">
      <c r="A5492" s="544"/>
      <c r="B5492" s="380" t="s">
        <v>6890</v>
      </c>
      <c r="C5492" s="150">
        <v>120</v>
      </c>
      <c r="D5492" s="178">
        <f t="shared" si="172"/>
        <v>72</v>
      </c>
      <c r="E5492" s="159">
        <f t="shared" si="173"/>
        <v>60</v>
      </c>
    </row>
    <row r="5493" spans="1:5" s="169" customFormat="1" x14ac:dyDescent="0.25">
      <c r="A5493" s="449" t="s">
        <v>652</v>
      </c>
      <c r="B5493" s="380" t="s">
        <v>6891</v>
      </c>
      <c r="C5493" s="150">
        <v>150</v>
      </c>
      <c r="D5493" s="178">
        <f t="shared" si="172"/>
        <v>90</v>
      </c>
      <c r="E5493" s="159">
        <f t="shared" si="173"/>
        <v>75</v>
      </c>
    </row>
    <row r="5494" spans="1:5" s="169" customFormat="1" x14ac:dyDescent="0.25">
      <c r="A5494" s="449" t="s">
        <v>654</v>
      </c>
      <c r="B5494" s="380" t="s">
        <v>6892</v>
      </c>
      <c r="C5494" s="150">
        <v>120</v>
      </c>
      <c r="D5494" s="178">
        <f t="shared" si="172"/>
        <v>72</v>
      </c>
      <c r="E5494" s="159">
        <f t="shared" si="173"/>
        <v>60</v>
      </c>
    </row>
    <row r="5495" spans="1:5" s="169" customFormat="1" x14ac:dyDescent="0.25">
      <c r="A5495" s="449" t="s">
        <v>656</v>
      </c>
      <c r="B5495" s="380" t="s">
        <v>6893</v>
      </c>
      <c r="C5495" s="150">
        <v>150</v>
      </c>
      <c r="D5495" s="178">
        <f t="shared" si="172"/>
        <v>90</v>
      </c>
      <c r="E5495" s="159">
        <f t="shared" si="173"/>
        <v>75</v>
      </c>
    </row>
    <row r="5496" spans="1:5" s="169" customFormat="1" x14ac:dyDescent="0.25">
      <c r="A5496" s="449" t="s">
        <v>1393</v>
      </c>
      <c r="B5496" s="380" t="s">
        <v>1675</v>
      </c>
      <c r="C5496" s="150"/>
      <c r="D5496" s="178">
        <f t="shared" si="172"/>
        <v>0</v>
      </c>
      <c r="E5496" s="159">
        <f t="shared" si="173"/>
        <v>0</v>
      </c>
    </row>
    <row r="5497" spans="1:5" s="169" customFormat="1" x14ac:dyDescent="0.25">
      <c r="A5497" s="449"/>
      <c r="B5497" s="339" t="s">
        <v>1680</v>
      </c>
      <c r="C5497" s="150">
        <v>120</v>
      </c>
      <c r="D5497" s="178">
        <f t="shared" si="172"/>
        <v>72</v>
      </c>
      <c r="E5497" s="159">
        <f t="shared" si="173"/>
        <v>60</v>
      </c>
    </row>
    <row r="5498" spans="1:5" s="169" customFormat="1" x14ac:dyDescent="0.25">
      <c r="A5498" s="449"/>
      <c r="B5498" s="339" t="s">
        <v>1677</v>
      </c>
      <c r="C5498" s="150">
        <v>100</v>
      </c>
      <c r="D5498" s="178">
        <f t="shared" si="172"/>
        <v>60</v>
      </c>
      <c r="E5498" s="159">
        <f t="shared" si="173"/>
        <v>50</v>
      </c>
    </row>
    <row r="5499" spans="1:5" s="169" customFormat="1" x14ac:dyDescent="0.25">
      <c r="A5499" s="449"/>
      <c r="B5499" s="339" t="s">
        <v>1678</v>
      </c>
      <c r="C5499" s="150">
        <v>90</v>
      </c>
      <c r="D5499" s="178">
        <f t="shared" si="172"/>
        <v>54</v>
      </c>
      <c r="E5499" s="159">
        <f t="shared" si="173"/>
        <v>45</v>
      </c>
    </row>
    <row r="5500" spans="1:5" s="169" customFormat="1" x14ac:dyDescent="0.25">
      <c r="A5500" s="449" t="s">
        <v>1395</v>
      </c>
      <c r="B5500" s="380" t="s">
        <v>1679</v>
      </c>
      <c r="C5500" s="150"/>
      <c r="D5500" s="178">
        <f t="shared" si="172"/>
        <v>0</v>
      </c>
      <c r="E5500" s="159">
        <f t="shared" si="173"/>
        <v>0</v>
      </c>
    </row>
    <row r="5501" spans="1:5" s="169" customFormat="1" x14ac:dyDescent="0.25">
      <c r="A5501" s="449"/>
      <c r="B5501" s="339" t="s">
        <v>1680</v>
      </c>
      <c r="C5501" s="150">
        <v>110</v>
      </c>
      <c r="D5501" s="178">
        <f t="shared" si="172"/>
        <v>66</v>
      </c>
      <c r="E5501" s="159">
        <f t="shared" si="173"/>
        <v>55</v>
      </c>
    </row>
    <row r="5502" spans="1:5" s="169" customFormat="1" x14ac:dyDescent="0.25">
      <c r="A5502" s="449"/>
      <c r="B5502" s="339" t="s">
        <v>1677</v>
      </c>
      <c r="C5502" s="150">
        <v>90</v>
      </c>
      <c r="D5502" s="178">
        <f t="shared" si="172"/>
        <v>54</v>
      </c>
      <c r="E5502" s="159">
        <f t="shared" si="173"/>
        <v>45</v>
      </c>
    </row>
    <row r="5503" spans="1:5" s="169" customFormat="1" x14ac:dyDescent="0.25">
      <c r="A5503" s="449"/>
      <c r="B5503" s="339" t="s">
        <v>1678</v>
      </c>
      <c r="C5503" s="150">
        <v>80</v>
      </c>
      <c r="D5503" s="178">
        <f t="shared" si="172"/>
        <v>48</v>
      </c>
      <c r="E5503" s="159">
        <f t="shared" si="173"/>
        <v>40</v>
      </c>
    </row>
    <row r="5504" spans="1:5" s="169" customFormat="1" x14ac:dyDescent="0.25">
      <c r="A5504" s="382">
        <v>7</v>
      </c>
      <c r="B5504" s="347" t="s">
        <v>249</v>
      </c>
      <c r="C5504" s="150"/>
      <c r="D5504" s="178">
        <f t="shared" si="172"/>
        <v>0</v>
      </c>
      <c r="E5504" s="159">
        <f t="shared" si="173"/>
        <v>0</v>
      </c>
    </row>
    <row r="5505" spans="1:5" s="169" customFormat="1" x14ac:dyDescent="0.25">
      <c r="A5505" s="544" t="s">
        <v>659</v>
      </c>
      <c r="B5505" s="347" t="s">
        <v>6894</v>
      </c>
      <c r="C5505" s="150"/>
      <c r="D5505" s="178">
        <f t="shared" si="172"/>
        <v>0</v>
      </c>
      <c r="E5505" s="159">
        <f t="shared" si="173"/>
        <v>0</v>
      </c>
    </row>
    <row r="5506" spans="1:5" s="169" customFormat="1" x14ac:dyDescent="0.25">
      <c r="A5506" s="544"/>
      <c r="B5506" s="380" t="s">
        <v>6895</v>
      </c>
      <c r="C5506" s="150">
        <v>380</v>
      </c>
      <c r="D5506" s="178">
        <f t="shared" si="172"/>
        <v>228</v>
      </c>
      <c r="E5506" s="159">
        <f t="shared" si="173"/>
        <v>190</v>
      </c>
    </row>
    <row r="5507" spans="1:5" s="169" customFormat="1" x14ac:dyDescent="0.25">
      <c r="A5507" s="544"/>
      <c r="B5507" s="380" t="s">
        <v>6819</v>
      </c>
      <c r="C5507" s="150">
        <v>320</v>
      </c>
      <c r="D5507" s="178">
        <f t="shared" si="172"/>
        <v>192</v>
      </c>
      <c r="E5507" s="159">
        <f t="shared" si="173"/>
        <v>160</v>
      </c>
    </row>
    <row r="5508" spans="1:5" s="169" customFormat="1" x14ac:dyDescent="0.25">
      <c r="A5508" s="449" t="s">
        <v>661</v>
      </c>
      <c r="B5508" s="380" t="s">
        <v>6896</v>
      </c>
      <c r="C5508" s="150">
        <v>150</v>
      </c>
      <c r="D5508" s="178">
        <f t="shared" si="172"/>
        <v>90</v>
      </c>
      <c r="E5508" s="159">
        <f t="shared" si="173"/>
        <v>75</v>
      </c>
    </row>
    <row r="5509" spans="1:5" s="169" customFormat="1" ht="25.5" x14ac:dyDescent="0.25">
      <c r="A5509" s="449" t="s">
        <v>663</v>
      </c>
      <c r="B5509" s="380" t="s">
        <v>6897</v>
      </c>
      <c r="C5509" s="150">
        <v>150</v>
      </c>
      <c r="D5509" s="178">
        <f t="shared" si="172"/>
        <v>90</v>
      </c>
      <c r="E5509" s="159">
        <f t="shared" si="173"/>
        <v>75</v>
      </c>
    </row>
    <row r="5510" spans="1:5" s="169" customFormat="1" x14ac:dyDescent="0.25">
      <c r="A5510" s="449" t="s">
        <v>1441</v>
      </c>
      <c r="B5510" s="380" t="s">
        <v>6898</v>
      </c>
      <c r="C5510" s="150">
        <v>150</v>
      </c>
      <c r="D5510" s="178">
        <f t="shared" si="172"/>
        <v>90</v>
      </c>
      <c r="E5510" s="159">
        <f t="shared" si="173"/>
        <v>75</v>
      </c>
    </row>
    <row r="5511" spans="1:5" s="169" customFormat="1" x14ac:dyDescent="0.25">
      <c r="A5511" s="449" t="s">
        <v>1443</v>
      </c>
      <c r="B5511" s="380" t="s">
        <v>6899</v>
      </c>
      <c r="C5511" s="150">
        <v>150</v>
      </c>
      <c r="D5511" s="178">
        <f t="shared" si="172"/>
        <v>90</v>
      </c>
      <c r="E5511" s="159">
        <f t="shared" si="173"/>
        <v>75</v>
      </c>
    </row>
    <row r="5512" spans="1:5" s="169" customFormat="1" x14ac:dyDescent="0.25">
      <c r="A5512" s="449" t="s">
        <v>1445</v>
      </c>
      <c r="B5512" s="380" t="s">
        <v>6900</v>
      </c>
      <c r="C5512" s="150">
        <v>150</v>
      </c>
      <c r="D5512" s="178">
        <f t="shared" si="172"/>
        <v>90</v>
      </c>
      <c r="E5512" s="159">
        <f t="shared" si="173"/>
        <v>75</v>
      </c>
    </row>
    <row r="5513" spans="1:5" s="169" customFormat="1" x14ac:dyDescent="0.25">
      <c r="A5513" s="449" t="s">
        <v>1447</v>
      </c>
      <c r="B5513" s="380" t="s">
        <v>6901</v>
      </c>
      <c r="C5513" s="150">
        <v>150</v>
      </c>
      <c r="D5513" s="178">
        <f t="shared" si="172"/>
        <v>90</v>
      </c>
      <c r="E5513" s="159">
        <f t="shared" si="173"/>
        <v>75</v>
      </c>
    </row>
    <row r="5514" spans="1:5" s="169" customFormat="1" x14ac:dyDescent="0.25">
      <c r="A5514" s="449" t="s">
        <v>1449</v>
      </c>
      <c r="B5514" s="380" t="s">
        <v>6902</v>
      </c>
      <c r="C5514" s="150">
        <v>150</v>
      </c>
      <c r="D5514" s="178">
        <f t="shared" si="172"/>
        <v>90</v>
      </c>
      <c r="E5514" s="159">
        <f t="shared" si="173"/>
        <v>75</v>
      </c>
    </row>
    <row r="5515" spans="1:5" s="169" customFormat="1" x14ac:dyDescent="0.25">
      <c r="A5515" s="449" t="s">
        <v>1451</v>
      </c>
      <c r="B5515" s="380" t="s">
        <v>6903</v>
      </c>
      <c r="C5515" s="150">
        <v>150</v>
      </c>
      <c r="D5515" s="178">
        <f t="shared" si="172"/>
        <v>90</v>
      </c>
      <c r="E5515" s="159">
        <f t="shared" si="173"/>
        <v>75</v>
      </c>
    </row>
    <row r="5516" spans="1:5" s="169" customFormat="1" ht="25.5" x14ac:dyDescent="0.25">
      <c r="A5516" s="449" t="s">
        <v>1452</v>
      </c>
      <c r="B5516" s="380" t="s">
        <v>6904</v>
      </c>
      <c r="C5516" s="150">
        <v>160</v>
      </c>
      <c r="D5516" s="178">
        <f t="shared" si="172"/>
        <v>96</v>
      </c>
      <c r="E5516" s="159">
        <f t="shared" si="173"/>
        <v>80</v>
      </c>
    </row>
    <row r="5517" spans="1:5" s="169" customFormat="1" x14ac:dyDescent="0.25">
      <c r="A5517" s="449" t="s">
        <v>1454</v>
      </c>
      <c r="B5517" s="380" t="s">
        <v>6905</v>
      </c>
      <c r="C5517" s="150">
        <v>150</v>
      </c>
      <c r="D5517" s="178">
        <f t="shared" si="172"/>
        <v>90</v>
      </c>
      <c r="E5517" s="159">
        <f t="shared" si="173"/>
        <v>75</v>
      </c>
    </row>
    <row r="5518" spans="1:5" s="169" customFormat="1" x14ac:dyDescent="0.25">
      <c r="A5518" s="449" t="s">
        <v>1455</v>
      </c>
      <c r="B5518" s="380" t="s">
        <v>6906</v>
      </c>
      <c r="C5518" s="150">
        <v>150</v>
      </c>
      <c r="D5518" s="178">
        <f t="shared" ref="D5518:D5581" si="174">C5518*0.6</f>
        <v>90</v>
      </c>
      <c r="E5518" s="159">
        <f t="shared" ref="E5518:E5581" si="175">C5518*0.5</f>
        <v>75</v>
      </c>
    </row>
    <row r="5519" spans="1:5" s="169" customFormat="1" x14ac:dyDescent="0.25">
      <c r="A5519" s="449" t="s">
        <v>1457</v>
      </c>
      <c r="B5519" s="380" t="s">
        <v>6907</v>
      </c>
      <c r="C5519" s="150">
        <v>150</v>
      </c>
      <c r="D5519" s="178">
        <f t="shared" si="174"/>
        <v>90</v>
      </c>
      <c r="E5519" s="159">
        <f t="shared" si="175"/>
        <v>75</v>
      </c>
    </row>
    <row r="5520" spans="1:5" s="169" customFormat="1" x14ac:dyDescent="0.25">
      <c r="A5520" s="449" t="s">
        <v>1459</v>
      </c>
      <c r="B5520" s="380" t="s">
        <v>6908</v>
      </c>
      <c r="C5520" s="150">
        <v>150</v>
      </c>
      <c r="D5520" s="178">
        <f t="shared" si="174"/>
        <v>90</v>
      </c>
      <c r="E5520" s="159">
        <f t="shared" si="175"/>
        <v>75</v>
      </c>
    </row>
    <row r="5521" spans="1:5" s="169" customFormat="1" x14ac:dyDescent="0.25">
      <c r="A5521" s="449" t="s">
        <v>1463</v>
      </c>
      <c r="B5521" s="380" t="s">
        <v>6909</v>
      </c>
      <c r="C5521" s="150">
        <v>150</v>
      </c>
      <c r="D5521" s="178">
        <f t="shared" si="174"/>
        <v>90</v>
      </c>
      <c r="E5521" s="159">
        <f t="shared" si="175"/>
        <v>75</v>
      </c>
    </row>
    <row r="5522" spans="1:5" s="169" customFormat="1" ht="25.5" x14ac:dyDescent="0.25">
      <c r="A5522" s="449" t="s">
        <v>1465</v>
      </c>
      <c r="B5522" s="380" t="s">
        <v>6910</v>
      </c>
      <c r="C5522" s="150">
        <v>150</v>
      </c>
      <c r="D5522" s="178">
        <f t="shared" si="174"/>
        <v>90</v>
      </c>
      <c r="E5522" s="159">
        <f t="shared" si="175"/>
        <v>75</v>
      </c>
    </row>
    <row r="5523" spans="1:5" s="169" customFormat="1" x14ac:dyDescent="0.25">
      <c r="A5523" s="449" t="s">
        <v>1466</v>
      </c>
      <c r="B5523" s="380" t="s">
        <v>6911</v>
      </c>
      <c r="C5523" s="150">
        <v>150</v>
      </c>
      <c r="D5523" s="178">
        <f t="shared" si="174"/>
        <v>90</v>
      </c>
      <c r="E5523" s="159">
        <f t="shared" si="175"/>
        <v>75</v>
      </c>
    </row>
    <row r="5524" spans="1:5" s="169" customFormat="1" x14ac:dyDescent="0.25">
      <c r="A5524" s="449" t="s">
        <v>1467</v>
      </c>
      <c r="B5524" s="380" t="s">
        <v>6912</v>
      </c>
      <c r="C5524" s="150">
        <v>140</v>
      </c>
      <c r="D5524" s="178">
        <f t="shared" si="174"/>
        <v>84</v>
      </c>
      <c r="E5524" s="159">
        <f t="shared" si="175"/>
        <v>70</v>
      </c>
    </row>
    <row r="5525" spans="1:5" s="169" customFormat="1" x14ac:dyDescent="0.25">
      <c r="A5525" s="449" t="s">
        <v>1469</v>
      </c>
      <c r="B5525" s="380" t="s">
        <v>1675</v>
      </c>
      <c r="C5525" s="150"/>
      <c r="D5525" s="178">
        <f t="shared" si="174"/>
        <v>0</v>
      </c>
      <c r="E5525" s="159">
        <f t="shared" si="175"/>
        <v>0</v>
      </c>
    </row>
    <row r="5526" spans="1:5" s="169" customFormat="1" x14ac:dyDescent="0.25">
      <c r="A5526" s="449"/>
      <c r="B5526" s="339" t="s">
        <v>1680</v>
      </c>
      <c r="C5526" s="150">
        <v>140</v>
      </c>
      <c r="D5526" s="178">
        <f t="shared" si="174"/>
        <v>84</v>
      </c>
      <c r="E5526" s="159">
        <f t="shared" si="175"/>
        <v>70</v>
      </c>
    </row>
    <row r="5527" spans="1:5" s="169" customFormat="1" x14ac:dyDescent="0.25">
      <c r="A5527" s="449"/>
      <c r="B5527" s="339" t="s">
        <v>1677</v>
      </c>
      <c r="C5527" s="150">
        <v>120</v>
      </c>
      <c r="D5527" s="178">
        <f t="shared" si="174"/>
        <v>72</v>
      </c>
      <c r="E5527" s="159">
        <f t="shared" si="175"/>
        <v>60</v>
      </c>
    </row>
    <row r="5528" spans="1:5" s="169" customFormat="1" x14ac:dyDescent="0.25">
      <c r="A5528" s="449"/>
      <c r="B5528" s="339" t="s">
        <v>1678</v>
      </c>
      <c r="C5528" s="192">
        <v>100</v>
      </c>
      <c r="D5528" s="178">
        <f t="shared" si="174"/>
        <v>60</v>
      </c>
      <c r="E5528" s="159">
        <f t="shared" si="175"/>
        <v>50</v>
      </c>
    </row>
    <row r="5529" spans="1:5" s="169" customFormat="1" x14ac:dyDescent="0.25">
      <c r="A5529" s="449" t="s">
        <v>1471</v>
      </c>
      <c r="B5529" s="380" t="s">
        <v>1679</v>
      </c>
      <c r="C5529" s="192"/>
      <c r="D5529" s="178">
        <f t="shared" si="174"/>
        <v>0</v>
      </c>
      <c r="E5529" s="159">
        <f t="shared" si="175"/>
        <v>0</v>
      </c>
    </row>
    <row r="5530" spans="1:5" s="169" customFormat="1" x14ac:dyDescent="0.25">
      <c r="A5530" s="449"/>
      <c r="B5530" s="339" t="s">
        <v>1680</v>
      </c>
      <c r="C5530" s="192">
        <v>130</v>
      </c>
      <c r="D5530" s="178">
        <f t="shared" si="174"/>
        <v>78</v>
      </c>
      <c r="E5530" s="159">
        <f t="shared" si="175"/>
        <v>65</v>
      </c>
    </row>
    <row r="5531" spans="1:5" s="169" customFormat="1" x14ac:dyDescent="0.25">
      <c r="A5531" s="449"/>
      <c r="B5531" s="339" t="s">
        <v>1677</v>
      </c>
      <c r="C5531" s="192">
        <v>100</v>
      </c>
      <c r="D5531" s="178">
        <f t="shared" si="174"/>
        <v>60</v>
      </c>
      <c r="E5531" s="159">
        <f t="shared" si="175"/>
        <v>50</v>
      </c>
    </row>
    <row r="5532" spans="1:5" s="169" customFormat="1" x14ac:dyDescent="0.25">
      <c r="A5532" s="449"/>
      <c r="B5532" s="339" t="s">
        <v>1678</v>
      </c>
      <c r="C5532" s="192">
        <v>90</v>
      </c>
      <c r="D5532" s="178">
        <f t="shared" si="174"/>
        <v>54</v>
      </c>
      <c r="E5532" s="159">
        <f t="shared" si="175"/>
        <v>45</v>
      </c>
    </row>
    <row r="5533" spans="1:5" s="169" customFormat="1" x14ac:dyDescent="0.25">
      <c r="A5533" s="382">
        <v>8</v>
      </c>
      <c r="B5533" s="347" t="s">
        <v>250</v>
      </c>
      <c r="C5533" s="192"/>
      <c r="D5533" s="178">
        <f t="shared" si="174"/>
        <v>0</v>
      </c>
      <c r="E5533" s="159">
        <f t="shared" si="175"/>
        <v>0</v>
      </c>
    </row>
    <row r="5534" spans="1:5" s="169" customFormat="1" x14ac:dyDescent="0.25">
      <c r="A5534" s="544" t="s">
        <v>2912</v>
      </c>
      <c r="B5534" s="347" t="s">
        <v>6894</v>
      </c>
      <c r="C5534" s="192"/>
      <c r="D5534" s="178">
        <f t="shared" si="174"/>
        <v>0</v>
      </c>
      <c r="E5534" s="159">
        <f t="shared" si="175"/>
        <v>0</v>
      </c>
    </row>
    <row r="5535" spans="1:5" s="169" customFormat="1" x14ac:dyDescent="0.25">
      <c r="A5535" s="544"/>
      <c r="B5535" s="380" t="s">
        <v>6913</v>
      </c>
      <c r="C5535" s="192">
        <v>380</v>
      </c>
      <c r="D5535" s="178">
        <f t="shared" si="174"/>
        <v>228</v>
      </c>
      <c r="E5535" s="159">
        <f t="shared" si="175"/>
        <v>190</v>
      </c>
    </row>
    <row r="5536" spans="1:5" s="169" customFormat="1" x14ac:dyDescent="0.25">
      <c r="A5536" s="544"/>
      <c r="B5536" s="380" t="s">
        <v>6819</v>
      </c>
      <c r="C5536" s="192">
        <v>300</v>
      </c>
      <c r="D5536" s="178">
        <f t="shared" si="174"/>
        <v>180</v>
      </c>
      <c r="E5536" s="159">
        <f t="shared" si="175"/>
        <v>150</v>
      </c>
    </row>
    <row r="5537" spans="1:5" s="169" customFormat="1" x14ac:dyDescent="0.25">
      <c r="A5537" s="449" t="s">
        <v>2915</v>
      </c>
      <c r="B5537" s="380" t="s">
        <v>6914</v>
      </c>
      <c r="C5537" s="192">
        <v>250</v>
      </c>
      <c r="D5537" s="178">
        <f t="shared" si="174"/>
        <v>150</v>
      </c>
      <c r="E5537" s="159">
        <f t="shared" si="175"/>
        <v>125</v>
      </c>
    </row>
    <row r="5538" spans="1:5" s="169" customFormat="1" x14ac:dyDescent="0.25">
      <c r="A5538" s="449" t="s">
        <v>2922</v>
      </c>
      <c r="B5538" s="380" t="s">
        <v>6915</v>
      </c>
      <c r="C5538" s="192">
        <v>150</v>
      </c>
      <c r="D5538" s="178">
        <f t="shared" si="174"/>
        <v>90</v>
      </c>
      <c r="E5538" s="159">
        <f t="shared" si="175"/>
        <v>75</v>
      </c>
    </row>
    <row r="5539" spans="1:5" s="169" customFormat="1" x14ac:dyDescent="0.25">
      <c r="A5539" s="449" t="s">
        <v>3327</v>
      </c>
      <c r="B5539" s="380" t="s">
        <v>1675</v>
      </c>
      <c r="C5539" s="192"/>
      <c r="D5539" s="178">
        <f t="shared" si="174"/>
        <v>0</v>
      </c>
      <c r="E5539" s="159">
        <f t="shared" si="175"/>
        <v>0</v>
      </c>
    </row>
    <row r="5540" spans="1:5" s="169" customFormat="1" x14ac:dyDescent="0.25">
      <c r="A5540" s="449"/>
      <c r="B5540" s="339" t="s">
        <v>1680</v>
      </c>
      <c r="C5540" s="192">
        <v>140</v>
      </c>
      <c r="D5540" s="178">
        <f t="shared" si="174"/>
        <v>84</v>
      </c>
      <c r="E5540" s="159">
        <f t="shared" si="175"/>
        <v>70</v>
      </c>
    </row>
    <row r="5541" spans="1:5" s="169" customFormat="1" x14ac:dyDescent="0.25">
      <c r="A5541" s="449"/>
      <c r="B5541" s="339" t="s">
        <v>1677</v>
      </c>
      <c r="C5541" s="192">
        <v>120</v>
      </c>
      <c r="D5541" s="178">
        <f t="shared" si="174"/>
        <v>72</v>
      </c>
      <c r="E5541" s="159">
        <f t="shared" si="175"/>
        <v>60</v>
      </c>
    </row>
    <row r="5542" spans="1:5" s="169" customFormat="1" x14ac:dyDescent="0.25">
      <c r="A5542" s="449"/>
      <c r="B5542" s="339" t="s">
        <v>1678</v>
      </c>
      <c r="C5542" s="150">
        <v>100</v>
      </c>
      <c r="D5542" s="178">
        <f t="shared" si="174"/>
        <v>60</v>
      </c>
      <c r="E5542" s="159">
        <f t="shared" si="175"/>
        <v>50</v>
      </c>
    </row>
    <row r="5543" spans="1:5" s="169" customFormat="1" x14ac:dyDescent="0.25">
      <c r="A5543" s="449" t="s">
        <v>3329</v>
      </c>
      <c r="B5543" s="380" t="s">
        <v>1679</v>
      </c>
      <c r="C5543" s="150"/>
      <c r="D5543" s="178">
        <f t="shared" si="174"/>
        <v>0</v>
      </c>
      <c r="E5543" s="159">
        <f t="shared" si="175"/>
        <v>0</v>
      </c>
    </row>
    <row r="5544" spans="1:5" s="169" customFormat="1" x14ac:dyDescent="0.25">
      <c r="A5544" s="449"/>
      <c r="B5544" s="339" t="s">
        <v>1680</v>
      </c>
      <c r="C5544" s="192">
        <v>130</v>
      </c>
      <c r="D5544" s="178">
        <f t="shared" si="174"/>
        <v>78</v>
      </c>
      <c r="E5544" s="159">
        <f t="shared" si="175"/>
        <v>65</v>
      </c>
    </row>
    <row r="5545" spans="1:5" s="169" customFormat="1" x14ac:dyDescent="0.25">
      <c r="A5545" s="449"/>
      <c r="B5545" s="339" t="s">
        <v>1677</v>
      </c>
      <c r="C5545" s="192">
        <v>100</v>
      </c>
      <c r="D5545" s="178">
        <f t="shared" si="174"/>
        <v>60</v>
      </c>
      <c r="E5545" s="159">
        <f t="shared" si="175"/>
        <v>50</v>
      </c>
    </row>
    <row r="5546" spans="1:5" s="169" customFormat="1" x14ac:dyDescent="0.25">
      <c r="A5546" s="449"/>
      <c r="B5546" s="339" t="s">
        <v>1678</v>
      </c>
      <c r="C5546" s="192">
        <v>90</v>
      </c>
      <c r="D5546" s="178">
        <f t="shared" si="174"/>
        <v>54</v>
      </c>
      <c r="E5546" s="159">
        <f t="shared" si="175"/>
        <v>45</v>
      </c>
    </row>
    <row r="5547" spans="1:5" s="169" customFormat="1" x14ac:dyDescent="0.25">
      <c r="A5547" s="382">
        <v>9</v>
      </c>
      <c r="B5547" s="347" t="s">
        <v>251</v>
      </c>
      <c r="C5547" s="192"/>
      <c r="D5547" s="178">
        <f t="shared" si="174"/>
        <v>0</v>
      </c>
      <c r="E5547" s="159">
        <f t="shared" si="175"/>
        <v>0</v>
      </c>
    </row>
    <row r="5548" spans="1:5" s="169" customFormat="1" x14ac:dyDescent="0.25">
      <c r="A5548" s="544" t="s">
        <v>672</v>
      </c>
      <c r="B5548" s="347" t="s">
        <v>6916</v>
      </c>
      <c r="C5548" s="192"/>
      <c r="D5548" s="178">
        <f t="shared" si="174"/>
        <v>0</v>
      </c>
      <c r="E5548" s="159">
        <f t="shared" si="175"/>
        <v>0</v>
      </c>
    </row>
    <row r="5549" spans="1:5" s="169" customFormat="1" ht="25.5" x14ac:dyDescent="0.25">
      <c r="A5549" s="544"/>
      <c r="B5549" s="380" t="s">
        <v>6917</v>
      </c>
      <c r="C5549" s="192">
        <v>600</v>
      </c>
      <c r="D5549" s="178">
        <f t="shared" si="174"/>
        <v>360</v>
      </c>
      <c r="E5549" s="159">
        <f t="shared" si="175"/>
        <v>300</v>
      </c>
    </row>
    <row r="5550" spans="1:5" s="169" customFormat="1" x14ac:dyDescent="0.25">
      <c r="A5550" s="544"/>
      <c r="B5550" s="380" t="s">
        <v>6918</v>
      </c>
      <c r="C5550" s="192">
        <v>450</v>
      </c>
      <c r="D5550" s="178">
        <f t="shared" si="174"/>
        <v>270</v>
      </c>
      <c r="E5550" s="159">
        <f t="shared" si="175"/>
        <v>225</v>
      </c>
    </row>
    <row r="5551" spans="1:5" s="169" customFormat="1" x14ac:dyDescent="0.25">
      <c r="A5551" s="544"/>
      <c r="B5551" s="380" t="s">
        <v>6919</v>
      </c>
      <c r="C5551" s="192">
        <v>400</v>
      </c>
      <c r="D5551" s="178">
        <f t="shared" si="174"/>
        <v>240</v>
      </c>
      <c r="E5551" s="159">
        <f t="shared" si="175"/>
        <v>200</v>
      </c>
    </row>
    <row r="5552" spans="1:5" s="169" customFormat="1" x14ac:dyDescent="0.25">
      <c r="A5552" s="544"/>
      <c r="B5552" s="380" t="s">
        <v>6920</v>
      </c>
      <c r="C5552" s="192">
        <v>300</v>
      </c>
      <c r="D5552" s="178">
        <f t="shared" si="174"/>
        <v>180</v>
      </c>
      <c r="E5552" s="159">
        <f t="shared" si="175"/>
        <v>150</v>
      </c>
    </row>
    <row r="5553" spans="1:5" s="169" customFormat="1" x14ac:dyDescent="0.25">
      <c r="A5553" s="544" t="s">
        <v>681</v>
      </c>
      <c r="B5553" s="347" t="s">
        <v>6894</v>
      </c>
      <c r="C5553" s="192"/>
      <c r="D5553" s="178">
        <f t="shared" si="174"/>
        <v>0</v>
      </c>
      <c r="E5553" s="159">
        <f t="shared" si="175"/>
        <v>0</v>
      </c>
    </row>
    <row r="5554" spans="1:5" s="169" customFormat="1" ht="25.5" x14ac:dyDescent="0.25">
      <c r="A5554" s="544"/>
      <c r="B5554" s="380" t="s">
        <v>6921</v>
      </c>
      <c r="C5554" s="150">
        <v>400</v>
      </c>
      <c r="D5554" s="178">
        <f t="shared" si="174"/>
        <v>240</v>
      </c>
      <c r="E5554" s="159">
        <f t="shared" si="175"/>
        <v>200</v>
      </c>
    </row>
    <row r="5555" spans="1:5" s="169" customFormat="1" x14ac:dyDescent="0.25">
      <c r="A5555" s="544"/>
      <c r="B5555" s="380" t="s">
        <v>6922</v>
      </c>
      <c r="C5555" s="192">
        <v>500</v>
      </c>
      <c r="D5555" s="178">
        <f t="shared" si="174"/>
        <v>300</v>
      </c>
      <c r="E5555" s="159">
        <f t="shared" si="175"/>
        <v>250</v>
      </c>
    </row>
    <row r="5556" spans="1:5" s="169" customFormat="1" x14ac:dyDescent="0.25">
      <c r="A5556" s="544"/>
      <c r="B5556" s="380" t="s">
        <v>6923</v>
      </c>
      <c r="C5556" s="192">
        <v>700</v>
      </c>
      <c r="D5556" s="178">
        <f t="shared" si="174"/>
        <v>420</v>
      </c>
      <c r="E5556" s="159">
        <f t="shared" si="175"/>
        <v>350</v>
      </c>
    </row>
    <row r="5557" spans="1:5" s="169" customFormat="1" x14ac:dyDescent="0.25">
      <c r="A5557" s="544"/>
      <c r="B5557" s="380" t="s">
        <v>6924</v>
      </c>
      <c r="C5557" s="192">
        <v>950</v>
      </c>
      <c r="D5557" s="178">
        <f t="shared" si="174"/>
        <v>570</v>
      </c>
      <c r="E5557" s="159">
        <f t="shared" si="175"/>
        <v>475</v>
      </c>
    </row>
    <row r="5558" spans="1:5" s="169" customFormat="1" x14ac:dyDescent="0.25">
      <c r="A5558" s="449" t="s">
        <v>684</v>
      </c>
      <c r="B5558" s="380" t="s">
        <v>6925</v>
      </c>
      <c r="C5558" s="192">
        <v>350</v>
      </c>
      <c r="D5558" s="178">
        <f t="shared" si="174"/>
        <v>210</v>
      </c>
      <c r="E5558" s="159">
        <f t="shared" si="175"/>
        <v>175</v>
      </c>
    </row>
    <row r="5559" spans="1:5" s="169" customFormat="1" x14ac:dyDescent="0.25">
      <c r="A5559" s="449"/>
      <c r="B5559" s="380" t="s">
        <v>6926</v>
      </c>
      <c r="C5559" s="192">
        <v>200</v>
      </c>
      <c r="D5559" s="178">
        <f t="shared" si="174"/>
        <v>120</v>
      </c>
      <c r="E5559" s="159">
        <f t="shared" si="175"/>
        <v>100</v>
      </c>
    </row>
    <row r="5560" spans="1:5" s="169" customFormat="1" x14ac:dyDescent="0.25">
      <c r="A5560" s="449" t="s">
        <v>686</v>
      </c>
      <c r="B5560" s="380" t="s">
        <v>6927</v>
      </c>
      <c r="C5560" s="192">
        <v>150</v>
      </c>
      <c r="D5560" s="178">
        <f t="shared" si="174"/>
        <v>90</v>
      </c>
      <c r="E5560" s="159">
        <f t="shared" si="175"/>
        <v>75</v>
      </c>
    </row>
    <row r="5561" spans="1:5" s="169" customFormat="1" ht="25.5" x14ac:dyDescent="0.25">
      <c r="A5561" s="449" t="s">
        <v>688</v>
      </c>
      <c r="B5561" s="380" t="s">
        <v>6928</v>
      </c>
      <c r="C5561" s="192">
        <v>500</v>
      </c>
      <c r="D5561" s="178">
        <f t="shared" si="174"/>
        <v>300</v>
      </c>
      <c r="E5561" s="159">
        <f t="shared" si="175"/>
        <v>250</v>
      </c>
    </row>
    <row r="5562" spans="1:5" s="169" customFormat="1" ht="25.5" x14ac:dyDescent="0.25">
      <c r="A5562" s="449" t="s">
        <v>3344</v>
      </c>
      <c r="B5562" s="380" t="s">
        <v>6929</v>
      </c>
      <c r="C5562" s="192">
        <v>350</v>
      </c>
      <c r="D5562" s="178">
        <f t="shared" si="174"/>
        <v>210</v>
      </c>
      <c r="E5562" s="159">
        <f t="shared" si="175"/>
        <v>175</v>
      </c>
    </row>
    <row r="5563" spans="1:5" s="169" customFormat="1" x14ac:dyDescent="0.25">
      <c r="A5563" s="449" t="s">
        <v>3346</v>
      </c>
      <c r="B5563" s="380" t="s">
        <v>6930</v>
      </c>
      <c r="C5563" s="150">
        <v>300</v>
      </c>
      <c r="D5563" s="178">
        <f t="shared" si="174"/>
        <v>180</v>
      </c>
      <c r="E5563" s="159">
        <f t="shared" si="175"/>
        <v>150</v>
      </c>
    </row>
    <row r="5564" spans="1:5" s="169" customFormat="1" ht="25.5" x14ac:dyDescent="0.25">
      <c r="A5564" s="449" t="s">
        <v>3348</v>
      </c>
      <c r="B5564" s="380" t="s">
        <v>6931</v>
      </c>
      <c r="C5564" s="150">
        <v>250</v>
      </c>
      <c r="D5564" s="178">
        <f t="shared" si="174"/>
        <v>150</v>
      </c>
      <c r="E5564" s="159">
        <f t="shared" si="175"/>
        <v>125</v>
      </c>
    </row>
    <row r="5565" spans="1:5" s="169" customFormat="1" x14ac:dyDescent="0.25">
      <c r="A5565" s="449" t="s">
        <v>3353</v>
      </c>
      <c r="B5565" s="380" t="s">
        <v>6932</v>
      </c>
      <c r="C5565" s="150">
        <v>250</v>
      </c>
      <c r="D5565" s="178">
        <f t="shared" si="174"/>
        <v>150</v>
      </c>
      <c r="E5565" s="159">
        <f t="shared" si="175"/>
        <v>125</v>
      </c>
    </row>
    <row r="5566" spans="1:5" s="169" customFormat="1" x14ac:dyDescent="0.25">
      <c r="A5566" s="449" t="s">
        <v>3354</v>
      </c>
      <c r="B5566" s="380" t="s">
        <v>6933</v>
      </c>
      <c r="C5566" s="192">
        <v>140</v>
      </c>
      <c r="D5566" s="178">
        <f t="shared" si="174"/>
        <v>84</v>
      </c>
      <c r="E5566" s="159">
        <f t="shared" si="175"/>
        <v>70</v>
      </c>
    </row>
    <row r="5567" spans="1:5" s="169" customFormat="1" x14ac:dyDescent="0.25">
      <c r="A5567" s="449" t="s">
        <v>6312</v>
      </c>
      <c r="B5567" s="380" t="s">
        <v>6934</v>
      </c>
      <c r="C5567" s="192">
        <v>250</v>
      </c>
      <c r="D5567" s="178">
        <f t="shared" si="174"/>
        <v>150</v>
      </c>
      <c r="E5567" s="159">
        <f t="shared" si="175"/>
        <v>125</v>
      </c>
    </row>
    <row r="5568" spans="1:5" s="169" customFormat="1" x14ac:dyDescent="0.25">
      <c r="A5568" s="449" t="s">
        <v>6935</v>
      </c>
      <c r="B5568" s="380" t="s">
        <v>6936</v>
      </c>
      <c r="C5568" s="192">
        <v>150</v>
      </c>
      <c r="D5568" s="178">
        <f t="shared" si="174"/>
        <v>90</v>
      </c>
      <c r="E5568" s="159">
        <f t="shared" si="175"/>
        <v>75</v>
      </c>
    </row>
    <row r="5569" spans="1:5" s="169" customFormat="1" x14ac:dyDescent="0.25">
      <c r="A5569" s="449" t="s">
        <v>6937</v>
      </c>
      <c r="B5569" s="380" t="s">
        <v>6938</v>
      </c>
      <c r="C5569" s="192">
        <v>220</v>
      </c>
      <c r="D5569" s="178">
        <f t="shared" si="174"/>
        <v>132</v>
      </c>
      <c r="E5569" s="159">
        <f t="shared" si="175"/>
        <v>110</v>
      </c>
    </row>
    <row r="5570" spans="1:5" s="169" customFormat="1" x14ac:dyDescent="0.25">
      <c r="A5570" s="449" t="s">
        <v>6939</v>
      </c>
      <c r="B5570" s="380" t="s">
        <v>6940</v>
      </c>
      <c r="C5570" s="192">
        <v>350</v>
      </c>
      <c r="D5570" s="178">
        <f t="shared" si="174"/>
        <v>210</v>
      </c>
      <c r="E5570" s="159">
        <f t="shared" si="175"/>
        <v>175</v>
      </c>
    </row>
    <row r="5571" spans="1:5" s="169" customFormat="1" x14ac:dyDescent="0.25">
      <c r="A5571" s="449" t="s">
        <v>6941</v>
      </c>
      <c r="B5571" s="380" t="s">
        <v>6942</v>
      </c>
      <c r="C5571" s="192">
        <v>150</v>
      </c>
      <c r="D5571" s="178">
        <f t="shared" si="174"/>
        <v>90</v>
      </c>
      <c r="E5571" s="159">
        <f t="shared" si="175"/>
        <v>75</v>
      </c>
    </row>
    <row r="5572" spans="1:5" s="169" customFormat="1" x14ac:dyDescent="0.25">
      <c r="A5572" s="449" t="s">
        <v>6943</v>
      </c>
      <c r="B5572" s="380" t="s">
        <v>1675</v>
      </c>
      <c r="C5572" s="192"/>
      <c r="D5572" s="178">
        <f t="shared" si="174"/>
        <v>0</v>
      </c>
      <c r="E5572" s="159">
        <f t="shared" si="175"/>
        <v>0</v>
      </c>
    </row>
    <row r="5573" spans="1:5" s="169" customFormat="1" x14ac:dyDescent="0.25">
      <c r="A5573" s="449"/>
      <c r="B5573" s="339" t="s">
        <v>1680</v>
      </c>
      <c r="C5573" s="192">
        <v>140</v>
      </c>
      <c r="D5573" s="178">
        <f t="shared" si="174"/>
        <v>84</v>
      </c>
      <c r="E5573" s="159">
        <f t="shared" si="175"/>
        <v>70</v>
      </c>
    </row>
    <row r="5574" spans="1:5" s="169" customFormat="1" x14ac:dyDescent="0.25">
      <c r="A5574" s="449"/>
      <c r="B5574" s="339" t="s">
        <v>1677</v>
      </c>
      <c r="C5574" s="192">
        <v>120</v>
      </c>
      <c r="D5574" s="178">
        <f t="shared" si="174"/>
        <v>72</v>
      </c>
      <c r="E5574" s="159">
        <f t="shared" si="175"/>
        <v>60</v>
      </c>
    </row>
    <row r="5575" spans="1:5" s="169" customFormat="1" x14ac:dyDescent="0.25">
      <c r="A5575" s="449"/>
      <c r="B5575" s="339" t="s">
        <v>1678</v>
      </c>
      <c r="C5575" s="192">
        <v>100</v>
      </c>
      <c r="D5575" s="178">
        <f t="shared" si="174"/>
        <v>60</v>
      </c>
      <c r="E5575" s="159">
        <f t="shared" si="175"/>
        <v>50</v>
      </c>
    </row>
    <row r="5576" spans="1:5" s="169" customFormat="1" x14ac:dyDescent="0.25">
      <c r="A5576" s="449" t="s">
        <v>6944</v>
      </c>
      <c r="B5576" s="380" t="s">
        <v>1679</v>
      </c>
      <c r="C5576" s="192"/>
      <c r="D5576" s="178">
        <f t="shared" si="174"/>
        <v>0</v>
      </c>
      <c r="E5576" s="159">
        <f t="shared" si="175"/>
        <v>0</v>
      </c>
    </row>
    <row r="5577" spans="1:5" s="169" customFormat="1" x14ac:dyDescent="0.25">
      <c r="A5577" s="449"/>
      <c r="B5577" s="339" t="s">
        <v>1680</v>
      </c>
      <c r="C5577" s="192">
        <v>130</v>
      </c>
      <c r="D5577" s="178">
        <f t="shared" si="174"/>
        <v>78</v>
      </c>
      <c r="E5577" s="159">
        <f t="shared" si="175"/>
        <v>65</v>
      </c>
    </row>
    <row r="5578" spans="1:5" s="169" customFormat="1" x14ac:dyDescent="0.25">
      <c r="A5578" s="449"/>
      <c r="B5578" s="339" t="s">
        <v>1677</v>
      </c>
      <c r="C5578" s="150">
        <v>100</v>
      </c>
      <c r="D5578" s="178">
        <f t="shared" si="174"/>
        <v>60</v>
      </c>
      <c r="E5578" s="159">
        <f t="shared" si="175"/>
        <v>50</v>
      </c>
    </row>
    <row r="5579" spans="1:5" s="169" customFormat="1" x14ac:dyDescent="0.25">
      <c r="A5579" s="449"/>
      <c r="B5579" s="339" t="s">
        <v>1678</v>
      </c>
      <c r="C5579" s="192">
        <v>90</v>
      </c>
      <c r="D5579" s="178">
        <f t="shared" si="174"/>
        <v>54</v>
      </c>
      <c r="E5579" s="159">
        <f t="shared" si="175"/>
        <v>45</v>
      </c>
    </row>
    <row r="5580" spans="1:5" s="169" customFormat="1" x14ac:dyDescent="0.25">
      <c r="A5580" s="382">
        <v>10</v>
      </c>
      <c r="B5580" s="347" t="s">
        <v>252</v>
      </c>
      <c r="C5580" s="192"/>
      <c r="D5580" s="178">
        <f t="shared" si="174"/>
        <v>0</v>
      </c>
      <c r="E5580" s="159">
        <f t="shared" si="175"/>
        <v>0</v>
      </c>
    </row>
    <row r="5581" spans="1:5" s="169" customFormat="1" x14ac:dyDescent="0.25">
      <c r="A5581" s="544" t="s">
        <v>2942</v>
      </c>
      <c r="B5581" s="347" t="s">
        <v>2504</v>
      </c>
      <c r="C5581" s="192"/>
      <c r="D5581" s="178">
        <f t="shared" si="174"/>
        <v>0</v>
      </c>
      <c r="E5581" s="159">
        <f t="shared" si="175"/>
        <v>0</v>
      </c>
    </row>
    <row r="5582" spans="1:5" s="169" customFormat="1" x14ac:dyDescent="0.25">
      <c r="A5582" s="544"/>
      <c r="B5582" s="380" t="s">
        <v>6945</v>
      </c>
      <c r="C5582" s="192">
        <v>300</v>
      </c>
      <c r="D5582" s="178">
        <f t="shared" ref="D5582:D5645" si="176">C5582*0.6</f>
        <v>180</v>
      </c>
      <c r="E5582" s="159">
        <f t="shared" ref="E5582:E5645" si="177">C5582*0.5</f>
        <v>150</v>
      </c>
    </row>
    <row r="5583" spans="1:5" s="169" customFormat="1" x14ac:dyDescent="0.25">
      <c r="A5583" s="449" t="s">
        <v>2947</v>
      </c>
      <c r="B5583" s="380" t="s">
        <v>6946</v>
      </c>
      <c r="C5583" s="192">
        <v>180</v>
      </c>
      <c r="D5583" s="178">
        <f t="shared" si="176"/>
        <v>108</v>
      </c>
      <c r="E5583" s="159">
        <f t="shared" si="177"/>
        <v>90</v>
      </c>
    </row>
    <row r="5584" spans="1:5" s="169" customFormat="1" x14ac:dyDescent="0.25">
      <c r="A5584" s="449" t="s">
        <v>2951</v>
      </c>
      <c r="B5584" s="380" t="s">
        <v>6947</v>
      </c>
      <c r="C5584" s="192">
        <v>140</v>
      </c>
      <c r="D5584" s="178">
        <f t="shared" si="176"/>
        <v>84</v>
      </c>
      <c r="E5584" s="159">
        <f t="shared" si="177"/>
        <v>70</v>
      </c>
    </row>
    <row r="5585" spans="1:5" s="169" customFormat="1" x14ac:dyDescent="0.25">
      <c r="A5585" s="449" t="s">
        <v>3357</v>
      </c>
      <c r="B5585" s="380" t="s">
        <v>6948</v>
      </c>
      <c r="C5585" s="150">
        <v>150</v>
      </c>
      <c r="D5585" s="178">
        <f t="shared" si="176"/>
        <v>90</v>
      </c>
      <c r="E5585" s="159">
        <f t="shared" si="177"/>
        <v>75</v>
      </c>
    </row>
    <row r="5586" spans="1:5" s="169" customFormat="1" x14ac:dyDescent="0.25">
      <c r="A5586" s="449" t="s">
        <v>3358</v>
      </c>
      <c r="B5586" s="380" t="s">
        <v>6949</v>
      </c>
      <c r="C5586" s="192">
        <v>190</v>
      </c>
      <c r="D5586" s="178">
        <f t="shared" si="176"/>
        <v>114</v>
      </c>
      <c r="E5586" s="159">
        <f t="shared" si="177"/>
        <v>95</v>
      </c>
    </row>
    <row r="5587" spans="1:5" s="169" customFormat="1" x14ac:dyDescent="0.25">
      <c r="A5587" s="449" t="s">
        <v>3360</v>
      </c>
      <c r="B5587" s="380" t="s">
        <v>6950</v>
      </c>
      <c r="C5587" s="192">
        <v>190</v>
      </c>
      <c r="D5587" s="178">
        <f t="shared" si="176"/>
        <v>114</v>
      </c>
      <c r="E5587" s="159">
        <f t="shared" si="177"/>
        <v>95</v>
      </c>
    </row>
    <row r="5588" spans="1:5" s="169" customFormat="1" x14ac:dyDescent="0.25">
      <c r="A5588" s="449" t="s">
        <v>3361</v>
      </c>
      <c r="B5588" s="380" t="s">
        <v>6951</v>
      </c>
      <c r="C5588" s="192">
        <v>175</v>
      </c>
      <c r="D5588" s="178">
        <f t="shared" si="176"/>
        <v>105</v>
      </c>
      <c r="E5588" s="159">
        <f t="shared" si="177"/>
        <v>87.5</v>
      </c>
    </row>
    <row r="5589" spans="1:5" s="169" customFormat="1" x14ac:dyDescent="0.25">
      <c r="A5589" s="449" t="s">
        <v>3362</v>
      </c>
      <c r="B5589" s="380" t="s">
        <v>6952</v>
      </c>
      <c r="C5589" s="192">
        <v>140</v>
      </c>
      <c r="D5589" s="178">
        <f t="shared" si="176"/>
        <v>84</v>
      </c>
      <c r="E5589" s="159">
        <f t="shared" si="177"/>
        <v>70</v>
      </c>
    </row>
    <row r="5590" spans="1:5" s="169" customFormat="1" x14ac:dyDescent="0.25">
      <c r="A5590" s="449" t="s">
        <v>4000</v>
      </c>
      <c r="B5590" s="380" t="s">
        <v>6953</v>
      </c>
      <c r="C5590" s="192">
        <v>140</v>
      </c>
      <c r="D5590" s="178">
        <f t="shared" si="176"/>
        <v>84</v>
      </c>
      <c r="E5590" s="159">
        <f t="shared" si="177"/>
        <v>70</v>
      </c>
    </row>
    <row r="5591" spans="1:5" s="169" customFormat="1" x14ac:dyDescent="0.25">
      <c r="A5591" s="544" t="s">
        <v>4373</v>
      </c>
      <c r="B5591" s="347" t="s">
        <v>6954</v>
      </c>
      <c r="C5591" s="192"/>
      <c r="D5591" s="178">
        <f t="shared" si="176"/>
        <v>0</v>
      </c>
      <c r="E5591" s="159">
        <f t="shared" si="177"/>
        <v>0</v>
      </c>
    </row>
    <row r="5592" spans="1:5" s="169" customFormat="1" x14ac:dyDescent="0.25">
      <c r="A5592" s="544"/>
      <c r="B5592" s="380" t="s">
        <v>6955</v>
      </c>
      <c r="C5592" s="192">
        <v>250</v>
      </c>
      <c r="D5592" s="178">
        <f t="shared" si="176"/>
        <v>150</v>
      </c>
      <c r="E5592" s="159">
        <f t="shared" si="177"/>
        <v>125</v>
      </c>
    </row>
    <row r="5593" spans="1:5" s="169" customFormat="1" x14ac:dyDescent="0.25">
      <c r="A5593" s="544"/>
      <c r="B5593" s="380" t="s">
        <v>6956</v>
      </c>
      <c r="C5593" s="192">
        <v>350</v>
      </c>
      <c r="D5593" s="178">
        <f t="shared" si="176"/>
        <v>210</v>
      </c>
      <c r="E5593" s="159">
        <f t="shared" si="177"/>
        <v>175</v>
      </c>
    </row>
    <row r="5594" spans="1:5" s="169" customFormat="1" x14ac:dyDescent="0.25">
      <c r="A5594" s="544"/>
      <c r="B5594" s="380" t="s">
        <v>6957</v>
      </c>
      <c r="C5594" s="192">
        <v>170</v>
      </c>
      <c r="D5594" s="178">
        <f t="shared" si="176"/>
        <v>102</v>
      </c>
      <c r="E5594" s="159">
        <f t="shared" si="177"/>
        <v>85</v>
      </c>
    </row>
    <row r="5595" spans="1:5" s="169" customFormat="1" x14ac:dyDescent="0.25">
      <c r="A5595" s="544"/>
      <c r="B5595" s="380" t="s">
        <v>6958</v>
      </c>
      <c r="C5595" s="192">
        <v>150</v>
      </c>
      <c r="D5595" s="178">
        <f t="shared" si="176"/>
        <v>90</v>
      </c>
      <c r="E5595" s="159">
        <f t="shared" si="177"/>
        <v>75</v>
      </c>
    </row>
    <row r="5596" spans="1:5" s="169" customFormat="1" x14ac:dyDescent="0.25">
      <c r="A5596" s="544"/>
      <c r="B5596" s="380" t="s">
        <v>6959</v>
      </c>
      <c r="C5596" s="150">
        <v>140</v>
      </c>
      <c r="D5596" s="178">
        <f t="shared" si="176"/>
        <v>84</v>
      </c>
      <c r="E5596" s="159">
        <f t="shared" si="177"/>
        <v>70</v>
      </c>
    </row>
    <row r="5597" spans="1:5" s="169" customFormat="1" x14ac:dyDescent="0.25">
      <c r="A5597" s="449" t="s">
        <v>4375</v>
      </c>
      <c r="B5597" s="347" t="s">
        <v>6827</v>
      </c>
      <c r="C5597" s="192">
        <v>140</v>
      </c>
      <c r="D5597" s="178">
        <f t="shared" si="176"/>
        <v>84</v>
      </c>
      <c r="E5597" s="159">
        <f t="shared" si="177"/>
        <v>70</v>
      </c>
    </row>
    <row r="5598" spans="1:5" s="169" customFormat="1" ht="25.5" x14ac:dyDescent="0.25">
      <c r="A5598" s="544" t="s">
        <v>4377</v>
      </c>
      <c r="B5598" s="347" t="s">
        <v>6960</v>
      </c>
      <c r="C5598" s="192"/>
      <c r="D5598" s="178">
        <f t="shared" si="176"/>
        <v>0</v>
      </c>
      <c r="E5598" s="159">
        <f t="shared" si="177"/>
        <v>0</v>
      </c>
    </row>
    <row r="5599" spans="1:5" s="169" customFormat="1" x14ac:dyDescent="0.25">
      <c r="A5599" s="544"/>
      <c r="B5599" s="380" t="s">
        <v>6961</v>
      </c>
      <c r="C5599" s="192">
        <v>180</v>
      </c>
      <c r="D5599" s="178">
        <f t="shared" si="176"/>
        <v>108</v>
      </c>
      <c r="E5599" s="159">
        <f t="shared" si="177"/>
        <v>90</v>
      </c>
    </row>
    <row r="5600" spans="1:5" s="169" customFormat="1" x14ac:dyDescent="0.25">
      <c r="A5600" s="544"/>
      <c r="B5600" s="380" t="s">
        <v>6962</v>
      </c>
      <c r="C5600" s="192">
        <v>140</v>
      </c>
      <c r="D5600" s="178">
        <f t="shared" si="176"/>
        <v>84</v>
      </c>
      <c r="E5600" s="159">
        <f t="shared" si="177"/>
        <v>70</v>
      </c>
    </row>
    <row r="5601" spans="1:5" s="169" customFormat="1" x14ac:dyDescent="0.25">
      <c r="A5601" s="449" t="s">
        <v>4379</v>
      </c>
      <c r="B5601" s="380" t="s">
        <v>1675</v>
      </c>
      <c r="C5601" s="192"/>
      <c r="D5601" s="178">
        <f t="shared" si="176"/>
        <v>0</v>
      </c>
      <c r="E5601" s="159">
        <f t="shared" si="177"/>
        <v>0</v>
      </c>
    </row>
    <row r="5602" spans="1:5" s="169" customFormat="1" x14ac:dyDescent="0.25">
      <c r="A5602" s="449"/>
      <c r="B5602" s="339" t="s">
        <v>1680</v>
      </c>
      <c r="C5602" s="192">
        <v>140</v>
      </c>
      <c r="D5602" s="178">
        <f t="shared" si="176"/>
        <v>84</v>
      </c>
      <c r="E5602" s="159">
        <f t="shared" si="177"/>
        <v>70</v>
      </c>
    </row>
    <row r="5603" spans="1:5" s="169" customFormat="1" x14ac:dyDescent="0.25">
      <c r="A5603" s="449"/>
      <c r="B5603" s="339" t="s">
        <v>1677</v>
      </c>
      <c r="C5603" s="192">
        <v>120</v>
      </c>
      <c r="D5603" s="178">
        <f t="shared" si="176"/>
        <v>72</v>
      </c>
      <c r="E5603" s="159">
        <f t="shared" si="177"/>
        <v>60</v>
      </c>
    </row>
    <row r="5604" spans="1:5" s="169" customFormat="1" x14ac:dyDescent="0.25">
      <c r="A5604" s="449"/>
      <c r="B5604" s="339" t="s">
        <v>1678</v>
      </c>
      <c r="C5604" s="192">
        <v>100</v>
      </c>
      <c r="D5604" s="178">
        <f t="shared" si="176"/>
        <v>60</v>
      </c>
      <c r="E5604" s="159">
        <f t="shared" si="177"/>
        <v>50</v>
      </c>
    </row>
    <row r="5605" spans="1:5" s="169" customFormat="1" x14ac:dyDescent="0.25">
      <c r="A5605" s="449" t="s">
        <v>4380</v>
      </c>
      <c r="B5605" s="380" t="s">
        <v>1679</v>
      </c>
      <c r="C5605" s="192"/>
      <c r="D5605" s="178">
        <f t="shared" si="176"/>
        <v>0</v>
      </c>
      <c r="E5605" s="159">
        <f t="shared" si="177"/>
        <v>0</v>
      </c>
    </row>
    <row r="5606" spans="1:5" s="169" customFormat="1" x14ac:dyDescent="0.25">
      <c r="A5606" s="449"/>
      <c r="B5606" s="339" t="s">
        <v>1680</v>
      </c>
      <c r="C5606" s="192">
        <v>130</v>
      </c>
      <c r="D5606" s="178">
        <f t="shared" si="176"/>
        <v>78</v>
      </c>
      <c r="E5606" s="159">
        <f t="shared" si="177"/>
        <v>65</v>
      </c>
    </row>
    <row r="5607" spans="1:5" s="169" customFormat="1" x14ac:dyDescent="0.25">
      <c r="A5607" s="449"/>
      <c r="B5607" s="339" t="s">
        <v>1677</v>
      </c>
      <c r="C5607" s="192">
        <v>100</v>
      </c>
      <c r="D5607" s="178">
        <f t="shared" si="176"/>
        <v>60</v>
      </c>
      <c r="E5607" s="159">
        <f t="shared" si="177"/>
        <v>50</v>
      </c>
    </row>
    <row r="5608" spans="1:5" s="169" customFormat="1" x14ac:dyDescent="0.25">
      <c r="A5608" s="449"/>
      <c r="B5608" s="339" t="s">
        <v>1678</v>
      </c>
      <c r="C5608" s="192">
        <v>90</v>
      </c>
      <c r="D5608" s="178">
        <f t="shared" si="176"/>
        <v>54</v>
      </c>
      <c r="E5608" s="159">
        <f t="shared" si="177"/>
        <v>45</v>
      </c>
    </row>
    <row r="5609" spans="1:5" s="169" customFormat="1" x14ac:dyDescent="0.25">
      <c r="A5609" s="382">
        <v>11</v>
      </c>
      <c r="B5609" s="347" t="s">
        <v>253</v>
      </c>
      <c r="C5609" s="150"/>
      <c r="D5609" s="178">
        <f t="shared" si="176"/>
        <v>0</v>
      </c>
      <c r="E5609" s="159">
        <f t="shared" si="177"/>
        <v>0</v>
      </c>
    </row>
    <row r="5610" spans="1:5" s="169" customFormat="1" x14ac:dyDescent="0.25">
      <c r="A5610" s="544" t="s">
        <v>2965</v>
      </c>
      <c r="B5610" s="347" t="s">
        <v>2497</v>
      </c>
      <c r="C5610" s="192"/>
      <c r="D5610" s="178">
        <f t="shared" si="176"/>
        <v>0</v>
      </c>
      <c r="E5610" s="159">
        <f t="shared" si="177"/>
        <v>0</v>
      </c>
    </row>
    <row r="5611" spans="1:5" s="169" customFormat="1" x14ac:dyDescent="0.25">
      <c r="A5611" s="544"/>
      <c r="B5611" s="380" t="s">
        <v>6963</v>
      </c>
      <c r="C5611" s="192">
        <v>140</v>
      </c>
      <c r="D5611" s="178">
        <f t="shared" si="176"/>
        <v>84</v>
      </c>
      <c r="E5611" s="159">
        <f t="shared" si="177"/>
        <v>70</v>
      </c>
    </row>
    <row r="5612" spans="1:5" s="169" customFormat="1" ht="25.5" x14ac:dyDescent="0.25">
      <c r="A5612" s="544"/>
      <c r="B5612" s="380" t="s">
        <v>6964</v>
      </c>
      <c r="C5612" s="192">
        <v>160</v>
      </c>
      <c r="D5612" s="178">
        <f t="shared" si="176"/>
        <v>96</v>
      </c>
      <c r="E5612" s="159">
        <f t="shared" si="177"/>
        <v>80</v>
      </c>
    </row>
    <row r="5613" spans="1:5" s="169" customFormat="1" x14ac:dyDescent="0.25">
      <c r="A5613" s="544"/>
      <c r="B5613" s="380" t="s">
        <v>6965</v>
      </c>
      <c r="C5613" s="150">
        <v>120</v>
      </c>
      <c r="D5613" s="178">
        <f t="shared" si="176"/>
        <v>72</v>
      </c>
      <c r="E5613" s="159">
        <f t="shared" si="177"/>
        <v>60</v>
      </c>
    </row>
    <row r="5614" spans="1:5" s="169" customFormat="1" x14ac:dyDescent="0.25">
      <c r="A5614" s="544"/>
      <c r="B5614" s="380" t="s">
        <v>6875</v>
      </c>
      <c r="C5614" s="150">
        <v>120</v>
      </c>
      <c r="D5614" s="178">
        <f t="shared" si="176"/>
        <v>72</v>
      </c>
      <c r="E5614" s="159">
        <f t="shared" si="177"/>
        <v>60</v>
      </c>
    </row>
    <row r="5615" spans="1:5" s="169" customFormat="1" ht="25.5" x14ac:dyDescent="0.25">
      <c r="A5615" s="544" t="s">
        <v>2971</v>
      </c>
      <c r="B5615" s="347" t="s">
        <v>6960</v>
      </c>
      <c r="C5615" s="150"/>
      <c r="D5615" s="178">
        <f t="shared" si="176"/>
        <v>0</v>
      </c>
      <c r="E5615" s="159">
        <f t="shared" si="177"/>
        <v>0</v>
      </c>
    </row>
    <row r="5616" spans="1:5" s="169" customFormat="1" x14ac:dyDescent="0.25">
      <c r="A5616" s="544"/>
      <c r="B5616" s="380" t="s">
        <v>6966</v>
      </c>
      <c r="C5616" s="150">
        <v>120</v>
      </c>
      <c r="D5616" s="178">
        <f t="shared" si="176"/>
        <v>72</v>
      </c>
      <c r="E5616" s="159">
        <f t="shared" si="177"/>
        <v>60</v>
      </c>
    </row>
    <row r="5617" spans="1:5" s="169" customFormat="1" x14ac:dyDescent="0.25">
      <c r="A5617" s="544"/>
      <c r="B5617" s="380" t="s">
        <v>6967</v>
      </c>
      <c r="C5617" s="150">
        <v>120</v>
      </c>
      <c r="D5617" s="178">
        <f t="shared" si="176"/>
        <v>72</v>
      </c>
      <c r="E5617" s="159">
        <f t="shared" si="177"/>
        <v>60</v>
      </c>
    </row>
    <row r="5618" spans="1:5" s="169" customFormat="1" x14ac:dyDescent="0.25">
      <c r="A5618" s="544"/>
      <c r="B5618" s="380" t="s">
        <v>6968</v>
      </c>
      <c r="C5618" s="150">
        <v>120</v>
      </c>
      <c r="D5618" s="178">
        <f t="shared" si="176"/>
        <v>72</v>
      </c>
      <c r="E5618" s="159">
        <f t="shared" si="177"/>
        <v>60</v>
      </c>
    </row>
    <row r="5619" spans="1:5" s="169" customFormat="1" x14ac:dyDescent="0.25">
      <c r="A5619" s="544"/>
      <c r="B5619" s="380" t="s">
        <v>6969</v>
      </c>
      <c r="C5619" s="150">
        <v>110</v>
      </c>
      <c r="D5619" s="178">
        <f t="shared" si="176"/>
        <v>66</v>
      </c>
      <c r="E5619" s="159">
        <f t="shared" si="177"/>
        <v>55</v>
      </c>
    </row>
    <row r="5620" spans="1:5" s="169" customFormat="1" x14ac:dyDescent="0.25">
      <c r="A5620" s="544"/>
      <c r="B5620" s="380" t="s">
        <v>6970</v>
      </c>
      <c r="C5620" s="150">
        <v>150</v>
      </c>
      <c r="D5620" s="178">
        <f t="shared" si="176"/>
        <v>90</v>
      </c>
      <c r="E5620" s="159">
        <f t="shared" si="177"/>
        <v>75</v>
      </c>
    </row>
    <row r="5621" spans="1:5" s="169" customFormat="1" x14ac:dyDescent="0.25">
      <c r="A5621" s="544"/>
      <c r="B5621" s="380" t="s">
        <v>6971</v>
      </c>
      <c r="C5621" s="150">
        <v>120</v>
      </c>
      <c r="D5621" s="178">
        <f t="shared" si="176"/>
        <v>72</v>
      </c>
      <c r="E5621" s="159">
        <f t="shared" si="177"/>
        <v>60</v>
      </c>
    </row>
    <row r="5622" spans="1:5" s="169" customFormat="1" x14ac:dyDescent="0.25">
      <c r="A5622" s="544"/>
      <c r="B5622" s="380" t="s">
        <v>6972</v>
      </c>
      <c r="C5622" s="150">
        <v>120</v>
      </c>
      <c r="D5622" s="178">
        <f t="shared" si="176"/>
        <v>72</v>
      </c>
      <c r="E5622" s="159">
        <f t="shared" si="177"/>
        <v>60</v>
      </c>
    </row>
    <row r="5623" spans="1:5" s="169" customFormat="1" x14ac:dyDescent="0.25">
      <c r="A5623" s="544"/>
      <c r="B5623" s="380" t="s">
        <v>6973</v>
      </c>
      <c r="C5623" s="150">
        <v>120</v>
      </c>
      <c r="D5623" s="178">
        <f t="shared" si="176"/>
        <v>72</v>
      </c>
      <c r="E5623" s="159">
        <f t="shared" si="177"/>
        <v>60</v>
      </c>
    </row>
    <row r="5624" spans="1:5" s="169" customFormat="1" x14ac:dyDescent="0.25">
      <c r="A5624" s="449" t="s">
        <v>2972</v>
      </c>
      <c r="B5624" s="380" t="s">
        <v>1675</v>
      </c>
      <c r="C5624" s="150"/>
      <c r="D5624" s="178">
        <f t="shared" si="176"/>
        <v>0</v>
      </c>
      <c r="E5624" s="159">
        <f t="shared" si="177"/>
        <v>0</v>
      </c>
    </row>
    <row r="5625" spans="1:5" s="169" customFormat="1" x14ac:dyDescent="0.25">
      <c r="A5625" s="449"/>
      <c r="B5625" s="339" t="s">
        <v>1680</v>
      </c>
      <c r="C5625" s="150">
        <v>120</v>
      </c>
      <c r="D5625" s="178">
        <f t="shared" si="176"/>
        <v>72</v>
      </c>
      <c r="E5625" s="159">
        <f t="shared" si="177"/>
        <v>60</v>
      </c>
    </row>
    <row r="5626" spans="1:5" s="169" customFormat="1" x14ac:dyDescent="0.25">
      <c r="A5626" s="449"/>
      <c r="B5626" s="339" t="s">
        <v>1677</v>
      </c>
      <c r="C5626" s="150">
        <v>100</v>
      </c>
      <c r="D5626" s="178">
        <f t="shared" si="176"/>
        <v>60</v>
      </c>
      <c r="E5626" s="159">
        <f t="shared" si="177"/>
        <v>50</v>
      </c>
    </row>
    <row r="5627" spans="1:5" s="169" customFormat="1" x14ac:dyDescent="0.25">
      <c r="A5627" s="449"/>
      <c r="B5627" s="339" t="s">
        <v>1678</v>
      </c>
      <c r="C5627" s="150">
        <v>90</v>
      </c>
      <c r="D5627" s="178">
        <f t="shared" si="176"/>
        <v>54</v>
      </c>
      <c r="E5627" s="159">
        <f t="shared" si="177"/>
        <v>45</v>
      </c>
    </row>
    <row r="5628" spans="1:5" s="169" customFormat="1" x14ac:dyDescent="0.25">
      <c r="A5628" s="449" t="s">
        <v>3013</v>
      </c>
      <c r="B5628" s="380" t="s">
        <v>1679</v>
      </c>
      <c r="C5628" s="150"/>
      <c r="D5628" s="178">
        <f t="shared" si="176"/>
        <v>0</v>
      </c>
      <c r="E5628" s="159">
        <f t="shared" si="177"/>
        <v>0</v>
      </c>
    </row>
    <row r="5629" spans="1:5" s="169" customFormat="1" x14ac:dyDescent="0.25">
      <c r="A5629" s="449"/>
      <c r="B5629" s="339" t="s">
        <v>1680</v>
      </c>
      <c r="C5629" s="150">
        <v>110</v>
      </c>
      <c r="D5629" s="178">
        <f t="shared" si="176"/>
        <v>66</v>
      </c>
      <c r="E5629" s="159">
        <f t="shared" si="177"/>
        <v>55</v>
      </c>
    </row>
    <row r="5630" spans="1:5" s="169" customFormat="1" x14ac:dyDescent="0.25">
      <c r="A5630" s="449"/>
      <c r="B5630" s="339" t="s">
        <v>1677</v>
      </c>
      <c r="C5630" s="150">
        <v>90</v>
      </c>
      <c r="D5630" s="178">
        <f t="shared" si="176"/>
        <v>54</v>
      </c>
      <c r="E5630" s="159">
        <f t="shared" si="177"/>
        <v>45</v>
      </c>
    </row>
    <row r="5631" spans="1:5" s="169" customFormat="1" x14ac:dyDescent="0.25">
      <c r="A5631" s="449"/>
      <c r="B5631" s="339" t="s">
        <v>1678</v>
      </c>
      <c r="C5631" s="150">
        <v>80</v>
      </c>
      <c r="D5631" s="178">
        <f t="shared" si="176"/>
        <v>48</v>
      </c>
      <c r="E5631" s="159">
        <f t="shared" si="177"/>
        <v>40</v>
      </c>
    </row>
    <row r="5632" spans="1:5" s="169" customFormat="1" x14ac:dyDescent="0.25">
      <c r="A5632" s="341" t="s">
        <v>182</v>
      </c>
      <c r="B5632" s="299" t="s">
        <v>54</v>
      </c>
      <c r="C5632" s="150"/>
      <c r="D5632" s="178">
        <f t="shared" si="176"/>
        <v>0</v>
      </c>
      <c r="E5632" s="159">
        <f t="shared" si="177"/>
        <v>0</v>
      </c>
    </row>
    <row r="5633" spans="1:5" s="169" customFormat="1" x14ac:dyDescent="0.25">
      <c r="A5633" s="341" t="s">
        <v>329</v>
      </c>
      <c r="B5633" s="299" t="s">
        <v>2619</v>
      </c>
      <c r="C5633" s="150"/>
      <c r="D5633" s="178">
        <f t="shared" si="176"/>
        <v>0</v>
      </c>
      <c r="E5633" s="159">
        <f t="shared" si="177"/>
        <v>0</v>
      </c>
    </row>
    <row r="5634" spans="1:5" s="169" customFormat="1" x14ac:dyDescent="0.25">
      <c r="A5634" s="458">
        <v>1</v>
      </c>
      <c r="B5634" s="240" t="s">
        <v>269</v>
      </c>
      <c r="C5634" s="150"/>
      <c r="D5634" s="178">
        <f t="shared" si="176"/>
        <v>0</v>
      </c>
      <c r="E5634" s="159">
        <f t="shared" si="177"/>
        <v>0</v>
      </c>
    </row>
    <row r="5635" spans="1:5" s="169" customFormat="1" x14ac:dyDescent="0.25">
      <c r="A5635" s="583" t="s">
        <v>952</v>
      </c>
      <c r="B5635" s="364" t="s">
        <v>6974</v>
      </c>
      <c r="C5635" s="150"/>
      <c r="D5635" s="178">
        <f t="shared" si="176"/>
        <v>0</v>
      </c>
      <c r="E5635" s="159">
        <f t="shared" si="177"/>
        <v>0</v>
      </c>
    </row>
    <row r="5636" spans="1:5" s="169" customFormat="1" x14ac:dyDescent="0.25">
      <c r="A5636" s="583"/>
      <c r="B5636" s="364" t="s">
        <v>6975</v>
      </c>
      <c r="C5636" s="150">
        <v>3900</v>
      </c>
      <c r="D5636" s="178">
        <f t="shared" si="176"/>
        <v>2340</v>
      </c>
      <c r="E5636" s="159">
        <f t="shared" si="177"/>
        <v>1950</v>
      </c>
    </row>
    <row r="5637" spans="1:5" s="169" customFormat="1" ht="25.5" x14ac:dyDescent="0.25">
      <c r="A5637" s="583"/>
      <c r="B5637" s="364" t="s">
        <v>6976</v>
      </c>
      <c r="C5637" s="150">
        <v>3500</v>
      </c>
      <c r="D5637" s="178">
        <f t="shared" si="176"/>
        <v>2100</v>
      </c>
      <c r="E5637" s="159">
        <f t="shared" si="177"/>
        <v>1750</v>
      </c>
    </row>
    <row r="5638" spans="1:5" s="169" customFormat="1" x14ac:dyDescent="0.25">
      <c r="A5638" s="583"/>
      <c r="B5638" s="364" t="s">
        <v>6977</v>
      </c>
      <c r="C5638" s="150">
        <v>3000</v>
      </c>
      <c r="D5638" s="178">
        <f t="shared" si="176"/>
        <v>1800</v>
      </c>
      <c r="E5638" s="159">
        <f t="shared" si="177"/>
        <v>1500</v>
      </c>
    </row>
    <row r="5639" spans="1:5" s="169" customFormat="1" x14ac:dyDescent="0.25">
      <c r="A5639" s="583" t="s">
        <v>957</v>
      </c>
      <c r="B5639" s="364" t="s">
        <v>6978</v>
      </c>
      <c r="C5639" s="150"/>
      <c r="D5639" s="178">
        <f t="shared" si="176"/>
        <v>0</v>
      </c>
      <c r="E5639" s="159">
        <f t="shared" si="177"/>
        <v>0</v>
      </c>
    </row>
    <row r="5640" spans="1:5" s="169" customFormat="1" x14ac:dyDescent="0.25">
      <c r="A5640" s="583"/>
      <c r="B5640" s="364" t="s">
        <v>6979</v>
      </c>
      <c r="C5640" s="150">
        <v>3000</v>
      </c>
      <c r="D5640" s="178">
        <f t="shared" si="176"/>
        <v>1800</v>
      </c>
      <c r="E5640" s="159">
        <f t="shared" si="177"/>
        <v>1500</v>
      </c>
    </row>
    <row r="5641" spans="1:5" s="169" customFormat="1" x14ac:dyDescent="0.25">
      <c r="A5641" s="583"/>
      <c r="B5641" s="364" t="s">
        <v>6980</v>
      </c>
      <c r="C5641" s="150">
        <v>2600</v>
      </c>
      <c r="D5641" s="178">
        <f t="shared" si="176"/>
        <v>1560</v>
      </c>
      <c r="E5641" s="159">
        <f t="shared" si="177"/>
        <v>1300</v>
      </c>
    </row>
    <row r="5642" spans="1:5" s="169" customFormat="1" x14ac:dyDescent="0.25">
      <c r="A5642" s="583"/>
      <c r="B5642" s="364" t="s">
        <v>6981</v>
      </c>
      <c r="C5642" s="150">
        <v>2700</v>
      </c>
      <c r="D5642" s="178">
        <f t="shared" si="176"/>
        <v>1620</v>
      </c>
      <c r="E5642" s="159">
        <f t="shared" si="177"/>
        <v>1350</v>
      </c>
    </row>
    <row r="5643" spans="1:5" s="169" customFormat="1" x14ac:dyDescent="0.25">
      <c r="A5643" s="583" t="s">
        <v>959</v>
      </c>
      <c r="B5643" s="210" t="s">
        <v>6982</v>
      </c>
      <c r="C5643" s="150"/>
      <c r="D5643" s="178">
        <f t="shared" si="176"/>
        <v>0</v>
      </c>
      <c r="E5643" s="159">
        <f t="shared" si="177"/>
        <v>0</v>
      </c>
    </row>
    <row r="5644" spans="1:5" s="169" customFormat="1" x14ac:dyDescent="0.25">
      <c r="A5644" s="583"/>
      <c r="B5644" s="216" t="s">
        <v>6983</v>
      </c>
      <c r="C5644" s="150">
        <v>1000</v>
      </c>
      <c r="D5644" s="178">
        <f t="shared" si="176"/>
        <v>600</v>
      </c>
      <c r="E5644" s="159">
        <f t="shared" si="177"/>
        <v>500</v>
      </c>
    </row>
    <row r="5645" spans="1:5" s="169" customFormat="1" x14ac:dyDescent="0.25">
      <c r="A5645" s="583"/>
      <c r="B5645" s="216" t="s">
        <v>6984</v>
      </c>
      <c r="C5645" s="150">
        <v>1500</v>
      </c>
      <c r="D5645" s="178">
        <f t="shared" si="176"/>
        <v>900</v>
      </c>
      <c r="E5645" s="159">
        <f t="shared" si="177"/>
        <v>750</v>
      </c>
    </row>
    <row r="5646" spans="1:5" s="169" customFormat="1" x14ac:dyDescent="0.25">
      <c r="A5646" s="583"/>
      <c r="B5646" s="216" t="s">
        <v>6985</v>
      </c>
      <c r="C5646" s="150">
        <v>500</v>
      </c>
      <c r="D5646" s="178">
        <f t="shared" ref="D5646:D5709" si="178">C5646*0.6</f>
        <v>300</v>
      </c>
      <c r="E5646" s="159">
        <f t="shared" ref="E5646:E5709" si="179">C5646*0.5</f>
        <v>250</v>
      </c>
    </row>
    <row r="5647" spans="1:5" s="169" customFormat="1" x14ac:dyDescent="0.25">
      <c r="A5647" s="447" t="s">
        <v>963</v>
      </c>
      <c r="B5647" s="216" t="s">
        <v>6986</v>
      </c>
      <c r="C5647" s="150">
        <v>400</v>
      </c>
      <c r="D5647" s="178">
        <f t="shared" si="178"/>
        <v>240</v>
      </c>
      <c r="E5647" s="159">
        <f t="shared" si="179"/>
        <v>200</v>
      </c>
    </row>
    <row r="5648" spans="1:5" s="169" customFormat="1" x14ac:dyDescent="0.25">
      <c r="A5648" s="447" t="s">
        <v>967</v>
      </c>
      <c r="B5648" s="216" t="s">
        <v>6987</v>
      </c>
      <c r="C5648" s="150">
        <v>700</v>
      </c>
      <c r="D5648" s="178">
        <f t="shared" si="178"/>
        <v>420</v>
      </c>
      <c r="E5648" s="159">
        <f t="shared" si="179"/>
        <v>350</v>
      </c>
    </row>
    <row r="5649" spans="1:5" s="169" customFormat="1" x14ac:dyDescent="0.25">
      <c r="A5649" s="447" t="s">
        <v>969</v>
      </c>
      <c r="B5649" s="216" t="s">
        <v>6988</v>
      </c>
      <c r="C5649" s="150">
        <v>500</v>
      </c>
      <c r="D5649" s="178">
        <f t="shared" si="178"/>
        <v>300</v>
      </c>
      <c r="E5649" s="159">
        <f t="shared" si="179"/>
        <v>250</v>
      </c>
    </row>
    <row r="5650" spans="1:5" s="169" customFormat="1" x14ac:dyDescent="0.25">
      <c r="A5650" s="447" t="s">
        <v>971</v>
      </c>
      <c r="B5650" s="216" t="s">
        <v>6989</v>
      </c>
      <c r="C5650" s="150">
        <v>400</v>
      </c>
      <c r="D5650" s="178">
        <f t="shared" si="178"/>
        <v>240</v>
      </c>
      <c r="E5650" s="159">
        <f t="shared" si="179"/>
        <v>200</v>
      </c>
    </row>
    <row r="5651" spans="1:5" s="169" customFormat="1" ht="25.5" x14ac:dyDescent="0.25">
      <c r="A5651" s="447" t="s">
        <v>973</v>
      </c>
      <c r="B5651" s="216" t="s">
        <v>6990</v>
      </c>
      <c r="C5651" s="150">
        <v>400</v>
      </c>
      <c r="D5651" s="178">
        <f t="shared" si="178"/>
        <v>240</v>
      </c>
      <c r="E5651" s="159">
        <f t="shared" si="179"/>
        <v>200</v>
      </c>
    </row>
    <row r="5652" spans="1:5" s="169" customFormat="1" ht="25.5" x14ac:dyDescent="0.25">
      <c r="A5652" s="447" t="s">
        <v>975</v>
      </c>
      <c r="B5652" s="216" t="s">
        <v>6991</v>
      </c>
      <c r="C5652" s="150">
        <v>400</v>
      </c>
      <c r="D5652" s="178">
        <f t="shared" si="178"/>
        <v>240</v>
      </c>
      <c r="E5652" s="159">
        <f t="shared" si="179"/>
        <v>200</v>
      </c>
    </row>
    <row r="5653" spans="1:5" s="169" customFormat="1" x14ac:dyDescent="0.25">
      <c r="A5653" s="447" t="s">
        <v>977</v>
      </c>
      <c r="B5653" s="216" t="s">
        <v>6992</v>
      </c>
      <c r="C5653" s="150">
        <v>400</v>
      </c>
      <c r="D5653" s="178">
        <f t="shared" si="178"/>
        <v>240</v>
      </c>
      <c r="E5653" s="159">
        <f t="shared" si="179"/>
        <v>200</v>
      </c>
    </row>
    <row r="5654" spans="1:5" s="169" customFormat="1" ht="25.5" x14ac:dyDescent="0.25">
      <c r="A5654" s="447" t="s">
        <v>979</v>
      </c>
      <c r="B5654" s="216" t="s">
        <v>6993</v>
      </c>
      <c r="C5654" s="150">
        <v>600</v>
      </c>
      <c r="D5654" s="178">
        <f t="shared" si="178"/>
        <v>360</v>
      </c>
      <c r="E5654" s="159">
        <f t="shared" si="179"/>
        <v>300</v>
      </c>
    </row>
    <row r="5655" spans="1:5" s="169" customFormat="1" x14ac:dyDescent="0.25">
      <c r="A5655" s="447" t="s">
        <v>981</v>
      </c>
      <c r="B5655" s="216" t="s">
        <v>6994</v>
      </c>
      <c r="C5655" s="150">
        <v>400</v>
      </c>
      <c r="D5655" s="178">
        <f t="shared" si="178"/>
        <v>240</v>
      </c>
      <c r="E5655" s="159">
        <f t="shared" si="179"/>
        <v>200</v>
      </c>
    </row>
    <row r="5656" spans="1:5" s="169" customFormat="1" x14ac:dyDescent="0.25">
      <c r="A5656" s="447" t="s">
        <v>983</v>
      </c>
      <c r="B5656" s="216" t="s">
        <v>6995</v>
      </c>
      <c r="C5656" s="150">
        <v>400</v>
      </c>
      <c r="D5656" s="178">
        <f t="shared" si="178"/>
        <v>240</v>
      </c>
      <c r="E5656" s="159">
        <f t="shared" si="179"/>
        <v>200</v>
      </c>
    </row>
    <row r="5657" spans="1:5" s="169" customFormat="1" x14ac:dyDescent="0.25">
      <c r="A5657" s="447" t="s">
        <v>984</v>
      </c>
      <c r="B5657" s="216" t="s">
        <v>6996</v>
      </c>
      <c r="C5657" s="150">
        <v>1600</v>
      </c>
      <c r="D5657" s="178">
        <f t="shared" si="178"/>
        <v>960</v>
      </c>
      <c r="E5657" s="159">
        <f t="shared" si="179"/>
        <v>800</v>
      </c>
    </row>
    <row r="5658" spans="1:5" s="169" customFormat="1" ht="25.5" x14ac:dyDescent="0.25">
      <c r="A5658" s="447" t="s">
        <v>989</v>
      </c>
      <c r="B5658" s="216" t="s">
        <v>6997</v>
      </c>
      <c r="C5658" s="150">
        <v>800</v>
      </c>
      <c r="D5658" s="178">
        <f t="shared" si="178"/>
        <v>480</v>
      </c>
      <c r="E5658" s="159">
        <f t="shared" si="179"/>
        <v>400</v>
      </c>
    </row>
    <row r="5659" spans="1:5" s="169" customFormat="1" x14ac:dyDescent="0.25">
      <c r="A5659" s="447" t="s">
        <v>991</v>
      </c>
      <c r="B5659" s="216" t="s">
        <v>6998</v>
      </c>
      <c r="C5659" s="150">
        <v>1500</v>
      </c>
      <c r="D5659" s="178">
        <f t="shared" si="178"/>
        <v>900</v>
      </c>
      <c r="E5659" s="159">
        <f t="shared" si="179"/>
        <v>750</v>
      </c>
    </row>
    <row r="5660" spans="1:5" s="169" customFormat="1" ht="25.5" x14ac:dyDescent="0.25">
      <c r="A5660" s="447" t="s">
        <v>993</v>
      </c>
      <c r="B5660" s="216" t="s">
        <v>6999</v>
      </c>
      <c r="C5660" s="150">
        <v>1300</v>
      </c>
      <c r="D5660" s="178">
        <f t="shared" si="178"/>
        <v>780</v>
      </c>
      <c r="E5660" s="159">
        <f t="shared" si="179"/>
        <v>650</v>
      </c>
    </row>
    <row r="5661" spans="1:5" s="169" customFormat="1" x14ac:dyDescent="0.25">
      <c r="A5661" s="534" t="s">
        <v>997</v>
      </c>
      <c r="B5661" s="216" t="s">
        <v>1675</v>
      </c>
      <c r="C5661" s="150"/>
      <c r="D5661" s="178">
        <f t="shared" si="178"/>
        <v>0</v>
      </c>
      <c r="E5661" s="159">
        <f t="shared" si="179"/>
        <v>0</v>
      </c>
    </row>
    <row r="5662" spans="1:5" s="169" customFormat="1" x14ac:dyDescent="0.25">
      <c r="A5662" s="534"/>
      <c r="B5662" s="216" t="s">
        <v>1680</v>
      </c>
      <c r="C5662" s="150">
        <v>350</v>
      </c>
      <c r="D5662" s="178">
        <f t="shared" si="178"/>
        <v>210</v>
      </c>
      <c r="E5662" s="159">
        <f t="shared" si="179"/>
        <v>175</v>
      </c>
    </row>
    <row r="5663" spans="1:5" s="169" customFormat="1" x14ac:dyDescent="0.25">
      <c r="A5663" s="534"/>
      <c r="B5663" s="243" t="s">
        <v>1677</v>
      </c>
      <c r="C5663" s="150">
        <v>250</v>
      </c>
      <c r="D5663" s="178">
        <f t="shared" si="178"/>
        <v>150</v>
      </c>
      <c r="E5663" s="159">
        <f t="shared" si="179"/>
        <v>125</v>
      </c>
    </row>
    <row r="5664" spans="1:5" s="169" customFormat="1" x14ac:dyDescent="0.25">
      <c r="A5664" s="534"/>
      <c r="B5664" s="364" t="s">
        <v>1678</v>
      </c>
      <c r="C5664" s="150">
        <v>180</v>
      </c>
      <c r="D5664" s="178">
        <f t="shared" si="178"/>
        <v>108</v>
      </c>
      <c r="E5664" s="159">
        <f t="shared" si="179"/>
        <v>90</v>
      </c>
    </row>
    <row r="5665" spans="1:5" s="169" customFormat="1" x14ac:dyDescent="0.25">
      <c r="A5665" s="543" t="s">
        <v>999</v>
      </c>
      <c r="B5665" s="364" t="s">
        <v>1679</v>
      </c>
      <c r="C5665" s="150"/>
      <c r="D5665" s="178">
        <f t="shared" si="178"/>
        <v>0</v>
      </c>
      <c r="E5665" s="159">
        <f t="shared" si="179"/>
        <v>0</v>
      </c>
    </row>
    <row r="5666" spans="1:5" s="169" customFormat="1" x14ac:dyDescent="0.25">
      <c r="A5666" s="543"/>
      <c r="B5666" s="364" t="s">
        <v>1680</v>
      </c>
      <c r="C5666" s="150">
        <v>250</v>
      </c>
      <c r="D5666" s="178">
        <f t="shared" si="178"/>
        <v>150</v>
      </c>
      <c r="E5666" s="159">
        <f t="shared" si="179"/>
        <v>125</v>
      </c>
    </row>
    <row r="5667" spans="1:5" s="169" customFormat="1" x14ac:dyDescent="0.25">
      <c r="A5667" s="543"/>
      <c r="B5667" s="364" t="s">
        <v>1677</v>
      </c>
      <c r="C5667" s="150">
        <v>180</v>
      </c>
      <c r="D5667" s="178">
        <f t="shared" si="178"/>
        <v>108</v>
      </c>
      <c r="E5667" s="159">
        <f t="shared" si="179"/>
        <v>90</v>
      </c>
    </row>
    <row r="5668" spans="1:5" s="169" customFormat="1" x14ac:dyDescent="0.25">
      <c r="A5668" s="543"/>
      <c r="B5668" s="364" t="s">
        <v>1678</v>
      </c>
      <c r="C5668" s="150">
        <v>130</v>
      </c>
      <c r="D5668" s="178">
        <f t="shared" si="178"/>
        <v>78</v>
      </c>
      <c r="E5668" s="159">
        <f t="shared" si="179"/>
        <v>65</v>
      </c>
    </row>
    <row r="5669" spans="1:5" s="169" customFormat="1" x14ac:dyDescent="0.25">
      <c r="A5669" s="294">
        <v>2</v>
      </c>
      <c r="B5669" s="363" t="s">
        <v>272</v>
      </c>
      <c r="C5669" s="150"/>
      <c r="D5669" s="178">
        <f t="shared" si="178"/>
        <v>0</v>
      </c>
      <c r="E5669" s="159">
        <f t="shared" si="179"/>
        <v>0</v>
      </c>
    </row>
    <row r="5670" spans="1:5" s="169" customFormat="1" x14ac:dyDescent="0.25">
      <c r="A5670" s="543" t="s">
        <v>1222</v>
      </c>
      <c r="B5670" s="210" t="s">
        <v>6974</v>
      </c>
      <c r="C5670" s="150"/>
      <c r="D5670" s="178">
        <f t="shared" si="178"/>
        <v>0</v>
      </c>
      <c r="E5670" s="159">
        <f t="shared" si="179"/>
        <v>0</v>
      </c>
    </row>
    <row r="5671" spans="1:5" s="169" customFormat="1" x14ac:dyDescent="0.25">
      <c r="A5671" s="543"/>
      <c r="B5671" s="364" t="s">
        <v>7000</v>
      </c>
      <c r="C5671" s="150">
        <v>3000</v>
      </c>
      <c r="D5671" s="178">
        <f t="shared" si="178"/>
        <v>1800</v>
      </c>
      <c r="E5671" s="159">
        <f t="shared" si="179"/>
        <v>1500</v>
      </c>
    </row>
    <row r="5672" spans="1:5" s="169" customFormat="1" x14ac:dyDescent="0.25">
      <c r="A5672" s="543"/>
      <c r="B5672" s="364" t="s">
        <v>7001</v>
      </c>
      <c r="C5672" s="150">
        <v>3500</v>
      </c>
      <c r="D5672" s="178">
        <f t="shared" si="178"/>
        <v>2100</v>
      </c>
      <c r="E5672" s="159">
        <f t="shared" si="179"/>
        <v>1750</v>
      </c>
    </row>
    <row r="5673" spans="1:5" s="169" customFormat="1" x14ac:dyDescent="0.25">
      <c r="A5673" s="543" t="s">
        <v>1224</v>
      </c>
      <c r="B5673" s="364" t="s">
        <v>7002</v>
      </c>
      <c r="C5673" s="150"/>
      <c r="D5673" s="178">
        <f t="shared" si="178"/>
        <v>0</v>
      </c>
      <c r="E5673" s="159">
        <f t="shared" si="179"/>
        <v>0</v>
      </c>
    </row>
    <row r="5674" spans="1:5" s="169" customFormat="1" x14ac:dyDescent="0.25">
      <c r="A5674" s="543"/>
      <c r="B5674" s="364" t="s">
        <v>7003</v>
      </c>
      <c r="C5674" s="150">
        <v>1500</v>
      </c>
      <c r="D5674" s="178">
        <f t="shared" si="178"/>
        <v>900</v>
      </c>
      <c r="E5674" s="159">
        <f t="shared" si="179"/>
        <v>750</v>
      </c>
    </row>
    <row r="5675" spans="1:5" s="169" customFormat="1" x14ac:dyDescent="0.25">
      <c r="A5675" s="543"/>
      <c r="B5675" s="364" t="s">
        <v>7004</v>
      </c>
      <c r="C5675" s="150">
        <v>2500</v>
      </c>
      <c r="D5675" s="178">
        <f t="shared" si="178"/>
        <v>1500</v>
      </c>
      <c r="E5675" s="159">
        <f t="shared" si="179"/>
        <v>1250</v>
      </c>
    </row>
    <row r="5676" spans="1:5" s="169" customFormat="1" x14ac:dyDescent="0.25">
      <c r="A5676" s="543"/>
      <c r="B5676" s="364" t="s">
        <v>7005</v>
      </c>
      <c r="C5676" s="150">
        <v>1200</v>
      </c>
      <c r="D5676" s="178">
        <f t="shared" si="178"/>
        <v>720</v>
      </c>
      <c r="E5676" s="159">
        <f t="shared" si="179"/>
        <v>600</v>
      </c>
    </row>
    <row r="5677" spans="1:5" s="169" customFormat="1" x14ac:dyDescent="0.25">
      <c r="A5677" s="543" t="s">
        <v>1226</v>
      </c>
      <c r="B5677" s="364" t="s">
        <v>7006</v>
      </c>
      <c r="C5677" s="150"/>
      <c r="D5677" s="178">
        <f t="shared" si="178"/>
        <v>0</v>
      </c>
      <c r="E5677" s="159">
        <f t="shared" si="179"/>
        <v>0</v>
      </c>
    </row>
    <row r="5678" spans="1:5" s="169" customFormat="1" x14ac:dyDescent="0.25">
      <c r="A5678" s="543"/>
      <c r="B5678" s="364" t="s">
        <v>7007</v>
      </c>
      <c r="C5678" s="150">
        <v>2000</v>
      </c>
      <c r="D5678" s="178">
        <f t="shared" si="178"/>
        <v>1200</v>
      </c>
      <c r="E5678" s="159">
        <f t="shared" si="179"/>
        <v>1000</v>
      </c>
    </row>
    <row r="5679" spans="1:5" s="169" customFormat="1" x14ac:dyDescent="0.25">
      <c r="A5679" s="543"/>
      <c r="B5679" s="364" t="s">
        <v>7008</v>
      </c>
      <c r="C5679" s="150">
        <v>2500</v>
      </c>
      <c r="D5679" s="178">
        <f t="shared" si="178"/>
        <v>1500</v>
      </c>
      <c r="E5679" s="159">
        <f t="shared" si="179"/>
        <v>1250</v>
      </c>
    </row>
    <row r="5680" spans="1:5" s="169" customFormat="1" x14ac:dyDescent="0.25">
      <c r="A5680" s="448" t="s">
        <v>593</v>
      </c>
      <c r="B5680" s="364" t="s">
        <v>7009</v>
      </c>
      <c r="C5680" s="150">
        <v>1000</v>
      </c>
      <c r="D5680" s="178">
        <f t="shared" si="178"/>
        <v>600</v>
      </c>
      <c r="E5680" s="159">
        <f t="shared" si="179"/>
        <v>500</v>
      </c>
    </row>
    <row r="5681" spans="1:5" s="169" customFormat="1" x14ac:dyDescent="0.25">
      <c r="A5681" s="448" t="s">
        <v>1229</v>
      </c>
      <c r="B5681" s="364" t="s">
        <v>7010</v>
      </c>
      <c r="C5681" s="150">
        <v>1000</v>
      </c>
      <c r="D5681" s="178">
        <f t="shared" si="178"/>
        <v>600</v>
      </c>
      <c r="E5681" s="159">
        <f t="shared" si="179"/>
        <v>500</v>
      </c>
    </row>
    <row r="5682" spans="1:5" s="169" customFormat="1" x14ac:dyDescent="0.25">
      <c r="A5682" s="448" t="s">
        <v>1231</v>
      </c>
      <c r="B5682" s="364" t="s">
        <v>7011</v>
      </c>
      <c r="C5682" s="150">
        <v>500</v>
      </c>
      <c r="D5682" s="178">
        <f t="shared" si="178"/>
        <v>300</v>
      </c>
      <c r="E5682" s="159">
        <f t="shared" si="179"/>
        <v>250</v>
      </c>
    </row>
    <row r="5683" spans="1:5" s="169" customFormat="1" ht="25.5" x14ac:dyDescent="0.25">
      <c r="A5683" s="448" t="s">
        <v>1233</v>
      </c>
      <c r="B5683" s="364" t="s">
        <v>7012</v>
      </c>
      <c r="C5683" s="150">
        <v>400</v>
      </c>
      <c r="D5683" s="178">
        <f t="shared" si="178"/>
        <v>240</v>
      </c>
      <c r="E5683" s="159">
        <f t="shared" si="179"/>
        <v>200</v>
      </c>
    </row>
    <row r="5684" spans="1:5" s="169" customFormat="1" x14ac:dyDescent="0.25">
      <c r="A5684" s="448" t="s">
        <v>1235</v>
      </c>
      <c r="B5684" s="364" t="s">
        <v>7013</v>
      </c>
      <c r="C5684" s="150">
        <v>400</v>
      </c>
      <c r="D5684" s="178">
        <f t="shared" si="178"/>
        <v>240</v>
      </c>
      <c r="E5684" s="159">
        <f t="shared" si="179"/>
        <v>200</v>
      </c>
    </row>
    <row r="5685" spans="1:5" s="169" customFormat="1" x14ac:dyDescent="0.25">
      <c r="A5685" s="448" t="s">
        <v>1237</v>
      </c>
      <c r="B5685" s="364" t="s">
        <v>7014</v>
      </c>
      <c r="C5685" s="150">
        <v>700</v>
      </c>
      <c r="D5685" s="178">
        <f t="shared" si="178"/>
        <v>420</v>
      </c>
      <c r="E5685" s="159">
        <f t="shared" si="179"/>
        <v>350</v>
      </c>
    </row>
    <row r="5686" spans="1:5" s="169" customFormat="1" x14ac:dyDescent="0.25">
      <c r="A5686" s="448" t="s">
        <v>1239</v>
      </c>
      <c r="B5686" s="364" t="s">
        <v>7015</v>
      </c>
      <c r="C5686" s="150">
        <v>400</v>
      </c>
      <c r="D5686" s="178">
        <f t="shared" si="178"/>
        <v>240</v>
      </c>
      <c r="E5686" s="159">
        <f t="shared" si="179"/>
        <v>200</v>
      </c>
    </row>
    <row r="5687" spans="1:5" s="169" customFormat="1" x14ac:dyDescent="0.25">
      <c r="A5687" s="543" t="s">
        <v>1241</v>
      </c>
      <c r="B5687" s="364" t="s">
        <v>1675</v>
      </c>
      <c r="C5687" s="150"/>
      <c r="D5687" s="178">
        <f t="shared" si="178"/>
        <v>0</v>
      </c>
      <c r="E5687" s="159">
        <f t="shared" si="179"/>
        <v>0</v>
      </c>
    </row>
    <row r="5688" spans="1:5" s="169" customFormat="1" x14ac:dyDescent="0.25">
      <c r="A5688" s="543"/>
      <c r="B5688" s="364" t="s">
        <v>1680</v>
      </c>
      <c r="C5688" s="150">
        <v>350</v>
      </c>
      <c r="D5688" s="178">
        <f t="shared" si="178"/>
        <v>210</v>
      </c>
      <c r="E5688" s="159">
        <f t="shared" si="179"/>
        <v>175</v>
      </c>
    </row>
    <row r="5689" spans="1:5" s="169" customFormat="1" x14ac:dyDescent="0.25">
      <c r="A5689" s="543"/>
      <c r="B5689" s="364" t="s">
        <v>1677</v>
      </c>
      <c r="C5689" s="150">
        <v>250</v>
      </c>
      <c r="D5689" s="178">
        <f t="shared" si="178"/>
        <v>150</v>
      </c>
      <c r="E5689" s="159">
        <f t="shared" si="179"/>
        <v>125</v>
      </c>
    </row>
    <row r="5690" spans="1:5" s="169" customFormat="1" x14ac:dyDescent="0.25">
      <c r="A5690" s="543"/>
      <c r="B5690" s="364" t="s">
        <v>1678</v>
      </c>
      <c r="C5690" s="150">
        <v>180</v>
      </c>
      <c r="D5690" s="178">
        <f t="shared" si="178"/>
        <v>108</v>
      </c>
      <c r="E5690" s="159">
        <f t="shared" si="179"/>
        <v>90</v>
      </c>
    </row>
    <row r="5691" spans="1:5" s="169" customFormat="1" x14ac:dyDescent="0.25">
      <c r="A5691" s="543" t="s">
        <v>1243</v>
      </c>
      <c r="B5691" s="364" t="s">
        <v>1679</v>
      </c>
      <c r="C5691" s="150"/>
      <c r="D5691" s="178">
        <f t="shared" si="178"/>
        <v>0</v>
      </c>
      <c r="E5691" s="159">
        <f t="shared" si="179"/>
        <v>0</v>
      </c>
    </row>
    <row r="5692" spans="1:5" s="169" customFormat="1" x14ac:dyDescent="0.25">
      <c r="A5692" s="543"/>
      <c r="B5692" s="364" t="s">
        <v>1680</v>
      </c>
      <c r="C5692" s="150">
        <v>250</v>
      </c>
      <c r="D5692" s="178">
        <f t="shared" si="178"/>
        <v>150</v>
      </c>
      <c r="E5692" s="159">
        <f t="shared" si="179"/>
        <v>125</v>
      </c>
    </row>
    <row r="5693" spans="1:5" s="169" customFormat="1" x14ac:dyDescent="0.25">
      <c r="A5693" s="543"/>
      <c r="B5693" s="364" t="s">
        <v>1677</v>
      </c>
      <c r="C5693" s="150">
        <v>180</v>
      </c>
      <c r="D5693" s="178">
        <f t="shared" si="178"/>
        <v>108</v>
      </c>
      <c r="E5693" s="159">
        <f t="shared" si="179"/>
        <v>90</v>
      </c>
    </row>
    <row r="5694" spans="1:5" s="169" customFormat="1" x14ac:dyDescent="0.25">
      <c r="A5694" s="543"/>
      <c r="B5694" s="216" t="s">
        <v>1678</v>
      </c>
      <c r="C5694" s="150">
        <v>130</v>
      </c>
      <c r="D5694" s="178">
        <f t="shared" si="178"/>
        <v>78</v>
      </c>
      <c r="E5694" s="159">
        <f t="shared" si="179"/>
        <v>65</v>
      </c>
    </row>
    <row r="5695" spans="1:5" s="169" customFormat="1" x14ac:dyDescent="0.25">
      <c r="A5695" s="294">
        <v>3</v>
      </c>
      <c r="B5695" s="240" t="s">
        <v>271</v>
      </c>
      <c r="C5695" s="150"/>
      <c r="D5695" s="178">
        <f t="shared" si="178"/>
        <v>0</v>
      </c>
      <c r="E5695" s="159">
        <f t="shared" si="179"/>
        <v>0</v>
      </c>
    </row>
    <row r="5696" spans="1:5" s="169" customFormat="1" x14ac:dyDescent="0.25">
      <c r="A5696" s="383" t="s">
        <v>594</v>
      </c>
      <c r="B5696" s="216" t="s">
        <v>7016</v>
      </c>
      <c r="C5696" s="150">
        <v>3000</v>
      </c>
      <c r="D5696" s="178">
        <f t="shared" si="178"/>
        <v>1800</v>
      </c>
      <c r="E5696" s="159">
        <f t="shared" si="179"/>
        <v>1500</v>
      </c>
    </row>
    <row r="5697" spans="1:5" s="169" customFormat="1" x14ac:dyDescent="0.25">
      <c r="A5697" s="463" t="s">
        <v>600</v>
      </c>
      <c r="B5697" s="216" t="s">
        <v>7017</v>
      </c>
      <c r="C5697" s="150">
        <v>2000</v>
      </c>
      <c r="D5697" s="178">
        <f t="shared" si="178"/>
        <v>1200</v>
      </c>
      <c r="E5697" s="159">
        <f t="shared" si="179"/>
        <v>1000</v>
      </c>
    </row>
    <row r="5698" spans="1:5" s="169" customFormat="1" x14ac:dyDescent="0.25">
      <c r="A5698" s="463" t="s">
        <v>604</v>
      </c>
      <c r="B5698" s="216" t="s">
        <v>7018</v>
      </c>
      <c r="C5698" s="150">
        <v>1000</v>
      </c>
      <c r="D5698" s="178">
        <f t="shared" si="178"/>
        <v>600</v>
      </c>
      <c r="E5698" s="159">
        <f t="shared" si="179"/>
        <v>500</v>
      </c>
    </row>
    <row r="5699" spans="1:5" s="169" customFormat="1" x14ac:dyDescent="0.25">
      <c r="A5699" s="463"/>
      <c r="B5699" s="216" t="s">
        <v>7019</v>
      </c>
      <c r="C5699" s="150">
        <v>1500</v>
      </c>
      <c r="D5699" s="178">
        <f t="shared" si="178"/>
        <v>900</v>
      </c>
      <c r="E5699" s="159">
        <f t="shared" si="179"/>
        <v>750</v>
      </c>
    </row>
    <row r="5700" spans="1:5" s="169" customFormat="1" x14ac:dyDescent="0.25">
      <c r="A5700" s="463" t="s">
        <v>1263</v>
      </c>
      <c r="B5700" s="216" t="s">
        <v>7020</v>
      </c>
      <c r="C5700" s="150">
        <v>1500</v>
      </c>
      <c r="D5700" s="178">
        <f t="shared" si="178"/>
        <v>900</v>
      </c>
      <c r="E5700" s="159">
        <f t="shared" si="179"/>
        <v>750</v>
      </c>
    </row>
    <row r="5701" spans="1:5" s="169" customFormat="1" ht="25.5" x14ac:dyDescent="0.25">
      <c r="A5701" s="567" t="s">
        <v>1265</v>
      </c>
      <c r="B5701" s="216" t="s">
        <v>7021</v>
      </c>
      <c r="C5701" s="150"/>
      <c r="D5701" s="178">
        <f t="shared" si="178"/>
        <v>0</v>
      </c>
      <c r="E5701" s="159">
        <f t="shared" si="179"/>
        <v>0</v>
      </c>
    </row>
    <row r="5702" spans="1:5" s="169" customFormat="1" x14ac:dyDescent="0.25">
      <c r="A5702" s="567"/>
      <c r="B5702" s="216" t="s">
        <v>7022</v>
      </c>
      <c r="C5702" s="150">
        <v>1500</v>
      </c>
      <c r="D5702" s="178">
        <f t="shared" si="178"/>
        <v>900</v>
      </c>
      <c r="E5702" s="159">
        <f t="shared" si="179"/>
        <v>750</v>
      </c>
    </row>
    <row r="5703" spans="1:5" s="169" customFormat="1" x14ac:dyDescent="0.25">
      <c r="A5703" s="567"/>
      <c r="B5703" s="216" t="s">
        <v>7023</v>
      </c>
      <c r="C5703" s="150">
        <v>1800</v>
      </c>
      <c r="D5703" s="178">
        <f t="shared" si="178"/>
        <v>1080</v>
      </c>
      <c r="E5703" s="159">
        <f t="shared" si="179"/>
        <v>900</v>
      </c>
    </row>
    <row r="5704" spans="1:5" s="169" customFormat="1" x14ac:dyDescent="0.25">
      <c r="A5704" s="463" t="s">
        <v>1267</v>
      </c>
      <c r="B5704" s="216" t="s">
        <v>7024</v>
      </c>
      <c r="C5704" s="150">
        <v>800</v>
      </c>
      <c r="D5704" s="178">
        <f t="shared" si="178"/>
        <v>480</v>
      </c>
      <c r="E5704" s="159">
        <f t="shared" si="179"/>
        <v>400</v>
      </c>
    </row>
    <row r="5705" spans="1:5" s="169" customFormat="1" ht="25.5" x14ac:dyDescent="0.25">
      <c r="A5705" s="463" t="s">
        <v>1269</v>
      </c>
      <c r="B5705" s="216" t="s">
        <v>7025</v>
      </c>
      <c r="C5705" s="150">
        <v>800</v>
      </c>
      <c r="D5705" s="178">
        <f t="shared" si="178"/>
        <v>480</v>
      </c>
      <c r="E5705" s="159">
        <f t="shared" si="179"/>
        <v>400</v>
      </c>
    </row>
    <row r="5706" spans="1:5" s="169" customFormat="1" x14ac:dyDescent="0.25">
      <c r="A5706" s="463" t="s">
        <v>1271</v>
      </c>
      <c r="B5706" s="216" t="s">
        <v>7026</v>
      </c>
      <c r="C5706" s="150">
        <v>900</v>
      </c>
      <c r="D5706" s="178">
        <f t="shared" si="178"/>
        <v>540</v>
      </c>
      <c r="E5706" s="159">
        <f t="shared" si="179"/>
        <v>450</v>
      </c>
    </row>
    <row r="5707" spans="1:5" s="169" customFormat="1" x14ac:dyDescent="0.25">
      <c r="A5707" s="463" t="s">
        <v>1273</v>
      </c>
      <c r="B5707" s="216" t="s">
        <v>7027</v>
      </c>
      <c r="C5707" s="150">
        <v>600</v>
      </c>
      <c r="D5707" s="178">
        <f t="shared" si="178"/>
        <v>360</v>
      </c>
      <c r="E5707" s="159">
        <f t="shared" si="179"/>
        <v>300</v>
      </c>
    </row>
    <row r="5708" spans="1:5" s="169" customFormat="1" x14ac:dyDescent="0.25">
      <c r="A5708" s="463" t="s">
        <v>1275</v>
      </c>
      <c r="B5708" s="216" t="s">
        <v>7028</v>
      </c>
      <c r="C5708" s="150">
        <v>600</v>
      </c>
      <c r="D5708" s="178">
        <f t="shared" si="178"/>
        <v>360</v>
      </c>
      <c r="E5708" s="159">
        <f t="shared" si="179"/>
        <v>300</v>
      </c>
    </row>
    <row r="5709" spans="1:5" s="169" customFormat="1" ht="25.5" x14ac:dyDescent="0.25">
      <c r="A5709" s="463" t="s">
        <v>1277</v>
      </c>
      <c r="B5709" s="216" t="s">
        <v>7029</v>
      </c>
      <c r="C5709" s="150">
        <v>600</v>
      </c>
      <c r="D5709" s="178">
        <f t="shared" si="178"/>
        <v>360</v>
      </c>
      <c r="E5709" s="159">
        <f t="shared" si="179"/>
        <v>300</v>
      </c>
    </row>
    <row r="5710" spans="1:5" s="169" customFormat="1" ht="25.5" x14ac:dyDescent="0.25">
      <c r="A5710" s="463" t="s">
        <v>1279</v>
      </c>
      <c r="B5710" s="216" t="s">
        <v>7030</v>
      </c>
      <c r="C5710" s="150">
        <v>600</v>
      </c>
      <c r="D5710" s="178">
        <f t="shared" ref="D5710:D5773" si="180">C5710*0.6</f>
        <v>360</v>
      </c>
      <c r="E5710" s="159">
        <f t="shared" ref="E5710:E5773" si="181">C5710*0.5</f>
        <v>300</v>
      </c>
    </row>
    <row r="5711" spans="1:5" s="169" customFormat="1" x14ac:dyDescent="0.25">
      <c r="A5711" s="463" t="s">
        <v>1281</v>
      </c>
      <c r="B5711" s="216" t="s">
        <v>7031</v>
      </c>
      <c r="C5711" s="150">
        <v>600</v>
      </c>
      <c r="D5711" s="178">
        <f t="shared" si="180"/>
        <v>360</v>
      </c>
      <c r="E5711" s="159">
        <f t="shared" si="181"/>
        <v>300</v>
      </c>
    </row>
    <row r="5712" spans="1:5" s="169" customFormat="1" ht="25.5" x14ac:dyDescent="0.25">
      <c r="A5712" s="463" t="s">
        <v>1282</v>
      </c>
      <c r="B5712" s="216" t="s">
        <v>7032</v>
      </c>
      <c r="C5712" s="150">
        <v>600</v>
      </c>
      <c r="D5712" s="178">
        <f t="shared" si="180"/>
        <v>360</v>
      </c>
      <c r="E5712" s="159">
        <f t="shared" si="181"/>
        <v>300</v>
      </c>
    </row>
    <row r="5713" spans="1:5" s="169" customFormat="1" x14ac:dyDescent="0.25">
      <c r="A5713" s="567" t="s">
        <v>1284</v>
      </c>
      <c r="B5713" s="216" t="s">
        <v>1675</v>
      </c>
      <c r="C5713" s="150"/>
      <c r="D5713" s="178">
        <f t="shared" si="180"/>
        <v>0</v>
      </c>
      <c r="E5713" s="159">
        <f t="shared" si="181"/>
        <v>0</v>
      </c>
    </row>
    <row r="5714" spans="1:5" s="169" customFormat="1" x14ac:dyDescent="0.25">
      <c r="A5714" s="567"/>
      <c r="B5714" s="216" t="s">
        <v>1680</v>
      </c>
      <c r="C5714" s="150">
        <v>350</v>
      </c>
      <c r="D5714" s="178">
        <f t="shared" si="180"/>
        <v>210</v>
      </c>
      <c r="E5714" s="159">
        <f t="shared" si="181"/>
        <v>175</v>
      </c>
    </row>
    <row r="5715" spans="1:5" s="169" customFormat="1" x14ac:dyDescent="0.25">
      <c r="A5715" s="567"/>
      <c r="B5715" s="216" t="s">
        <v>1677</v>
      </c>
      <c r="C5715" s="150">
        <v>250</v>
      </c>
      <c r="D5715" s="178">
        <f t="shared" si="180"/>
        <v>150</v>
      </c>
      <c r="E5715" s="159">
        <f t="shared" si="181"/>
        <v>125</v>
      </c>
    </row>
    <row r="5716" spans="1:5" s="169" customFormat="1" x14ac:dyDescent="0.25">
      <c r="A5716" s="567"/>
      <c r="B5716" s="216" t="s">
        <v>1678</v>
      </c>
      <c r="C5716" s="150">
        <v>180</v>
      </c>
      <c r="D5716" s="178">
        <f t="shared" si="180"/>
        <v>108</v>
      </c>
      <c r="E5716" s="159">
        <f t="shared" si="181"/>
        <v>90</v>
      </c>
    </row>
    <row r="5717" spans="1:5" s="169" customFormat="1" x14ac:dyDescent="0.25">
      <c r="A5717" s="567" t="s">
        <v>1285</v>
      </c>
      <c r="B5717" s="216" t="s">
        <v>1679</v>
      </c>
      <c r="C5717" s="150"/>
      <c r="D5717" s="178">
        <f t="shared" si="180"/>
        <v>0</v>
      </c>
      <c r="E5717" s="159">
        <f t="shared" si="181"/>
        <v>0</v>
      </c>
    </row>
    <row r="5718" spans="1:5" s="169" customFormat="1" x14ac:dyDescent="0.25">
      <c r="A5718" s="567"/>
      <c r="B5718" s="216" t="s">
        <v>1680</v>
      </c>
      <c r="C5718" s="150">
        <v>250</v>
      </c>
      <c r="D5718" s="178">
        <f t="shared" si="180"/>
        <v>150</v>
      </c>
      <c r="E5718" s="159">
        <f t="shared" si="181"/>
        <v>125</v>
      </c>
    </row>
    <row r="5719" spans="1:5" s="169" customFormat="1" x14ac:dyDescent="0.25">
      <c r="A5719" s="567"/>
      <c r="B5719" s="216" t="s">
        <v>1677</v>
      </c>
      <c r="C5719" s="150">
        <v>180</v>
      </c>
      <c r="D5719" s="178">
        <f t="shared" si="180"/>
        <v>108</v>
      </c>
      <c r="E5719" s="159">
        <f t="shared" si="181"/>
        <v>90</v>
      </c>
    </row>
    <row r="5720" spans="1:5" s="169" customFormat="1" x14ac:dyDescent="0.25">
      <c r="A5720" s="567"/>
      <c r="B5720" s="216" t="s">
        <v>1678</v>
      </c>
      <c r="C5720" s="150">
        <v>125</v>
      </c>
      <c r="D5720" s="178">
        <f t="shared" si="180"/>
        <v>75</v>
      </c>
      <c r="E5720" s="159">
        <f t="shared" si="181"/>
        <v>62.5</v>
      </c>
    </row>
    <row r="5721" spans="1:5" s="169" customFormat="1" x14ac:dyDescent="0.25">
      <c r="A5721" s="294">
        <v>4</v>
      </c>
      <c r="B5721" s="240" t="s">
        <v>267</v>
      </c>
      <c r="C5721" s="150"/>
      <c r="D5721" s="178">
        <f t="shared" si="180"/>
        <v>0</v>
      </c>
      <c r="E5721" s="159">
        <f t="shared" si="181"/>
        <v>0</v>
      </c>
    </row>
    <row r="5722" spans="1:5" s="169" customFormat="1" x14ac:dyDescent="0.25">
      <c r="A5722" s="584" t="s">
        <v>1297</v>
      </c>
      <c r="B5722" s="216" t="s">
        <v>7033</v>
      </c>
      <c r="C5722" s="150"/>
      <c r="D5722" s="178">
        <f t="shared" si="180"/>
        <v>0</v>
      </c>
      <c r="E5722" s="159">
        <f t="shared" si="181"/>
        <v>0</v>
      </c>
    </row>
    <row r="5723" spans="1:5" s="169" customFormat="1" x14ac:dyDescent="0.25">
      <c r="A5723" s="584"/>
      <c r="B5723" s="258" t="s">
        <v>7034</v>
      </c>
      <c r="C5723" s="150"/>
      <c r="D5723" s="178">
        <f t="shared" si="180"/>
        <v>0</v>
      </c>
      <c r="E5723" s="159">
        <f t="shared" si="181"/>
        <v>0</v>
      </c>
    </row>
    <row r="5724" spans="1:5" s="169" customFormat="1" x14ac:dyDescent="0.25">
      <c r="A5724" s="584"/>
      <c r="B5724" s="258" t="s">
        <v>7035</v>
      </c>
      <c r="C5724" s="150">
        <v>3500</v>
      </c>
      <c r="D5724" s="178">
        <f t="shared" si="180"/>
        <v>2100</v>
      </c>
      <c r="E5724" s="159">
        <f t="shared" si="181"/>
        <v>1750</v>
      </c>
    </row>
    <row r="5725" spans="1:5" s="169" customFormat="1" x14ac:dyDescent="0.25">
      <c r="A5725" s="584"/>
      <c r="B5725" s="258" t="s">
        <v>7036</v>
      </c>
      <c r="C5725" s="150">
        <v>4000</v>
      </c>
      <c r="D5725" s="178">
        <f t="shared" si="180"/>
        <v>2400</v>
      </c>
      <c r="E5725" s="159">
        <f t="shared" si="181"/>
        <v>2000</v>
      </c>
    </row>
    <row r="5726" spans="1:5" s="169" customFormat="1" x14ac:dyDescent="0.25">
      <c r="A5726" s="584"/>
      <c r="B5726" s="258" t="s">
        <v>7037</v>
      </c>
      <c r="C5726" s="150">
        <v>3500</v>
      </c>
      <c r="D5726" s="178">
        <f t="shared" si="180"/>
        <v>2100</v>
      </c>
      <c r="E5726" s="159">
        <f t="shared" si="181"/>
        <v>1750</v>
      </c>
    </row>
    <row r="5727" spans="1:5" s="169" customFormat="1" x14ac:dyDescent="0.25">
      <c r="A5727" s="534" t="s">
        <v>1301</v>
      </c>
      <c r="B5727" s="216" t="s">
        <v>2555</v>
      </c>
      <c r="C5727" s="150"/>
      <c r="D5727" s="178">
        <f t="shared" si="180"/>
        <v>0</v>
      </c>
      <c r="E5727" s="159">
        <f t="shared" si="181"/>
        <v>0</v>
      </c>
    </row>
    <row r="5728" spans="1:5" s="169" customFormat="1" x14ac:dyDescent="0.25">
      <c r="A5728" s="534"/>
      <c r="B5728" s="258" t="s">
        <v>7038</v>
      </c>
      <c r="C5728" s="150">
        <v>1500</v>
      </c>
      <c r="D5728" s="178">
        <f t="shared" si="180"/>
        <v>900</v>
      </c>
      <c r="E5728" s="159">
        <f t="shared" si="181"/>
        <v>750</v>
      </c>
    </row>
    <row r="5729" spans="1:5" s="169" customFormat="1" x14ac:dyDescent="0.25">
      <c r="A5729" s="534"/>
      <c r="B5729" s="258" t="s">
        <v>7039</v>
      </c>
      <c r="C5729" s="150">
        <v>2000</v>
      </c>
      <c r="D5729" s="178">
        <f t="shared" si="180"/>
        <v>1200</v>
      </c>
      <c r="E5729" s="159">
        <f t="shared" si="181"/>
        <v>1000</v>
      </c>
    </row>
    <row r="5730" spans="1:5" s="169" customFormat="1" ht="25.5" x14ac:dyDescent="0.25">
      <c r="A5730" s="534"/>
      <c r="B5730" s="258" t="s">
        <v>7040</v>
      </c>
      <c r="C5730" s="150">
        <v>2500</v>
      </c>
      <c r="D5730" s="178">
        <f t="shared" si="180"/>
        <v>1500</v>
      </c>
      <c r="E5730" s="159">
        <f t="shared" si="181"/>
        <v>1250</v>
      </c>
    </row>
    <row r="5731" spans="1:5" s="169" customFormat="1" ht="25.5" x14ac:dyDescent="0.25">
      <c r="A5731" s="451" t="s">
        <v>1303</v>
      </c>
      <c r="B5731" s="258" t="s">
        <v>7041</v>
      </c>
      <c r="C5731" s="150">
        <v>1800</v>
      </c>
      <c r="D5731" s="178">
        <f t="shared" si="180"/>
        <v>1080</v>
      </c>
      <c r="E5731" s="159">
        <f t="shared" si="181"/>
        <v>900</v>
      </c>
    </row>
    <row r="5732" spans="1:5" s="169" customFormat="1" x14ac:dyDescent="0.25">
      <c r="A5732" s="451" t="s">
        <v>1305</v>
      </c>
      <c r="B5732" s="258" t="s">
        <v>7042</v>
      </c>
      <c r="C5732" s="150">
        <v>1800</v>
      </c>
      <c r="D5732" s="178">
        <f t="shared" si="180"/>
        <v>1080</v>
      </c>
      <c r="E5732" s="159">
        <f t="shared" si="181"/>
        <v>900</v>
      </c>
    </row>
    <row r="5733" spans="1:5" s="169" customFormat="1" ht="25.5" x14ac:dyDescent="0.25">
      <c r="A5733" s="451" t="s">
        <v>1307</v>
      </c>
      <c r="B5733" s="258" t="s">
        <v>7043</v>
      </c>
      <c r="C5733" s="150">
        <v>1800</v>
      </c>
      <c r="D5733" s="178">
        <f t="shared" si="180"/>
        <v>1080</v>
      </c>
      <c r="E5733" s="159">
        <f t="shared" si="181"/>
        <v>900</v>
      </c>
    </row>
    <row r="5734" spans="1:5" s="169" customFormat="1" ht="25.5" x14ac:dyDescent="0.25">
      <c r="A5734" s="451" t="s">
        <v>1309</v>
      </c>
      <c r="B5734" s="258" t="s">
        <v>7044</v>
      </c>
      <c r="C5734" s="150">
        <v>800</v>
      </c>
      <c r="D5734" s="178">
        <f t="shared" si="180"/>
        <v>480</v>
      </c>
      <c r="E5734" s="159">
        <f t="shared" si="181"/>
        <v>400</v>
      </c>
    </row>
    <row r="5735" spans="1:5" s="169" customFormat="1" ht="25.5" x14ac:dyDescent="0.25">
      <c r="A5735" s="451" t="s">
        <v>1311</v>
      </c>
      <c r="B5735" s="258" t="s">
        <v>7045</v>
      </c>
      <c r="C5735" s="150">
        <v>2000</v>
      </c>
      <c r="D5735" s="178">
        <f t="shared" si="180"/>
        <v>1200</v>
      </c>
      <c r="E5735" s="159">
        <f t="shared" si="181"/>
        <v>1000</v>
      </c>
    </row>
    <row r="5736" spans="1:5" s="169" customFormat="1" x14ac:dyDescent="0.25">
      <c r="A5736" s="451" t="s">
        <v>1313</v>
      </c>
      <c r="B5736" s="258" t="s">
        <v>7046</v>
      </c>
      <c r="C5736" s="150">
        <v>500</v>
      </c>
      <c r="D5736" s="178">
        <f t="shared" si="180"/>
        <v>300</v>
      </c>
      <c r="E5736" s="159">
        <f t="shared" si="181"/>
        <v>250</v>
      </c>
    </row>
    <row r="5737" spans="1:5" s="169" customFormat="1" ht="25.5" x14ac:dyDescent="0.25">
      <c r="A5737" s="451" t="s">
        <v>1315</v>
      </c>
      <c r="B5737" s="258" t="s">
        <v>7047</v>
      </c>
      <c r="C5737" s="150">
        <v>500</v>
      </c>
      <c r="D5737" s="178">
        <f t="shared" si="180"/>
        <v>300</v>
      </c>
      <c r="E5737" s="159">
        <f t="shared" si="181"/>
        <v>250</v>
      </c>
    </row>
    <row r="5738" spans="1:5" s="169" customFormat="1" x14ac:dyDescent="0.25">
      <c r="A5738" s="451" t="s">
        <v>1317</v>
      </c>
      <c r="B5738" s="300" t="s">
        <v>7048</v>
      </c>
      <c r="C5738" s="150">
        <v>1000</v>
      </c>
      <c r="D5738" s="178">
        <f t="shared" si="180"/>
        <v>600</v>
      </c>
      <c r="E5738" s="159">
        <f t="shared" si="181"/>
        <v>500</v>
      </c>
    </row>
    <row r="5739" spans="1:5" s="169" customFormat="1" ht="25.5" x14ac:dyDescent="0.25">
      <c r="A5739" s="451" t="s">
        <v>1319</v>
      </c>
      <c r="B5739" s="300" t="s">
        <v>7049</v>
      </c>
      <c r="C5739" s="150">
        <v>500</v>
      </c>
      <c r="D5739" s="178">
        <f t="shared" si="180"/>
        <v>300</v>
      </c>
      <c r="E5739" s="159">
        <f t="shared" si="181"/>
        <v>250</v>
      </c>
    </row>
    <row r="5740" spans="1:5" s="169" customFormat="1" ht="25.5" x14ac:dyDescent="0.25">
      <c r="A5740" s="546" t="s">
        <v>1321</v>
      </c>
      <c r="B5740" s="300" t="s">
        <v>7050</v>
      </c>
      <c r="C5740" s="150"/>
      <c r="D5740" s="178">
        <f t="shared" si="180"/>
        <v>0</v>
      </c>
      <c r="E5740" s="159">
        <f t="shared" si="181"/>
        <v>0</v>
      </c>
    </row>
    <row r="5741" spans="1:5" s="169" customFormat="1" ht="25.5" x14ac:dyDescent="0.25">
      <c r="A5741" s="546"/>
      <c r="B5741" s="300" t="s">
        <v>7051</v>
      </c>
      <c r="C5741" s="150">
        <v>600</v>
      </c>
      <c r="D5741" s="178">
        <f t="shared" si="180"/>
        <v>360</v>
      </c>
      <c r="E5741" s="159">
        <f t="shared" si="181"/>
        <v>300</v>
      </c>
    </row>
    <row r="5742" spans="1:5" s="169" customFormat="1" x14ac:dyDescent="0.25">
      <c r="A5742" s="546"/>
      <c r="B5742" s="300" t="s">
        <v>7052</v>
      </c>
      <c r="C5742" s="150">
        <v>500</v>
      </c>
      <c r="D5742" s="178">
        <f t="shared" si="180"/>
        <v>300</v>
      </c>
      <c r="E5742" s="159">
        <f t="shared" si="181"/>
        <v>250</v>
      </c>
    </row>
    <row r="5743" spans="1:5" s="169" customFormat="1" ht="25.5" x14ac:dyDescent="0.25">
      <c r="A5743" s="451" t="s">
        <v>1323</v>
      </c>
      <c r="B5743" s="300" t="s">
        <v>7053</v>
      </c>
      <c r="C5743" s="150">
        <v>700</v>
      </c>
      <c r="D5743" s="178">
        <f t="shared" si="180"/>
        <v>420</v>
      </c>
      <c r="E5743" s="159">
        <f t="shared" si="181"/>
        <v>350</v>
      </c>
    </row>
    <row r="5744" spans="1:5" s="169" customFormat="1" ht="25.5" x14ac:dyDescent="0.25">
      <c r="A5744" s="451" t="s">
        <v>1325</v>
      </c>
      <c r="B5744" s="300" t="s">
        <v>7054</v>
      </c>
      <c r="C5744" s="150">
        <v>500</v>
      </c>
      <c r="D5744" s="178">
        <f t="shared" si="180"/>
        <v>300</v>
      </c>
      <c r="E5744" s="159">
        <f t="shared" si="181"/>
        <v>250</v>
      </c>
    </row>
    <row r="5745" spans="1:5" s="169" customFormat="1" x14ac:dyDescent="0.25">
      <c r="A5745" s="451" t="s">
        <v>1327</v>
      </c>
      <c r="B5745" s="300" t="s">
        <v>7055</v>
      </c>
      <c r="C5745" s="150">
        <v>1600</v>
      </c>
      <c r="D5745" s="178">
        <f t="shared" si="180"/>
        <v>960</v>
      </c>
      <c r="E5745" s="159">
        <f t="shared" si="181"/>
        <v>800</v>
      </c>
    </row>
    <row r="5746" spans="1:5" s="169" customFormat="1" x14ac:dyDescent="0.25">
      <c r="A5746" s="451" t="s">
        <v>1328</v>
      </c>
      <c r="B5746" s="300" t="s">
        <v>7056</v>
      </c>
      <c r="C5746" s="150">
        <v>1000</v>
      </c>
      <c r="D5746" s="178">
        <f t="shared" si="180"/>
        <v>600</v>
      </c>
      <c r="E5746" s="159">
        <f t="shared" si="181"/>
        <v>500</v>
      </c>
    </row>
    <row r="5747" spans="1:5" s="169" customFormat="1" x14ac:dyDescent="0.25">
      <c r="A5747" s="450" t="s">
        <v>1329</v>
      </c>
      <c r="B5747" s="300" t="s">
        <v>7057</v>
      </c>
      <c r="C5747" s="150">
        <v>800</v>
      </c>
      <c r="D5747" s="178">
        <f t="shared" si="180"/>
        <v>480</v>
      </c>
      <c r="E5747" s="159">
        <f t="shared" si="181"/>
        <v>400</v>
      </c>
    </row>
    <row r="5748" spans="1:5" s="169" customFormat="1" ht="25.5" x14ac:dyDescent="0.25">
      <c r="A5748" s="451" t="s">
        <v>1330</v>
      </c>
      <c r="B5748" s="300" t="s">
        <v>7058</v>
      </c>
      <c r="C5748" s="150">
        <v>500</v>
      </c>
      <c r="D5748" s="178">
        <f t="shared" si="180"/>
        <v>300</v>
      </c>
      <c r="E5748" s="159">
        <f t="shared" si="181"/>
        <v>250</v>
      </c>
    </row>
    <row r="5749" spans="1:5" s="169" customFormat="1" ht="25.5" x14ac:dyDescent="0.25">
      <c r="A5749" s="451" t="s">
        <v>1332</v>
      </c>
      <c r="B5749" s="300" t="s">
        <v>7059</v>
      </c>
      <c r="C5749" s="150">
        <v>1000</v>
      </c>
      <c r="D5749" s="178">
        <f t="shared" si="180"/>
        <v>600</v>
      </c>
      <c r="E5749" s="159">
        <f t="shared" si="181"/>
        <v>500</v>
      </c>
    </row>
    <row r="5750" spans="1:5" s="169" customFormat="1" ht="25.5" x14ac:dyDescent="0.25">
      <c r="A5750" s="451" t="s">
        <v>1334</v>
      </c>
      <c r="B5750" s="300" t="s">
        <v>7060</v>
      </c>
      <c r="C5750" s="150">
        <v>500</v>
      </c>
      <c r="D5750" s="178">
        <f t="shared" si="180"/>
        <v>300</v>
      </c>
      <c r="E5750" s="159">
        <f t="shared" si="181"/>
        <v>250</v>
      </c>
    </row>
    <row r="5751" spans="1:5" s="169" customFormat="1" ht="25.5" x14ac:dyDescent="0.25">
      <c r="A5751" s="451" t="s">
        <v>4249</v>
      </c>
      <c r="B5751" s="300" t="s">
        <v>7061</v>
      </c>
      <c r="C5751" s="150">
        <v>500</v>
      </c>
      <c r="D5751" s="178">
        <f t="shared" si="180"/>
        <v>300</v>
      </c>
      <c r="E5751" s="159">
        <f t="shared" si="181"/>
        <v>250</v>
      </c>
    </row>
    <row r="5752" spans="1:5" s="169" customFormat="1" x14ac:dyDescent="0.25">
      <c r="A5752" s="451" t="s">
        <v>4251</v>
      </c>
      <c r="B5752" s="300" t="s">
        <v>7062</v>
      </c>
      <c r="C5752" s="150">
        <v>500</v>
      </c>
      <c r="D5752" s="178">
        <f t="shared" si="180"/>
        <v>300</v>
      </c>
      <c r="E5752" s="159">
        <f t="shared" si="181"/>
        <v>250</v>
      </c>
    </row>
    <row r="5753" spans="1:5" s="169" customFormat="1" x14ac:dyDescent="0.25">
      <c r="A5753" s="451" t="s">
        <v>4253</v>
      </c>
      <c r="B5753" s="300" t="s">
        <v>7063</v>
      </c>
      <c r="C5753" s="150">
        <v>500</v>
      </c>
      <c r="D5753" s="178">
        <f t="shared" si="180"/>
        <v>300</v>
      </c>
      <c r="E5753" s="159">
        <f t="shared" si="181"/>
        <v>250</v>
      </c>
    </row>
    <row r="5754" spans="1:5" s="169" customFormat="1" x14ac:dyDescent="0.25">
      <c r="A5754" s="451" t="s">
        <v>4255</v>
      </c>
      <c r="B5754" s="300" t="s">
        <v>7064</v>
      </c>
      <c r="C5754" s="150">
        <v>500</v>
      </c>
      <c r="D5754" s="178">
        <f t="shared" si="180"/>
        <v>300</v>
      </c>
      <c r="E5754" s="159">
        <f t="shared" si="181"/>
        <v>250</v>
      </c>
    </row>
    <row r="5755" spans="1:5" s="169" customFormat="1" ht="25.5" x14ac:dyDescent="0.25">
      <c r="A5755" s="451" t="s">
        <v>4257</v>
      </c>
      <c r="B5755" s="300" t="s">
        <v>7065</v>
      </c>
      <c r="C5755" s="150">
        <v>500</v>
      </c>
      <c r="D5755" s="178">
        <f t="shared" si="180"/>
        <v>300</v>
      </c>
      <c r="E5755" s="159">
        <f t="shared" si="181"/>
        <v>250</v>
      </c>
    </row>
    <row r="5756" spans="1:5" s="169" customFormat="1" x14ac:dyDescent="0.25">
      <c r="A5756" s="451" t="s">
        <v>4259</v>
      </c>
      <c r="B5756" s="300" t="s">
        <v>7066</v>
      </c>
      <c r="C5756" s="150">
        <v>600</v>
      </c>
      <c r="D5756" s="178">
        <f t="shared" si="180"/>
        <v>360</v>
      </c>
      <c r="E5756" s="159">
        <f t="shared" si="181"/>
        <v>300</v>
      </c>
    </row>
    <row r="5757" spans="1:5" s="169" customFormat="1" ht="25.5" x14ac:dyDescent="0.25">
      <c r="A5757" s="451" t="s">
        <v>4260</v>
      </c>
      <c r="B5757" s="300" t="s">
        <v>7067</v>
      </c>
      <c r="C5757" s="150">
        <v>500</v>
      </c>
      <c r="D5757" s="178">
        <f t="shared" si="180"/>
        <v>300</v>
      </c>
      <c r="E5757" s="159">
        <f t="shared" si="181"/>
        <v>250</v>
      </c>
    </row>
    <row r="5758" spans="1:5" s="169" customFormat="1" x14ac:dyDescent="0.25">
      <c r="A5758" s="451" t="s">
        <v>7068</v>
      </c>
      <c r="B5758" s="300" t="s">
        <v>7069</v>
      </c>
      <c r="C5758" s="150">
        <v>600</v>
      </c>
      <c r="D5758" s="178">
        <f t="shared" si="180"/>
        <v>360</v>
      </c>
      <c r="E5758" s="159">
        <f t="shared" si="181"/>
        <v>300</v>
      </c>
    </row>
    <row r="5759" spans="1:5" s="169" customFormat="1" x14ac:dyDescent="0.25">
      <c r="A5759" s="451" t="s">
        <v>7070</v>
      </c>
      <c r="B5759" s="300" t="s">
        <v>7071</v>
      </c>
      <c r="C5759" s="150">
        <v>500</v>
      </c>
      <c r="D5759" s="178">
        <f t="shared" si="180"/>
        <v>300</v>
      </c>
      <c r="E5759" s="159">
        <f t="shared" si="181"/>
        <v>250</v>
      </c>
    </row>
    <row r="5760" spans="1:5" s="169" customFormat="1" x14ac:dyDescent="0.25">
      <c r="A5760" s="546" t="s">
        <v>7072</v>
      </c>
      <c r="B5760" s="300" t="s">
        <v>1675</v>
      </c>
      <c r="C5760" s="150"/>
      <c r="D5760" s="178">
        <f t="shared" si="180"/>
        <v>0</v>
      </c>
      <c r="E5760" s="159">
        <f t="shared" si="181"/>
        <v>0</v>
      </c>
    </row>
    <row r="5761" spans="1:5" s="169" customFormat="1" x14ac:dyDescent="0.25">
      <c r="A5761" s="546"/>
      <c r="B5761" s="300" t="s">
        <v>1680</v>
      </c>
      <c r="C5761" s="150">
        <v>450</v>
      </c>
      <c r="D5761" s="178">
        <f t="shared" si="180"/>
        <v>270</v>
      </c>
      <c r="E5761" s="159">
        <f t="shared" si="181"/>
        <v>225</v>
      </c>
    </row>
    <row r="5762" spans="1:5" s="169" customFormat="1" x14ac:dyDescent="0.25">
      <c r="A5762" s="546"/>
      <c r="B5762" s="300" t="s">
        <v>1677</v>
      </c>
      <c r="C5762" s="150">
        <v>350</v>
      </c>
      <c r="D5762" s="178">
        <f t="shared" si="180"/>
        <v>210</v>
      </c>
      <c r="E5762" s="159">
        <f t="shared" si="181"/>
        <v>175</v>
      </c>
    </row>
    <row r="5763" spans="1:5" s="169" customFormat="1" x14ac:dyDescent="0.25">
      <c r="A5763" s="546"/>
      <c r="B5763" s="300" t="s">
        <v>1678</v>
      </c>
      <c r="C5763" s="150">
        <v>200</v>
      </c>
      <c r="D5763" s="178">
        <f t="shared" si="180"/>
        <v>120</v>
      </c>
      <c r="E5763" s="159">
        <f t="shared" si="181"/>
        <v>100</v>
      </c>
    </row>
    <row r="5764" spans="1:5" s="169" customFormat="1" x14ac:dyDescent="0.25">
      <c r="A5764" s="546" t="s">
        <v>7073</v>
      </c>
      <c r="B5764" s="300" t="s">
        <v>1679</v>
      </c>
      <c r="C5764" s="150"/>
      <c r="D5764" s="178">
        <f t="shared" si="180"/>
        <v>0</v>
      </c>
      <c r="E5764" s="159">
        <f t="shared" si="181"/>
        <v>0</v>
      </c>
    </row>
    <row r="5765" spans="1:5" s="169" customFormat="1" x14ac:dyDescent="0.25">
      <c r="A5765" s="546"/>
      <c r="B5765" s="300" t="s">
        <v>1680</v>
      </c>
      <c r="C5765" s="150">
        <v>350</v>
      </c>
      <c r="D5765" s="178">
        <f t="shared" si="180"/>
        <v>210</v>
      </c>
      <c r="E5765" s="159">
        <f t="shared" si="181"/>
        <v>175</v>
      </c>
    </row>
    <row r="5766" spans="1:5" s="169" customFormat="1" x14ac:dyDescent="0.25">
      <c r="A5766" s="546"/>
      <c r="B5766" s="300" t="s">
        <v>1677</v>
      </c>
      <c r="C5766" s="150">
        <v>250</v>
      </c>
      <c r="D5766" s="178">
        <f t="shared" si="180"/>
        <v>150</v>
      </c>
      <c r="E5766" s="159">
        <f t="shared" si="181"/>
        <v>125</v>
      </c>
    </row>
    <row r="5767" spans="1:5" s="169" customFormat="1" x14ac:dyDescent="0.25">
      <c r="A5767" s="546"/>
      <c r="B5767" s="300" t="s">
        <v>1678</v>
      </c>
      <c r="C5767" s="150">
        <v>180</v>
      </c>
      <c r="D5767" s="178">
        <f t="shared" si="180"/>
        <v>108</v>
      </c>
      <c r="E5767" s="159">
        <f t="shared" si="181"/>
        <v>90</v>
      </c>
    </row>
    <row r="5768" spans="1:5" s="169" customFormat="1" x14ac:dyDescent="0.25">
      <c r="A5768" s="298">
        <v>5</v>
      </c>
      <c r="B5768" s="299" t="s">
        <v>278</v>
      </c>
      <c r="C5768" s="150"/>
      <c r="D5768" s="178">
        <f t="shared" si="180"/>
        <v>0</v>
      </c>
      <c r="E5768" s="159">
        <f t="shared" si="181"/>
        <v>0</v>
      </c>
    </row>
    <row r="5769" spans="1:5" s="169" customFormat="1" ht="25.5" x14ac:dyDescent="0.25">
      <c r="A5769" s="451" t="s">
        <v>1336</v>
      </c>
      <c r="B5769" s="340" t="s">
        <v>7074</v>
      </c>
      <c r="C5769" s="150">
        <v>6500</v>
      </c>
      <c r="D5769" s="178">
        <f t="shared" si="180"/>
        <v>3900</v>
      </c>
      <c r="E5769" s="159">
        <f t="shared" si="181"/>
        <v>3250</v>
      </c>
    </row>
    <row r="5770" spans="1:5" s="169" customFormat="1" x14ac:dyDescent="0.25">
      <c r="A5770" s="545" t="s">
        <v>1338</v>
      </c>
      <c r="B5770" s="340" t="s">
        <v>7075</v>
      </c>
      <c r="C5770" s="150"/>
      <c r="D5770" s="178">
        <f t="shared" si="180"/>
        <v>0</v>
      </c>
      <c r="E5770" s="159">
        <f t="shared" si="181"/>
        <v>0</v>
      </c>
    </row>
    <row r="5771" spans="1:5" s="169" customFormat="1" x14ac:dyDescent="0.25">
      <c r="A5771" s="545"/>
      <c r="B5771" s="340" t="s">
        <v>7076</v>
      </c>
      <c r="C5771" s="150">
        <v>5500</v>
      </c>
      <c r="D5771" s="178">
        <f t="shared" si="180"/>
        <v>3300</v>
      </c>
      <c r="E5771" s="159">
        <f t="shared" si="181"/>
        <v>2750</v>
      </c>
    </row>
    <row r="5772" spans="1:5" s="169" customFormat="1" x14ac:dyDescent="0.25">
      <c r="A5772" s="545"/>
      <c r="B5772" s="340" t="s">
        <v>7077</v>
      </c>
      <c r="C5772" s="150">
        <v>5500</v>
      </c>
      <c r="D5772" s="178">
        <f t="shared" si="180"/>
        <v>3300</v>
      </c>
      <c r="E5772" s="159">
        <f t="shared" si="181"/>
        <v>2750</v>
      </c>
    </row>
    <row r="5773" spans="1:5" s="169" customFormat="1" ht="25.5" x14ac:dyDescent="0.25">
      <c r="A5773" s="545" t="s">
        <v>1342</v>
      </c>
      <c r="B5773" s="340" t="s">
        <v>7078</v>
      </c>
      <c r="C5773" s="150"/>
      <c r="D5773" s="178">
        <f t="shared" si="180"/>
        <v>0</v>
      </c>
      <c r="E5773" s="159">
        <f t="shared" si="181"/>
        <v>0</v>
      </c>
    </row>
    <row r="5774" spans="1:5" s="169" customFormat="1" x14ac:dyDescent="0.25">
      <c r="A5774" s="545"/>
      <c r="B5774" s="258" t="s">
        <v>7076</v>
      </c>
      <c r="C5774" s="150">
        <v>5000</v>
      </c>
      <c r="D5774" s="178">
        <f t="shared" ref="D5774:D5837" si="182">C5774*0.6</f>
        <v>3000</v>
      </c>
      <c r="E5774" s="159">
        <f t="shared" ref="E5774:E5837" si="183">C5774*0.5</f>
        <v>2500</v>
      </c>
    </row>
    <row r="5775" spans="1:5" s="169" customFormat="1" x14ac:dyDescent="0.25">
      <c r="A5775" s="545"/>
      <c r="B5775" s="216" t="s">
        <v>7077</v>
      </c>
      <c r="C5775" s="150">
        <v>5000</v>
      </c>
      <c r="D5775" s="178">
        <f t="shared" si="182"/>
        <v>3000</v>
      </c>
      <c r="E5775" s="159">
        <f t="shared" si="183"/>
        <v>2500</v>
      </c>
    </row>
    <row r="5776" spans="1:5" s="169" customFormat="1" ht="25.5" x14ac:dyDescent="0.25">
      <c r="A5776" s="543" t="s">
        <v>1344</v>
      </c>
      <c r="B5776" s="216" t="s">
        <v>7079</v>
      </c>
      <c r="C5776" s="150"/>
      <c r="D5776" s="178">
        <f t="shared" si="182"/>
        <v>0</v>
      </c>
      <c r="E5776" s="159">
        <f t="shared" si="183"/>
        <v>0</v>
      </c>
    </row>
    <row r="5777" spans="1:5" s="169" customFormat="1" x14ac:dyDescent="0.25">
      <c r="A5777" s="543"/>
      <c r="B5777" s="364" t="s">
        <v>7080</v>
      </c>
      <c r="C5777" s="150">
        <v>2500</v>
      </c>
      <c r="D5777" s="178">
        <f t="shared" si="182"/>
        <v>1500</v>
      </c>
      <c r="E5777" s="159">
        <f t="shared" si="183"/>
        <v>1250</v>
      </c>
    </row>
    <row r="5778" spans="1:5" s="169" customFormat="1" x14ac:dyDescent="0.25">
      <c r="A5778" s="543"/>
      <c r="B5778" s="216" t="s">
        <v>7081</v>
      </c>
      <c r="C5778" s="150">
        <v>2500</v>
      </c>
      <c r="D5778" s="178">
        <f t="shared" si="182"/>
        <v>1500</v>
      </c>
      <c r="E5778" s="159">
        <f t="shared" si="183"/>
        <v>1250</v>
      </c>
    </row>
    <row r="5779" spans="1:5" s="169" customFormat="1" x14ac:dyDescent="0.25">
      <c r="A5779" s="543"/>
      <c r="B5779" s="364" t="s">
        <v>7082</v>
      </c>
      <c r="C5779" s="150">
        <v>2000</v>
      </c>
      <c r="D5779" s="178">
        <f t="shared" si="182"/>
        <v>1200</v>
      </c>
      <c r="E5779" s="159">
        <f t="shared" si="183"/>
        <v>1000</v>
      </c>
    </row>
    <row r="5780" spans="1:5" s="169" customFormat="1" ht="25.5" x14ac:dyDescent="0.25">
      <c r="A5780" s="543"/>
      <c r="B5780" s="364" t="s">
        <v>7083</v>
      </c>
      <c r="C5780" s="150">
        <v>2000</v>
      </c>
      <c r="D5780" s="178">
        <f t="shared" si="182"/>
        <v>1200</v>
      </c>
      <c r="E5780" s="159">
        <f t="shared" si="183"/>
        <v>1000</v>
      </c>
    </row>
    <row r="5781" spans="1:5" s="169" customFormat="1" x14ac:dyDescent="0.25">
      <c r="A5781" s="543"/>
      <c r="B5781" s="364" t="s">
        <v>7084</v>
      </c>
      <c r="C5781" s="150">
        <v>2000</v>
      </c>
      <c r="D5781" s="178">
        <f t="shared" si="182"/>
        <v>1200</v>
      </c>
      <c r="E5781" s="159">
        <f t="shared" si="183"/>
        <v>1000</v>
      </c>
    </row>
    <row r="5782" spans="1:5" s="169" customFormat="1" x14ac:dyDescent="0.25">
      <c r="A5782" s="543"/>
      <c r="B5782" s="364" t="s">
        <v>7085</v>
      </c>
      <c r="C5782" s="150">
        <v>4000</v>
      </c>
      <c r="D5782" s="178">
        <f t="shared" si="182"/>
        <v>2400</v>
      </c>
      <c r="E5782" s="159">
        <f t="shared" si="183"/>
        <v>2000</v>
      </c>
    </row>
    <row r="5783" spans="1:5" s="169" customFormat="1" x14ac:dyDescent="0.25">
      <c r="A5783" s="448" t="s">
        <v>1348</v>
      </c>
      <c r="B5783" s="364" t="s">
        <v>7086</v>
      </c>
      <c r="C5783" s="150">
        <v>1200</v>
      </c>
      <c r="D5783" s="178">
        <f t="shared" si="182"/>
        <v>720</v>
      </c>
      <c r="E5783" s="159">
        <f t="shared" si="183"/>
        <v>600</v>
      </c>
    </row>
    <row r="5784" spans="1:5" s="169" customFormat="1" ht="38.25" x14ac:dyDescent="0.25">
      <c r="A5784" s="543" t="s">
        <v>1350</v>
      </c>
      <c r="B5784" s="216" t="s">
        <v>7087</v>
      </c>
      <c r="C5784" s="150"/>
      <c r="D5784" s="178">
        <f t="shared" si="182"/>
        <v>0</v>
      </c>
      <c r="E5784" s="159">
        <f t="shared" si="183"/>
        <v>0</v>
      </c>
    </row>
    <row r="5785" spans="1:5" s="169" customFormat="1" x14ac:dyDescent="0.25">
      <c r="A5785" s="543"/>
      <c r="B5785" s="216" t="s">
        <v>7088</v>
      </c>
      <c r="C5785" s="150">
        <v>2000</v>
      </c>
      <c r="D5785" s="178">
        <f t="shared" si="182"/>
        <v>1200</v>
      </c>
      <c r="E5785" s="159">
        <f t="shared" si="183"/>
        <v>1000</v>
      </c>
    </row>
    <row r="5786" spans="1:5" s="169" customFormat="1" x14ac:dyDescent="0.25">
      <c r="A5786" s="543"/>
      <c r="B5786" s="216" t="s">
        <v>7089</v>
      </c>
      <c r="C5786" s="150">
        <v>2500</v>
      </c>
      <c r="D5786" s="178">
        <f t="shared" si="182"/>
        <v>1500</v>
      </c>
      <c r="E5786" s="159">
        <f t="shared" si="183"/>
        <v>1250</v>
      </c>
    </row>
    <row r="5787" spans="1:5" s="169" customFormat="1" ht="25.5" x14ac:dyDescent="0.25">
      <c r="A5787" s="543"/>
      <c r="B5787" s="216" t="s">
        <v>7090</v>
      </c>
      <c r="C5787" s="150">
        <v>3000</v>
      </c>
      <c r="D5787" s="178">
        <f t="shared" si="182"/>
        <v>1800</v>
      </c>
      <c r="E5787" s="159">
        <f t="shared" si="183"/>
        <v>1500</v>
      </c>
    </row>
    <row r="5788" spans="1:5" s="169" customFormat="1" x14ac:dyDescent="0.25">
      <c r="A5788" s="448" t="s">
        <v>1352</v>
      </c>
      <c r="B5788" s="216" t="s">
        <v>7091</v>
      </c>
      <c r="C5788" s="150">
        <v>1200</v>
      </c>
      <c r="D5788" s="178">
        <f t="shared" si="182"/>
        <v>720</v>
      </c>
      <c r="E5788" s="159">
        <f t="shared" si="183"/>
        <v>600</v>
      </c>
    </row>
    <row r="5789" spans="1:5" s="169" customFormat="1" x14ac:dyDescent="0.25">
      <c r="A5789" s="543" t="s">
        <v>1354</v>
      </c>
      <c r="B5789" s="216" t="s">
        <v>7092</v>
      </c>
      <c r="C5789" s="150"/>
      <c r="D5789" s="178">
        <f t="shared" si="182"/>
        <v>0</v>
      </c>
      <c r="E5789" s="159">
        <f t="shared" si="183"/>
        <v>0</v>
      </c>
    </row>
    <row r="5790" spans="1:5" s="169" customFormat="1" x14ac:dyDescent="0.25">
      <c r="A5790" s="543"/>
      <c r="B5790" s="216" t="s">
        <v>7093</v>
      </c>
      <c r="C5790" s="150">
        <v>2500</v>
      </c>
      <c r="D5790" s="178">
        <f t="shared" si="182"/>
        <v>1500</v>
      </c>
      <c r="E5790" s="159">
        <f t="shared" si="183"/>
        <v>1250</v>
      </c>
    </row>
    <row r="5791" spans="1:5" s="169" customFormat="1" x14ac:dyDescent="0.25">
      <c r="A5791" s="543"/>
      <c r="B5791" s="216" t="s">
        <v>7094</v>
      </c>
      <c r="C5791" s="150">
        <v>2500</v>
      </c>
      <c r="D5791" s="178">
        <f t="shared" si="182"/>
        <v>1500</v>
      </c>
      <c r="E5791" s="159">
        <f t="shared" si="183"/>
        <v>1250</v>
      </c>
    </row>
    <row r="5792" spans="1:5" s="169" customFormat="1" ht="25.5" x14ac:dyDescent="0.25">
      <c r="A5792" s="543"/>
      <c r="B5792" s="216" t="s">
        <v>7095</v>
      </c>
      <c r="C5792" s="150">
        <v>2500</v>
      </c>
      <c r="D5792" s="178">
        <f t="shared" si="182"/>
        <v>1500</v>
      </c>
      <c r="E5792" s="159">
        <f t="shared" si="183"/>
        <v>1250</v>
      </c>
    </row>
    <row r="5793" spans="1:5" s="169" customFormat="1" ht="25.5" x14ac:dyDescent="0.25">
      <c r="A5793" s="543"/>
      <c r="B5793" s="216" t="s">
        <v>7096</v>
      </c>
      <c r="C5793" s="150">
        <v>2500</v>
      </c>
      <c r="D5793" s="178">
        <f t="shared" si="182"/>
        <v>1500</v>
      </c>
      <c r="E5793" s="159">
        <f t="shared" si="183"/>
        <v>1250</v>
      </c>
    </row>
    <row r="5794" spans="1:5" s="169" customFormat="1" x14ac:dyDescent="0.25">
      <c r="A5794" s="543"/>
      <c r="B5794" s="216" t="s">
        <v>7097</v>
      </c>
      <c r="C5794" s="150">
        <v>2500</v>
      </c>
      <c r="D5794" s="178">
        <f t="shared" si="182"/>
        <v>1500</v>
      </c>
      <c r="E5794" s="159">
        <f t="shared" si="183"/>
        <v>1250</v>
      </c>
    </row>
    <row r="5795" spans="1:5" s="169" customFormat="1" x14ac:dyDescent="0.25">
      <c r="A5795" s="448" t="s">
        <v>1356</v>
      </c>
      <c r="B5795" s="216" t="s">
        <v>7098</v>
      </c>
      <c r="C5795" s="150">
        <v>950</v>
      </c>
      <c r="D5795" s="178">
        <f t="shared" si="182"/>
        <v>570</v>
      </c>
      <c r="E5795" s="159">
        <f t="shared" si="183"/>
        <v>475</v>
      </c>
    </row>
    <row r="5796" spans="1:5" s="169" customFormat="1" x14ac:dyDescent="0.25">
      <c r="A5796" s="543" t="s">
        <v>1358</v>
      </c>
      <c r="B5796" s="216" t="s">
        <v>7099</v>
      </c>
      <c r="C5796" s="150"/>
      <c r="D5796" s="178">
        <f t="shared" si="182"/>
        <v>0</v>
      </c>
      <c r="E5796" s="159">
        <f t="shared" si="183"/>
        <v>0</v>
      </c>
    </row>
    <row r="5797" spans="1:5" s="169" customFormat="1" x14ac:dyDescent="0.25">
      <c r="A5797" s="543"/>
      <c r="B5797" s="210" t="s">
        <v>7100</v>
      </c>
      <c r="C5797" s="150"/>
      <c r="D5797" s="178">
        <v>600</v>
      </c>
      <c r="E5797" s="159">
        <v>500</v>
      </c>
    </row>
    <row r="5798" spans="1:5" s="169" customFormat="1" x14ac:dyDescent="0.25">
      <c r="A5798" s="543"/>
      <c r="B5798" s="210" t="s">
        <v>7101</v>
      </c>
      <c r="C5798" s="150"/>
      <c r="D5798" s="178">
        <v>600</v>
      </c>
      <c r="E5798" s="159">
        <v>500</v>
      </c>
    </row>
    <row r="5799" spans="1:5" s="169" customFormat="1" x14ac:dyDescent="0.25">
      <c r="A5799" s="543"/>
      <c r="B5799" s="210" t="s">
        <v>7102</v>
      </c>
      <c r="C5799" s="150"/>
      <c r="D5799" s="178">
        <v>480</v>
      </c>
      <c r="E5799" s="159">
        <v>400</v>
      </c>
    </row>
    <row r="5800" spans="1:5" s="169" customFormat="1" x14ac:dyDescent="0.25">
      <c r="A5800" s="294">
        <v>6</v>
      </c>
      <c r="B5800" s="240" t="s">
        <v>270</v>
      </c>
      <c r="C5800" s="150"/>
      <c r="D5800" s="178">
        <f t="shared" si="182"/>
        <v>0</v>
      </c>
      <c r="E5800" s="159">
        <f t="shared" si="183"/>
        <v>0</v>
      </c>
    </row>
    <row r="5801" spans="1:5" s="169" customFormat="1" x14ac:dyDescent="0.25">
      <c r="A5801" s="543" t="s">
        <v>646</v>
      </c>
      <c r="B5801" s="240" t="s">
        <v>7103</v>
      </c>
      <c r="C5801" s="150"/>
      <c r="D5801" s="178">
        <f t="shared" si="182"/>
        <v>0</v>
      </c>
      <c r="E5801" s="159">
        <f t="shared" si="183"/>
        <v>0</v>
      </c>
    </row>
    <row r="5802" spans="1:5" s="169" customFormat="1" x14ac:dyDescent="0.25">
      <c r="A5802" s="543"/>
      <c r="B5802" s="216" t="s">
        <v>7104</v>
      </c>
      <c r="C5802" s="150">
        <v>2500</v>
      </c>
      <c r="D5802" s="178">
        <f t="shared" si="182"/>
        <v>1500</v>
      </c>
      <c r="E5802" s="159">
        <f t="shared" si="183"/>
        <v>1250</v>
      </c>
    </row>
    <row r="5803" spans="1:5" s="169" customFormat="1" x14ac:dyDescent="0.25">
      <c r="A5803" s="543"/>
      <c r="B5803" s="216" t="s">
        <v>7105</v>
      </c>
      <c r="C5803" s="150">
        <v>2800</v>
      </c>
      <c r="D5803" s="178">
        <f t="shared" si="182"/>
        <v>1680</v>
      </c>
      <c r="E5803" s="159">
        <f t="shared" si="183"/>
        <v>1400</v>
      </c>
    </row>
    <row r="5804" spans="1:5" s="169" customFormat="1" x14ac:dyDescent="0.25">
      <c r="A5804" s="543" t="s">
        <v>648</v>
      </c>
      <c r="B5804" s="240" t="s">
        <v>7106</v>
      </c>
      <c r="C5804" s="150"/>
      <c r="D5804" s="178">
        <f t="shared" si="182"/>
        <v>0</v>
      </c>
      <c r="E5804" s="159">
        <f t="shared" si="183"/>
        <v>0</v>
      </c>
    </row>
    <row r="5805" spans="1:5" s="169" customFormat="1" x14ac:dyDescent="0.25">
      <c r="A5805" s="543"/>
      <c r="B5805" s="210" t="s">
        <v>7107</v>
      </c>
      <c r="C5805" s="150">
        <v>2500</v>
      </c>
      <c r="D5805" s="178">
        <f t="shared" si="182"/>
        <v>1500</v>
      </c>
      <c r="E5805" s="159">
        <f t="shared" si="183"/>
        <v>1250</v>
      </c>
    </row>
    <row r="5806" spans="1:5" s="169" customFormat="1" x14ac:dyDescent="0.25">
      <c r="A5806" s="543"/>
      <c r="B5806" s="210" t="s">
        <v>7108</v>
      </c>
      <c r="C5806" s="150">
        <v>2000</v>
      </c>
      <c r="D5806" s="178">
        <f t="shared" si="182"/>
        <v>1200</v>
      </c>
      <c r="E5806" s="159">
        <f t="shared" si="183"/>
        <v>1000</v>
      </c>
    </row>
    <row r="5807" spans="1:5" s="169" customFormat="1" x14ac:dyDescent="0.25">
      <c r="A5807" s="543"/>
      <c r="B5807" s="210" t="s">
        <v>7109</v>
      </c>
      <c r="C5807" s="150">
        <v>2500</v>
      </c>
      <c r="D5807" s="178">
        <f t="shared" si="182"/>
        <v>1500</v>
      </c>
      <c r="E5807" s="159">
        <f t="shared" si="183"/>
        <v>1250</v>
      </c>
    </row>
    <row r="5808" spans="1:5" s="169" customFormat="1" x14ac:dyDescent="0.25">
      <c r="A5808" s="543" t="s">
        <v>650</v>
      </c>
      <c r="B5808" s="210" t="s">
        <v>7110</v>
      </c>
      <c r="C5808" s="150">
        <v>2500</v>
      </c>
      <c r="D5808" s="178">
        <f t="shared" si="182"/>
        <v>1500</v>
      </c>
      <c r="E5808" s="159">
        <f t="shared" si="183"/>
        <v>1250</v>
      </c>
    </row>
    <row r="5809" spans="1:5" s="169" customFormat="1" x14ac:dyDescent="0.25">
      <c r="A5809" s="543"/>
      <c r="B5809" s="216" t="s">
        <v>7111</v>
      </c>
      <c r="C5809" s="150">
        <v>2500</v>
      </c>
      <c r="D5809" s="178">
        <f t="shared" si="182"/>
        <v>1500</v>
      </c>
      <c r="E5809" s="159">
        <f t="shared" si="183"/>
        <v>1250</v>
      </c>
    </row>
    <row r="5810" spans="1:5" s="169" customFormat="1" ht="25.5" x14ac:dyDescent="0.25">
      <c r="A5810" s="463" t="s">
        <v>652</v>
      </c>
      <c r="B5810" s="216" t="s">
        <v>7112</v>
      </c>
      <c r="C5810" s="150">
        <v>1600</v>
      </c>
      <c r="D5810" s="178">
        <f t="shared" si="182"/>
        <v>960</v>
      </c>
      <c r="E5810" s="159">
        <f t="shared" si="183"/>
        <v>800</v>
      </c>
    </row>
    <row r="5811" spans="1:5" s="169" customFormat="1" x14ac:dyDescent="0.25">
      <c r="A5811" s="463" t="s">
        <v>654</v>
      </c>
      <c r="B5811" s="216" t="s">
        <v>7113</v>
      </c>
      <c r="C5811" s="150">
        <v>1000</v>
      </c>
      <c r="D5811" s="178">
        <f t="shared" si="182"/>
        <v>600</v>
      </c>
      <c r="E5811" s="159">
        <f t="shared" si="183"/>
        <v>500</v>
      </c>
    </row>
    <row r="5812" spans="1:5" s="169" customFormat="1" x14ac:dyDescent="0.25">
      <c r="A5812" s="463" t="s">
        <v>656</v>
      </c>
      <c r="B5812" s="216" t="s">
        <v>7114</v>
      </c>
      <c r="C5812" s="150">
        <v>1000</v>
      </c>
      <c r="D5812" s="178">
        <f t="shared" si="182"/>
        <v>600</v>
      </c>
      <c r="E5812" s="159">
        <f t="shared" si="183"/>
        <v>500</v>
      </c>
    </row>
    <row r="5813" spans="1:5" s="169" customFormat="1" x14ac:dyDescent="0.25">
      <c r="A5813" s="463" t="s">
        <v>1393</v>
      </c>
      <c r="B5813" s="216" t="s">
        <v>7115</v>
      </c>
      <c r="C5813" s="150">
        <v>800</v>
      </c>
      <c r="D5813" s="178">
        <f t="shared" si="182"/>
        <v>480</v>
      </c>
      <c r="E5813" s="159">
        <f t="shared" si="183"/>
        <v>400</v>
      </c>
    </row>
    <row r="5814" spans="1:5" s="169" customFormat="1" x14ac:dyDescent="0.25">
      <c r="A5814" s="567" t="s">
        <v>1395</v>
      </c>
      <c r="B5814" s="216" t="s">
        <v>1675</v>
      </c>
      <c r="C5814" s="150"/>
      <c r="D5814" s="178">
        <f t="shared" si="182"/>
        <v>0</v>
      </c>
      <c r="E5814" s="159">
        <f t="shared" si="183"/>
        <v>0</v>
      </c>
    </row>
    <row r="5815" spans="1:5" s="169" customFormat="1" x14ac:dyDescent="0.25">
      <c r="A5815" s="567"/>
      <c r="B5815" s="210" t="s">
        <v>1680</v>
      </c>
      <c r="C5815" s="150">
        <v>350</v>
      </c>
      <c r="D5815" s="178">
        <f t="shared" si="182"/>
        <v>210</v>
      </c>
      <c r="E5815" s="159">
        <f t="shared" si="183"/>
        <v>175</v>
      </c>
    </row>
    <row r="5816" spans="1:5" s="169" customFormat="1" x14ac:dyDescent="0.25">
      <c r="A5816" s="567"/>
      <c r="B5816" s="210" t="s">
        <v>1677</v>
      </c>
      <c r="C5816" s="150">
        <v>250</v>
      </c>
      <c r="D5816" s="178">
        <f t="shared" si="182"/>
        <v>150</v>
      </c>
      <c r="E5816" s="159">
        <f t="shared" si="183"/>
        <v>125</v>
      </c>
    </row>
    <row r="5817" spans="1:5" s="169" customFormat="1" x14ac:dyDescent="0.25">
      <c r="A5817" s="567"/>
      <c r="B5817" s="216" t="s">
        <v>1678</v>
      </c>
      <c r="C5817" s="150">
        <v>180</v>
      </c>
      <c r="D5817" s="178">
        <f t="shared" si="182"/>
        <v>108</v>
      </c>
      <c r="E5817" s="159">
        <f t="shared" si="183"/>
        <v>90</v>
      </c>
    </row>
    <row r="5818" spans="1:5" s="169" customFormat="1" x14ac:dyDescent="0.25">
      <c r="A5818" s="567" t="s">
        <v>1400</v>
      </c>
      <c r="B5818" s="216" t="s">
        <v>1679</v>
      </c>
      <c r="C5818" s="150"/>
      <c r="D5818" s="178">
        <f t="shared" si="182"/>
        <v>0</v>
      </c>
      <c r="E5818" s="159">
        <f t="shared" si="183"/>
        <v>0</v>
      </c>
    </row>
    <row r="5819" spans="1:5" s="169" customFormat="1" x14ac:dyDescent="0.25">
      <c r="A5819" s="567"/>
      <c r="B5819" s="210" t="s">
        <v>1680</v>
      </c>
      <c r="C5819" s="150">
        <v>250</v>
      </c>
      <c r="D5819" s="178">
        <f t="shared" si="182"/>
        <v>150</v>
      </c>
      <c r="E5819" s="159">
        <f t="shared" si="183"/>
        <v>125</v>
      </c>
    </row>
    <row r="5820" spans="1:5" s="169" customFormat="1" x14ac:dyDescent="0.25">
      <c r="A5820" s="567"/>
      <c r="B5820" s="210" t="s">
        <v>1677</v>
      </c>
      <c r="C5820" s="150">
        <v>180</v>
      </c>
      <c r="D5820" s="178">
        <f t="shared" si="182"/>
        <v>108</v>
      </c>
      <c r="E5820" s="159">
        <f t="shared" si="183"/>
        <v>90</v>
      </c>
    </row>
    <row r="5821" spans="1:5" s="169" customFormat="1" x14ac:dyDescent="0.25">
      <c r="A5821" s="567"/>
      <c r="B5821" s="210" t="s">
        <v>1678</v>
      </c>
      <c r="C5821" s="150">
        <v>125</v>
      </c>
      <c r="D5821" s="178">
        <f t="shared" si="182"/>
        <v>75</v>
      </c>
      <c r="E5821" s="159">
        <f t="shared" si="183"/>
        <v>62.5</v>
      </c>
    </row>
    <row r="5822" spans="1:5" s="169" customFormat="1" x14ac:dyDescent="0.25">
      <c r="A5822" s="294">
        <v>7</v>
      </c>
      <c r="B5822" s="306" t="s">
        <v>277</v>
      </c>
      <c r="C5822" s="150"/>
      <c r="D5822" s="178">
        <f t="shared" si="182"/>
        <v>0</v>
      </c>
      <c r="E5822" s="159">
        <f t="shared" si="183"/>
        <v>0</v>
      </c>
    </row>
    <row r="5823" spans="1:5" s="169" customFormat="1" x14ac:dyDescent="0.25">
      <c r="A5823" s="567" t="s">
        <v>659</v>
      </c>
      <c r="B5823" s="210" t="s">
        <v>7106</v>
      </c>
      <c r="C5823" s="150"/>
      <c r="D5823" s="178">
        <f t="shared" si="182"/>
        <v>0</v>
      </c>
      <c r="E5823" s="159">
        <f t="shared" si="183"/>
        <v>0</v>
      </c>
    </row>
    <row r="5824" spans="1:5" s="169" customFormat="1" x14ac:dyDescent="0.25">
      <c r="A5824" s="567"/>
      <c r="B5824" s="210" t="s">
        <v>7116</v>
      </c>
      <c r="C5824" s="150">
        <v>1500</v>
      </c>
      <c r="D5824" s="178">
        <f t="shared" si="182"/>
        <v>900</v>
      </c>
      <c r="E5824" s="159">
        <f t="shared" si="183"/>
        <v>750</v>
      </c>
    </row>
    <row r="5825" spans="1:5" s="169" customFormat="1" x14ac:dyDescent="0.25">
      <c r="A5825" s="567"/>
      <c r="B5825" s="210" t="s">
        <v>7117</v>
      </c>
      <c r="C5825" s="150">
        <v>2000</v>
      </c>
      <c r="D5825" s="178">
        <f t="shared" si="182"/>
        <v>1200</v>
      </c>
      <c r="E5825" s="159">
        <f t="shared" si="183"/>
        <v>1000</v>
      </c>
    </row>
    <row r="5826" spans="1:5" s="169" customFormat="1" x14ac:dyDescent="0.25">
      <c r="A5826" s="567" t="s">
        <v>661</v>
      </c>
      <c r="B5826" s="210" t="s">
        <v>7118</v>
      </c>
      <c r="C5826" s="150"/>
      <c r="D5826" s="178">
        <f t="shared" si="182"/>
        <v>0</v>
      </c>
      <c r="E5826" s="159">
        <f t="shared" si="183"/>
        <v>0</v>
      </c>
    </row>
    <row r="5827" spans="1:5" s="169" customFormat="1" x14ac:dyDescent="0.25">
      <c r="A5827" s="567"/>
      <c r="B5827" s="210" t="s">
        <v>7119</v>
      </c>
      <c r="C5827" s="150">
        <v>1900</v>
      </c>
      <c r="D5827" s="178">
        <f t="shared" si="182"/>
        <v>1140</v>
      </c>
      <c r="E5827" s="159">
        <f t="shared" si="183"/>
        <v>950</v>
      </c>
    </row>
    <row r="5828" spans="1:5" s="169" customFormat="1" x14ac:dyDescent="0.25">
      <c r="A5828" s="567"/>
      <c r="B5828" s="210" t="s">
        <v>7120</v>
      </c>
      <c r="C5828" s="150">
        <v>1000</v>
      </c>
      <c r="D5828" s="178">
        <f t="shared" si="182"/>
        <v>600</v>
      </c>
      <c r="E5828" s="159">
        <f t="shared" si="183"/>
        <v>500</v>
      </c>
    </row>
    <row r="5829" spans="1:5" s="169" customFormat="1" x14ac:dyDescent="0.25">
      <c r="A5829" s="463" t="s">
        <v>663</v>
      </c>
      <c r="B5829" s="210" t="s">
        <v>7121</v>
      </c>
      <c r="C5829" s="150">
        <v>700</v>
      </c>
      <c r="D5829" s="178">
        <f t="shared" si="182"/>
        <v>420</v>
      </c>
      <c r="E5829" s="159">
        <f t="shared" si="183"/>
        <v>350</v>
      </c>
    </row>
    <row r="5830" spans="1:5" s="169" customFormat="1" ht="25.5" x14ac:dyDescent="0.25">
      <c r="A5830" s="463" t="s">
        <v>1441</v>
      </c>
      <c r="B5830" s="210" t="s">
        <v>7122</v>
      </c>
      <c r="C5830" s="150">
        <v>700</v>
      </c>
      <c r="D5830" s="178">
        <f t="shared" si="182"/>
        <v>420</v>
      </c>
      <c r="E5830" s="159">
        <f t="shared" si="183"/>
        <v>350</v>
      </c>
    </row>
    <row r="5831" spans="1:5" s="169" customFormat="1" x14ac:dyDescent="0.25">
      <c r="A5831" s="463" t="s">
        <v>1443</v>
      </c>
      <c r="B5831" s="216" t="s">
        <v>7123</v>
      </c>
      <c r="C5831" s="150">
        <v>600</v>
      </c>
      <c r="D5831" s="178">
        <f t="shared" si="182"/>
        <v>360</v>
      </c>
      <c r="E5831" s="159">
        <f t="shared" si="183"/>
        <v>300</v>
      </c>
    </row>
    <row r="5832" spans="1:5" s="169" customFormat="1" x14ac:dyDescent="0.25">
      <c r="A5832" s="463" t="s">
        <v>1447</v>
      </c>
      <c r="B5832" s="216" t="s">
        <v>7124</v>
      </c>
      <c r="C5832" s="150">
        <v>500</v>
      </c>
      <c r="D5832" s="178">
        <f t="shared" si="182"/>
        <v>300</v>
      </c>
      <c r="E5832" s="159">
        <f t="shared" si="183"/>
        <v>250</v>
      </c>
    </row>
    <row r="5833" spans="1:5" s="169" customFormat="1" x14ac:dyDescent="0.25">
      <c r="A5833" s="567" t="s">
        <v>1449</v>
      </c>
      <c r="B5833" s="216" t="s">
        <v>1675</v>
      </c>
      <c r="C5833" s="150"/>
      <c r="D5833" s="178">
        <f t="shared" si="182"/>
        <v>0</v>
      </c>
      <c r="E5833" s="159">
        <f t="shared" si="183"/>
        <v>0</v>
      </c>
    </row>
    <row r="5834" spans="1:5" s="169" customFormat="1" x14ac:dyDescent="0.25">
      <c r="A5834" s="567"/>
      <c r="B5834" s="216" t="s">
        <v>1680</v>
      </c>
      <c r="C5834" s="150">
        <v>350</v>
      </c>
      <c r="D5834" s="178">
        <f t="shared" si="182"/>
        <v>210</v>
      </c>
      <c r="E5834" s="159">
        <f t="shared" si="183"/>
        <v>175</v>
      </c>
    </row>
    <row r="5835" spans="1:5" s="169" customFormat="1" x14ac:dyDescent="0.25">
      <c r="A5835" s="567"/>
      <c r="B5835" s="216" t="s">
        <v>1677</v>
      </c>
      <c r="C5835" s="150">
        <v>250</v>
      </c>
      <c r="D5835" s="178">
        <f t="shared" si="182"/>
        <v>150</v>
      </c>
      <c r="E5835" s="159">
        <f t="shared" si="183"/>
        <v>125</v>
      </c>
    </row>
    <row r="5836" spans="1:5" s="169" customFormat="1" x14ac:dyDescent="0.25">
      <c r="A5836" s="567"/>
      <c r="B5836" s="216" t="s">
        <v>1678</v>
      </c>
      <c r="C5836" s="150">
        <v>180</v>
      </c>
      <c r="D5836" s="178">
        <f t="shared" si="182"/>
        <v>108</v>
      </c>
      <c r="E5836" s="159">
        <f t="shared" si="183"/>
        <v>90</v>
      </c>
    </row>
    <row r="5837" spans="1:5" s="169" customFormat="1" x14ac:dyDescent="0.25">
      <c r="A5837" s="567" t="s">
        <v>1451</v>
      </c>
      <c r="B5837" s="216" t="s">
        <v>1679</v>
      </c>
      <c r="C5837" s="150"/>
      <c r="D5837" s="178">
        <f t="shared" si="182"/>
        <v>0</v>
      </c>
      <c r="E5837" s="159">
        <f t="shared" si="183"/>
        <v>0</v>
      </c>
    </row>
    <row r="5838" spans="1:5" s="169" customFormat="1" x14ac:dyDescent="0.25">
      <c r="A5838" s="567"/>
      <c r="B5838" s="216" t="s">
        <v>1680</v>
      </c>
      <c r="C5838" s="150">
        <v>250</v>
      </c>
      <c r="D5838" s="178">
        <f t="shared" ref="D5838:D5901" si="184">C5838*0.6</f>
        <v>150</v>
      </c>
      <c r="E5838" s="159">
        <f t="shared" ref="E5838:E5901" si="185">C5838*0.5</f>
        <v>125</v>
      </c>
    </row>
    <row r="5839" spans="1:5" s="169" customFormat="1" x14ac:dyDescent="0.25">
      <c r="A5839" s="567"/>
      <c r="B5839" s="216" t="s">
        <v>1677</v>
      </c>
      <c r="C5839" s="150">
        <v>180</v>
      </c>
      <c r="D5839" s="178">
        <f t="shared" si="184"/>
        <v>108</v>
      </c>
      <c r="E5839" s="159">
        <f t="shared" si="185"/>
        <v>90</v>
      </c>
    </row>
    <row r="5840" spans="1:5" s="169" customFormat="1" x14ac:dyDescent="0.25">
      <c r="A5840" s="567"/>
      <c r="B5840" s="216" t="s">
        <v>1678</v>
      </c>
      <c r="C5840" s="150">
        <v>125</v>
      </c>
      <c r="D5840" s="178">
        <f t="shared" si="184"/>
        <v>75</v>
      </c>
      <c r="E5840" s="159">
        <f t="shared" si="185"/>
        <v>62.5</v>
      </c>
    </row>
    <row r="5841" spans="1:5" s="169" customFormat="1" x14ac:dyDescent="0.25">
      <c r="A5841" s="294">
        <v>8</v>
      </c>
      <c r="B5841" s="306" t="s">
        <v>7125</v>
      </c>
      <c r="C5841" s="150"/>
      <c r="D5841" s="178">
        <f t="shared" si="184"/>
        <v>0</v>
      </c>
      <c r="E5841" s="159">
        <f t="shared" si="185"/>
        <v>0</v>
      </c>
    </row>
    <row r="5842" spans="1:5" s="169" customFormat="1" x14ac:dyDescent="0.25">
      <c r="A5842" s="567" t="s">
        <v>2912</v>
      </c>
      <c r="B5842" s="210" t="s">
        <v>7103</v>
      </c>
      <c r="C5842" s="150"/>
      <c r="D5842" s="178">
        <f t="shared" si="184"/>
        <v>0</v>
      </c>
      <c r="E5842" s="159">
        <f t="shared" si="185"/>
        <v>0</v>
      </c>
    </row>
    <row r="5843" spans="1:5" s="169" customFormat="1" x14ac:dyDescent="0.25">
      <c r="A5843" s="567"/>
      <c r="B5843" s="210" t="s">
        <v>7126</v>
      </c>
      <c r="C5843" s="150">
        <v>2000</v>
      </c>
      <c r="D5843" s="178">
        <f t="shared" si="184"/>
        <v>1200</v>
      </c>
      <c r="E5843" s="159">
        <f t="shared" si="185"/>
        <v>1000</v>
      </c>
    </row>
    <row r="5844" spans="1:5" s="169" customFormat="1" x14ac:dyDescent="0.25">
      <c r="A5844" s="567"/>
      <c r="B5844" s="210" t="s">
        <v>7105</v>
      </c>
      <c r="C5844" s="150">
        <v>2300</v>
      </c>
      <c r="D5844" s="178">
        <f t="shared" si="184"/>
        <v>1380</v>
      </c>
      <c r="E5844" s="159">
        <f t="shared" si="185"/>
        <v>1150</v>
      </c>
    </row>
    <row r="5845" spans="1:5" s="169" customFormat="1" x14ac:dyDescent="0.25">
      <c r="A5845" s="567"/>
      <c r="B5845" s="210" t="s">
        <v>7127</v>
      </c>
      <c r="C5845" s="150">
        <v>2300</v>
      </c>
      <c r="D5845" s="178">
        <f t="shared" si="184"/>
        <v>1380</v>
      </c>
      <c r="E5845" s="159">
        <f t="shared" si="185"/>
        <v>1150</v>
      </c>
    </row>
    <row r="5846" spans="1:5" s="169" customFormat="1" x14ac:dyDescent="0.25">
      <c r="A5846" s="567" t="s">
        <v>2915</v>
      </c>
      <c r="B5846" s="210" t="s">
        <v>7128</v>
      </c>
      <c r="C5846" s="150"/>
      <c r="D5846" s="178">
        <f t="shared" si="184"/>
        <v>0</v>
      </c>
      <c r="E5846" s="159">
        <f t="shared" si="185"/>
        <v>0</v>
      </c>
    </row>
    <row r="5847" spans="1:5" s="169" customFormat="1" x14ac:dyDescent="0.25">
      <c r="A5847" s="567"/>
      <c r="B5847" s="210" t="s">
        <v>7129</v>
      </c>
      <c r="C5847" s="150">
        <v>1500</v>
      </c>
      <c r="D5847" s="178">
        <f t="shared" si="184"/>
        <v>900</v>
      </c>
      <c r="E5847" s="159">
        <f t="shared" si="185"/>
        <v>750</v>
      </c>
    </row>
    <row r="5848" spans="1:5" s="169" customFormat="1" x14ac:dyDescent="0.25">
      <c r="A5848" s="567"/>
      <c r="B5848" s="210" t="s">
        <v>7130</v>
      </c>
      <c r="C5848" s="150">
        <v>1000</v>
      </c>
      <c r="D5848" s="178">
        <f t="shared" si="184"/>
        <v>600</v>
      </c>
      <c r="E5848" s="159">
        <f t="shared" si="185"/>
        <v>500</v>
      </c>
    </row>
    <row r="5849" spans="1:5" s="169" customFormat="1" x14ac:dyDescent="0.25">
      <c r="A5849" s="463" t="s">
        <v>2922</v>
      </c>
      <c r="B5849" s="210" t="s">
        <v>7131</v>
      </c>
      <c r="C5849" s="150">
        <v>600</v>
      </c>
      <c r="D5849" s="178">
        <f t="shared" si="184"/>
        <v>360</v>
      </c>
      <c r="E5849" s="159">
        <f t="shared" si="185"/>
        <v>300</v>
      </c>
    </row>
    <row r="5850" spans="1:5" s="169" customFormat="1" x14ac:dyDescent="0.25">
      <c r="A5850" s="463" t="s">
        <v>3327</v>
      </c>
      <c r="B5850" s="210" t="s">
        <v>7132</v>
      </c>
      <c r="C5850" s="150">
        <v>500</v>
      </c>
      <c r="D5850" s="178">
        <f t="shared" si="184"/>
        <v>300</v>
      </c>
      <c r="E5850" s="159">
        <f t="shared" si="185"/>
        <v>250</v>
      </c>
    </row>
    <row r="5851" spans="1:5" s="169" customFormat="1" x14ac:dyDescent="0.25">
      <c r="A5851" s="567" t="s">
        <v>3331</v>
      </c>
      <c r="B5851" s="210" t="s">
        <v>1675</v>
      </c>
      <c r="C5851" s="150"/>
      <c r="D5851" s="178">
        <f t="shared" si="184"/>
        <v>0</v>
      </c>
      <c r="E5851" s="159">
        <f t="shared" si="185"/>
        <v>0</v>
      </c>
    </row>
    <row r="5852" spans="1:5" s="169" customFormat="1" x14ac:dyDescent="0.25">
      <c r="A5852" s="567"/>
      <c r="B5852" s="210" t="s">
        <v>1680</v>
      </c>
      <c r="C5852" s="150">
        <v>350</v>
      </c>
      <c r="D5852" s="178">
        <f t="shared" si="184"/>
        <v>210</v>
      </c>
      <c r="E5852" s="159">
        <f t="shared" si="185"/>
        <v>175</v>
      </c>
    </row>
    <row r="5853" spans="1:5" s="169" customFormat="1" x14ac:dyDescent="0.25">
      <c r="A5853" s="567"/>
      <c r="B5853" s="210" t="s">
        <v>1677</v>
      </c>
      <c r="C5853" s="150">
        <v>250</v>
      </c>
      <c r="D5853" s="178">
        <f t="shared" si="184"/>
        <v>150</v>
      </c>
      <c r="E5853" s="159">
        <f t="shared" si="185"/>
        <v>125</v>
      </c>
    </row>
    <row r="5854" spans="1:5" s="169" customFormat="1" x14ac:dyDescent="0.25">
      <c r="A5854" s="567"/>
      <c r="B5854" s="210" t="s">
        <v>1678</v>
      </c>
      <c r="C5854" s="150">
        <v>180</v>
      </c>
      <c r="D5854" s="178">
        <f t="shared" si="184"/>
        <v>108</v>
      </c>
      <c r="E5854" s="159">
        <f t="shared" si="185"/>
        <v>90</v>
      </c>
    </row>
    <row r="5855" spans="1:5" s="169" customFormat="1" x14ac:dyDescent="0.25">
      <c r="A5855" s="567" t="s">
        <v>3333</v>
      </c>
      <c r="B5855" s="216" t="s">
        <v>1679</v>
      </c>
      <c r="C5855" s="150"/>
      <c r="D5855" s="178">
        <f t="shared" si="184"/>
        <v>0</v>
      </c>
      <c r="E5855" s="159">
        <f t="shared" si="185"/>
        <v>0</v>
      </c>
    </row>
    <row r="5856" spans="1:5" s="169" customFormat="1" x14ac:dyDescent="0.25">
      <c r="A5856" s="567"/>
      <c r="B5856" s="216" t="s">
        <v>1680</v>
      </c>
      <c r="C5856" s="150">
        <v>250</v>
      </c>
      <c r="D5856" s="178">
        <f t="shared" si="184"/>
        <v>150</v>
      </c>
      <c r="E5856" s="159">
        <f t="shared" si="185"/>
        <v>125</v>
      </c>
    </row>
    <row r="5857" spans="1:5" s="169" customFormat="1" x14ac:dyDescent="0.25">
      <c r="A5857" s="567"/>
      <c r="B5857" s="216" t="s">
        <v>1677</v>
      </c>
      <c r="C5857" s="150">
        <v>180</v>
      </c>
      <c r="D5857" s="178">
        <f t="shared" si="184"/>
        <v>108</v>
      </c>
      <c r="E5857" s="159">
        <f t="shared" si="185"/>
        <v>90</v>
      </c>
    </row>
    <row r="5858" spans="1:5" s="169" customFormat="1" x14ac:dyDescent="0.25">
      <c r="A5858" s="567"/>
      <c r="B5858" s="216" t="s">
        <v>1678</v>
      </c>
      <c r="C5858" s="150">
        <v>125</v>
      </c>
      <c r="D5858" s="178">
        <f t="shared" si="184"/>
        <v>75</v>
      </c>
      <c r="E5858" s="159">
        <f t="shared" si="185"/>
        <v>62.5</v>
      </c>
    </row>
    <row r="5859" spans="1:5" s="169" customFormat="1" x14ac:dyDescent="0.25">
      <c r="A5859" s="294">
        <v>9</v>
      </c>
      <c r="B5859" s="240" t="s">
        <v>274</v>
      </c>
      <c r="C5859" s="150"/>
      <c r="D5859" s="178">
        <f t="shared" si="184"/>
        <v>0</v>
      </c>
      <c r="E5859" s="159">
        <f t="shared" si="185"/>
        <v>0</v>
      </c>
    </row>
    <row r="5860" spans="1:5" s="169" customFormat="1" x14ac:dyDescent="0.25">
      <c r="A5860" s="567" t="s">
        <v>672</v>
      </c>
      <c r="B5860" s="216" t="s">
        <v>7103</v>
      </c>
      <c r="C5860" s="150"/>
      <c r="D5860" s="178">
        <f t="shared" si="184"/>
        <v>0</v>
      </c>
      <c r="E5860" s="159">
        <f t="shared" si="185"/>
        <v>0</v>
      </c>
    </row>
    <row r="5861" spans="1:5" s="169" customFormat="1" x14ac:dyDescent="0.25">
      <c r="A5861" s="567"/>
      <c r="B5861" s="216" t="s">
        <v>7133</v>
      </c>
      <c r="C5861" s="150">
        <v>2000</v>
      </c>
      <c r="D5861" s="178">
        <f t="shared" si="184"/>
        <v>1200</v>
      </c>
      <c r="E5861" s="159">
        <f t="shared" si="185"/>
        <v>1000</v>
      </c>
    </row>
    <row r="5862" spans="1:5" s="169" customFormat="1" x14ac:dyDescent="0.25">
      <c r="A5862" s="567"/>
      <c r="B5862" s="216" t="s">
        <v>7134</v>
      </c>
      <c r="C5862" s="150">
        <v>2300</v>
      </c>
      <c r="D5862" s="178">
        <f t="shared" si="184"/>
        <v>1380</v>
      </c>
      <c r="E5862" s="159">
        <f t="shared" si="185"/>
        <v>1150</v>
      </c>
    </row>
    <row r="5863" spans="1:5" s="169" customFormat="1" x14ac:dyDescent="0.25">
      <c r="A5863" s="567"/>
      <c r="B5863" s="216" t="s">
        <v>7135</v>
      </c>
      <c r="C5863" s="150">
        <v>1500</v>
      </c>
      <c r="D5863" s="178">
        <f t="shared" si="184"/>
        <v>900</v>
      </c>
      <c r="E5863" s="159">
        <f t="shared" si="185"/>
        <v>750</v>
      </c>
    </row>
    <row r="5864" spans="1:5" s="169" customFormat="1" x14ac:dyDescent="0.25">
      <c r="A5864" s="463" t="s">
        <v>681</v>
      </c>
      <c r="B5864" s="216" t="s">
        <v>7136</v>
      </c>
      <c r="C5864" s="150">
        <v>600</v>
      </c>
      <c r="D5864" s="178">
        <f t="shared" si="184"/>
        <v>360</v>
      </c>
      <c r="E5864" s="159">
        <f t="shared" si="185"/>
        <v>300</v>
      </c>
    </row>
    <row r="5865" spans="1:5" s="169" customFormat="1" x14ac:dyDescent="0.25">
      <c r="A5865" s="463" t="s">
        <v>684</v>
      </c>
      <c r="B5865" s="216" t="s">
        <v>7137</v>
      </c>
      <c r="C5865" s="150">
        <v>500</v>
      </c>
      <c r="D5865" s="178">
        <f t="shared" si="184"/>
        <v>300</v>
      </c>
      <c r="E5865" s="159">
        <f t="shared" si="185"/>
        <v>250</v>
      </c>
    </row>
    <row r="5866" spans="1:5" s="169" customFormat="1" ht="25.5" x14ac:dyDescent="0.25">
      <c r="A5866" s="463" t="s">
        <v>686</v>
      </c>
      <c r="B5866" s="216" t="s">
        <v>7138</v>
      </c>
      <c r="C5866" s="150">
        <v>450</v>
      </c>
      <c r="D5866" s="178">
        <f t="shared" si="184"/>
        <v>270</v>
      </c>
      <c r="E5866" s="159">
        <f t="shared" si="185"/>
        <v>225</v>
      </c>
    </row>
    <row r="5867" spans="1:5" s="169" customFormat="1" x14ac:dyDescent="0.25">
      <c r="A5867" s="463" t="s">
        <v>688</v>
      </c>
      <c r="B5867" s="216" t="s">
        <v>7139</v>
      </c>
      <c r="C5867" s="150">
        <v>500</v>
      </c>
      <c r="D5867" s="178">
        <f t="shared" si="184"/>
        <v>300</v>
      </c>
      <c r="E5867" s="159">
        <f t="shared" si="185"/>
        <v>250</v>
      </c>
    </row>
    <row r="5868" spans="1:5" s="169" customFormat="1" x14ac:dyDescent="0.25">
      <c r="A5868" s="567" t="s">
        <v>3344</v>
      </c>
      <c r="B5868" s="216" t="s">
        <v>1675</v>
      </c>
      <c r="C5868" s="150"/>
      <c r="D5868" s="178">
        <f t="shared" si="184"/>
        <v>0</v>
      </c>
      <c r="E5868" s="159">
        <f t="shared" si="185"/>
        <v>0</v>
      </c>
    </row>
    <row r="5869" spans="1:5" s="169" customFormat="1" x14ac:dyDescent="0.25">
      <c r="A5869" s="567"/>
      <c r="B5869" s="210" t="s">
        <v>1680</v>
      </c>
      <c r="C5869" s="150">
        <v>350</v>
      </c>
      <c r="D5869" s="178">
        <f t="shared" si="184"/>
        <v>210</v>
      </c>
      <c r="E5869" s="159">
        <f t="shared" si="185"/>
        <v>175</v>
      </c>
    </row>
    <row r="5870" spans="1:5" s="169" customFormat="1" x14ac:dyDescent="0.25">
      <c r="A5870" s="567"/>
      <c r="B5870" s="210" t="s">
        <v>1677</v>
      </c>
      <c r="C5870" s="150">
        <v>250</v>
      </c>
      <c r="D5870" s="178">
        <f t="shared" si="184"/>
        <v>150</v>
      </c>
      <c r="E5870" s="159">
        <f t="shared" si="185"/>
        <v>125</v>
      </c>
    </row>
    <row r="5871" spans="1:5" s="169" customFormat="1" x14ac:dyDescent="0.25">
      <c r="A5871" s="567"/>
      <c r="B5871" s="210" t="s">
        <v>1678</v>
      </c>
      <c r="C5871" s="150">
        <v>180</v>
      </c>
      <c r="D5871" s="178">
        <f t="shared" si="184"/>
        <v>108</v>
      </c>
      <c r="E5871" s="159">
        <f t="shared" si="185"/>
        <v>90</v>
      </c>
    </row>
    <row r="5872" spans="1:5" s="169" customFormat="1" x14ac:dyDescent="0.25">
      <c r="A5872" s="567" t="s">
        <v>3346</v>
      </c>
      <c r="B5872" s="210" t="s">
        <v>1679</v>
      </c>
      <c r="C5872" s="150"/>
      <c r="D5872" s="178">
        <f t="shared" si="184"/>
        <v>0</v>
      </c>
      <c r="E5872" s="159">
        <f t="shared" si="185"/>
        <v>0</v>
      </c>
    </row>
    <row r="5873" spans="1:5" s="169" customFormat="1" x14ac:dyDescent="0.25">
      <c r="A5873" s="567"/>
      <c r="B5873" s="210" t="s">
        <v>1680</v>
      </c>
      <c r="C5873" s="150">
        <v>250</v>
      </c>
      <c r="D5873" s="178">
        <f t="shared" si="184"/>
        <v>150</v>
      </c>
      <c r="E5873" s="159">
        <f t="shared" si="185"/>
        <v>125</v>
      </c>
    </row>
    <row r="5874" spans="1:5" s="169" customFormat="1" x14ac:dyDescent="0.25">
      <c r="A5874" s="567"/>
      <c r="B5874" s="210" t="s">
        <v>1677</v>
      </c>
      <c r="C5874" s="150">
        <v>180</v>
      </c>
      <c r="D5874" s="178">
        <f t="shared" si="184"/>
        <v>108</v>
      </c>
      <c r="E5874" s="159">
        <f t="shared" si="185"/>
        <v>90</v>
      </c>
    </row>
    <row r="5875" spans="1:5" s="169" customFormat="1" x14ac:dyDescent="0.25">
      <c r="A5875" s="567"/>
      <c r="B5875" s="210" t="s">
        <v>1678</v>
      </c>
      <c r="C5875" s="150">
        <v>125</v>
      </c>
      <c r="D5875" s="178">
        <f t="shared" si="184"/>
        <v>75</v>
      </c>
      <c r="E5875" s="159">
        <f t="shared" si="185"/>
        <v>62.5</v>
      </c>
    </row>
    <row r="5876" spans="1:5" s="169" customFormat="1" x14ac:dyDescent="0.25">
      <c r="A5876" s="294">
        <v>10</v>
      </c>
      <c r="B5876" s="306" t="s">
        <v>273</v>
      </c>
      <c r="C5876" s="150"/>
      <c r="D5876" s="178">
        <f t="shared" si="184"/>
        <v>0</v>
      </c>
      <c r="E5876" s="159">
        <f t="shared" si="185"/>
        <v>0</v>
      </c>
    </row>
    <row r="5877" spans="1:5" s="169" customFormat="1" x14ac:dyDescent="0.25">
      <c r="A5877" s="567" t="s">
        <v>2942</v>
      </c>
      <c r="B5877" s="210" t="s">
        <v>7140</v>
      </c>
      <c r="C5877" s="150"/>
      <c r="D5877" s="178">
        <f t="shared" si="184"/>
        <v>0</v>
      </c>
      <c r="E5877" s="159">
        <f t="shared" si="185"/>
        <v>0</v>
      </c>
    </row>
    <row r="5878" spans="1:5" s="169" customFormat="1" x14ac:dyDescent="0.25">
      <c r="A5878" s="567"/>
      <c r="B5878" s="210" t="s">
        <v>7141</v>
      </c>
      <c r="C5878" s="150">
        <v>2000</v>
      </c>
      <c r="D5878" s="178">
        <f t="shared" si="184"/>
        <v>1200</v>
      </c>
      <c r="E5878" s="159">
        <f t="shared" si="185"/>
        <v>1000</v>
      </c>
    </row>
    <row r="5879" spans="1:5" s="169" customFormat="1" x14ac:dyDescent="0.25">
      <c r="A5879" s="567"/>
      <c r="B5879" s="210" t="s">
        <v>7142</v>
      </c>
      <c r="C5879" s="150">
        <v>2500</v>
      </c>
      <c r="D5879" s="178">
        <f t="shared" si="184"/>
        <v>1500</v>
      </c>
      <c r="E5879" s="159">
        <f t="shared" si="185"/>
        <v>1250</v>
      </c>
    </row>
    <row r="5880" spans="1:5" s="169" customFormat="1" x14ac:dyDescent="0.25">
      <c r="A5880" s="567"/>
      <c r="B5880" s="210" t="s">
        <v>7143</v>
      </c>
      <c r="C5880" s="150">
        <v>3500</v>
      </c>
      <c r="D5880" s="178">
        <f t="shared" si="184"/>
        <v>2100</v>
      </c>
      <c r="E5880" s="159">
        <f t="shared" si="185"/>
        <v>1750</v>
      </c>
    </row>
    <row r="5881" spans="1:5" s="169" customFormat="1" ht="25.5" x14ac:dyDescent="0.25">
      <c r="A5881" s="463" t="s">
        <v>2947</v>
      </c>
      <c r="B5881" s="210" t="s">
        <v>7144</v>
      </c>
      <c r="C5881" s="150">
        <v>3800</v>
      </c>
      <c r="D5881" s="178">
        <f t="shared" si="184"/>
        <v>2280</v>
      </c>
      <c r="E5881" s="159">
        <f t="shared" si="185"/>
        <v>1900</v>
      </c>
    </row>
    <row r="5882" spans="1:5" s="169" customFormat="1" ht="25.5" x14ac:dyDescent="0.25">
      <c r="A5882" s="463" t="s">
        <v>2951</v>
      </c>
      <c r="B5882" s="210" t="s">
        <v>7145</v>
      </c>
      <c r="C5882" s="150">
        <v>800</v>
      </c>
      <c r="D5882" s="178">
        <f t="shared" si="184"/>
        <v>480</v>
      </c>
      <c r="E5882" s="159">
        <f t="shared" si="185"/>
        <v>400</v>
      </c>
    </row>
    <row r="5883" spans="1:5" s="169" customFormat="1" ht="25.5" x14ac:dyDescent="0.25">
      <c r="A5883" s="463" t="s">
        <v>3357</v>
      </c>
      <c r="B5883" s="210" t="s">
        <v>7146</v>
      </c>
      <c r="C5883" s="150">
        <v>500</v>
      </c>
      <c r="D5883" s="178">
        <f t="shared" si="184"/>
        <v>300</v>
      </c>
      <c r="E5883" s="159">
        <f t="shared" si="185"/>
        <v>250</v>
      </c>
    </row>
    <row r="5884" spans="1:5" s="169" customFormat="1" x14ac:dyDescent="0.25">
      <c r="A5884" s="463" t="s">
        <v>3358</v>
      </c>
      <c r="B5884" s="210" t="s">
        <v>7147</v>
      </c>
      <c r="C5884" s="150">
        <v>1000</v>
      </c>
      <c r="D5884" s="178">
        <f t="shared" si="184"/>
        <v>600</v>
      </c>
      <c r="E5884" s="159">
        <f t="shared" si="185"/>
        <v>500</v>
      </c>
    </row>
    <row r="5885" spans="1:5" s="169" customFormat="1" x14ac:dyDescent="0.25">
      <c r="A5885" s="463" t="s">
        <v>3360</v>
      </c>
      <c r="B5885" s="210" t="s">
        <v>7148</v>
      </c>
      <c r="C5885" s="150">
        <v>800</v>
      </c>
      <c r="D5885" s="178">
        <f t="shared" si="184"/>
        <v>480</v>
      </c>
      <c r="E5885" s="159">
        <f t="shared" si="185"/>
        <v>400</v>
      </c>
    </row>
    <row r="5886" spans="1:5" s="169" customFormat="1" x14ac:dyDescent="0.25">
      <c r="A5886" s="567" t="s">
        <v>3361</v>
      </c>
      <c r="B5886" s="210" t="s">
        <v>7149</v>
      </c>
      <c r="C5886" s="150"/>
      <c r="D5886" s="178">
        <f t="shared" si="184"/>
        <v>0</v>
      </c>
      <c r="E5886" s="159">
        <f t="shared" si="185"/>
        <v>0</v>
      </c>
    </row>
    <row r="5887" spans="1:5" s="169" customFormat="1" ht="25.5" x14ac:dyDescent="0.25">
      <c r="A5887" s="567"/>
      <c r="B5887" s="210" t="s">
        <v>7150</v>
      </c>
      <c r="C5887" s="150">
        <v>4000</v>
      </c>
      <c r="D5887" s="178">
        <f t="shared" si="184"/>
        <v>2400</v>
      </c>
      <c r="E5887" s="159">
        <f t="shared" si="185"/>
        <v>2000</v>
      </c>
    </row>
    <row r="5888" spans="1:5" s="169" customFormat="1" x14ac:dyDescent="0.25">
      <c r="A5888" s="567"/>
      <c r="B5888" s="210" t="s">
        <v>7151</v>
      </c>
      <c r="C5888" s="150">
        <v>3000</v>
      </c>
      <c r="D5888" s="178">
        <f t="shared" si="184"/>
        <v>1800</v>
      </c>
      <c r="E5888" s="159">
        <f t="shared" si="185"/>
        <v>1500</v>
      </c>
    </row>
    <row r="5889" spans="1:5" s="169" customFormat="1" x14ac:dyDescent="0.25">
      <c r="A5889" s="567" t="s">
        <v>3362</v>
      </c>
      <c r="B5889" s="210" t="s">
        <v>1675</v>
      </c>
      <c r="C5889" s="150"/>
      <c r="D5889" s="178">
        <f t="shared" si="184"/>
        <v>0</v>
      </c>
      <c r="E5889" s="159">
        <f t="shared" si="185"/>
        <v>0</v>
      </c>
    </row>
    <row r="5890" spans="1:5" s="169" customFormat="1" x14ac:dyDescent="0.25">
      <c r="A5890" s="567"/>
      <c r="B5890" s="216" t="s">
        <v>1680</v>
      </c>
      <c r="C5890" s="150">
        <v>450</v>
      </c>
      <c r="D5890" s="178">
        <f t="shared" si="184"/>
        <v>270</v>
      </c>
      <c r="E5890" s="159">
        <f t="shared" si="185"/>
        <v>225</v>
      </c>
    </row>
    <row r="5891" spans="1:5" s="169" customFormat="1" x14ac:dyDescent="0.25">
      <c r="A5891" s="567"/>
      <c r="B5891" s="216" t="s">
        <v>1677</v>
      </c>
      <c r="C5891" s="150">
        <v>350</v>
      </c>
      <c r="D5891" s="178">
        <f t="shared" si="184"/>
        <v>210</v>
      </c>
      <c r="E5891" s="159">
        <f t="shared" si="185"/>
        <v>175</v>
      </c>
    </row>
    <row r="5892" spans="1:5" s="169" customFormat="1" x14ac:dyDescent="0.25">
      <c r="A5892" s="567"/>
      <c r="B5892" s="216" t="s">
        <v>1678</v>
      </c>
      <c r="C5892" s="150">
        <v>250</v>
      </c>
      <c r="D5892" s="178">
        <f t="shared" si="184"/>
        <v>150</v>
      </c>
      <c r="E5892" s="159">
        <f t="shared" si="185"/>
        <v>125</v>
      </c>
    </row>
    <row r="5893" spans="1:5" s="169" customFormat="1" x14ac:dyDescent="0.25">
      <c r="A5893" s="543" t="s">
        <v>4000</v>
      </c>
      <c r="B5893" s="216" t="s">
        <v>1679</v>
      </c>
      <c r="C5893" s="150"/>
      <c r="D5893" s="178">
        <f t="shared" si="184"/>
        <v>0</v>
      </c>
      <c r="E5893" s="159">
        <f t="shared" si="185"/>
        <v>0</v>
      </c>
    </row>
    <row r="5894" spans="1:5" s="169" customFormat="1" x14ac:dyDescent="0.25">
      <c r="A5894" s="543"/>
      <c r="B5894" s="216" t="s">
        <v>1680</v>
      </c>
      <c r="C5894" s="150">
        <v>350</v>
      </c>
      <c r="D5894" s="178">
        <f t="shared" si="184"/>
        <v>210</v>
      </c>
      <c r="E5894" s="159">
        <f t="shared" si="185"/>
        <v>175</v>
      </c>
    </row>
    <row r="5895" spans="1:5" s="169" customFormat="1" x14ac:dyDescent="0.25">
      <c r="A5895" s="543"/>
      <c r="B5895" s="216" t="s">
        <v>1677</v>
      </c>
      <c r="C5895" s="150">
        <v>250</v>
      </c>
      <c r="D5895" s="178">
        <f t="shared" si="184"/>
        <v>150</v>
      </c>
      <c r="E5895" s="159">
        <f t="shared" si="185"/>
        <v>125</v>
      </c>
    </row>
    <row r="5896" spans="1:5" s="169" customFormat="1" x14ac:dyDescent="0.25">
      <c r="A5896" s="543"/>
      <c r="B5896" s="216" t="s">
        <v>1678</v>
      </c>
      <c r="C5896" s="150">
        <v>180</v>
      </c>
      <c r="D5896" s="178">
        <f t="shared" si="184"/>
        <v>108</v>
      </c>
      <c r="E5896" s="159">
        <f t="shared" si="185"/>
        <v>90</v>
      </c>
    </row>
    <row r="5897" spans="1:5" s="169" customFormat="1" x14ac:dyDescent="0.25">
      <c r="A5897" s="469" t="s">
        <v>559</v>
      </c>
      <c r="B5897" s="240" t="s">
        <v>7152</v>
      </c>
      <c r="C5897" s="150"/>
      <c r="D5897" s="178">
        <f t="shared" si="184"/>
        <v>0</v>
      </c>
      <c r="E5897" s="159">
        <f t="shared" si="185"/>
        <v>0</v>
      </c>
    </row>
    <row r="5898" spans="1:5" s="169" customFormat="1" x14ac:dyDescent="0.25">
      <c r="A5898" s="294">
        <v>11</v>
      </c>
      <c r="B5898" s="240" t="s">
        <v>275</v>
      </c>
      <c r="C5898" s="150"/>
      <c r="D5898" s="178">
        <f t="shared" si="184"/>
        <v>0</v>
      </c>
      <c r="E5898" s="159">
        <f t="shared" si="185"/>
        <v>0</v>
      </c>
    </row>
    <row r="5899" spans="1:5" s="169" customFormat="1" x14ac:dyDescent="0.25">
      <c r="A5899" s="543" t="s">
        <v>2965</v>
      </c>
      <c r="B5899" s="216" t="s">
        <v>7153</v>
      </c>
      <c r="C5899" s="150"/>
      <c r="D5899" s="178">
        <f t="shared" si="184"/>
        <v>0</v>
      </c>
      <c r="E5899" s="159">
        <f t="shared" si="185"/>
        <v>0</v>
      </c>
    </row>
    <row r="5900" spans="1:5" s="169" customFormat="1" x14ac:dyDescent="0.25">
      <c r="A5900" s="543"/>
      <c r="B5900" s="216" t="s">
        <v>7154</v>
      </c>
      <c r="C5900" s="150">
        <v>1500</v>
      </c>
      <c r="D5900" s="178">
        <f t="shared" si="184"/>
        <v>900</v>
      </c>
      <c r="E5900" s="159">
        <f t="shared" si="185"/>
        <v>750</v>
      </c>
    </row>
    <row r="5901" spans="1:5" s="169" customFormat="1" x14ac:dyDescent="0.25">
      <c r="A5901" s="543"/>
      <c r="B5901" s="216" t="s">
        <v>7155</v>
      </c>
      <c r="C5901" s="150">
        <v>2000</v>
      </c>
      <c r="D5901" s="178">
        <f t="shared" si="184"/>
        <v>1200</v>
      </c>
      <c r="E5901" s="159">
        <f t="shared" si="185"/>
        <v>1000</v>
      </c>
    </row>
    <row r="5902" spans="1:5" s="169" customFormat="1" x14ac:dyDescent="0.25">
      <c r="A5902" s="448" t="s">
        <v>2971</v>
      </c>
      <c r="B5902" s="216" t="s">
        <v>7156</v>
      </c>
      <c r="C5902" s="150">
        <v>800</v>
      </c>
      <c r="D5902" s="178">
        <f t="shared" ref="D5902:D5933" si="186">C5902*0.6</f>
        <v>480</v>
      </c>
      <c r="E5902" s="159">
        <f t="shared" ref="E5902:E5933" si="187">C5902*0.5</f>
        <v>400</v>
      </c>
    </row>
    <row r="5903" spans="1:5" s="169" customFormat="1" x14ac:dyDescent="0.25">
      <c r="A5903" s="448" t="s">
        <v>2972</v>
      </c>
      <c r="B5903" s="216" t="s">
        <v>7157</v>
      </c>
      <c r="C5903" s="150">
        <v>800</v>
      </c>
      <c r="D5903" s="178">
        <f t="shared" si="186"/>
        <v>480</v>
      </c>
      <c r="E5903" s="159">
        <f t="shared" si="187"/>
        <v>400</v>
      </c>
    </row>
    <row r="5904" spans="1:5" s="169" customFormat="1" ht="25.5" x14ac:dyDescent="0.25">
      <c r="A5904" s="448" t="s">
        <v>3013</v>
      </c>
      <c r="B5904" s="216" t="s">
        <v>7158</v>
      </c>
      <c r="C5904" s="150">
        <v>350</v>
      </c>
      <c r="D5904" s="178">
        <f t="shared" si="186"/>
        <v>210</v>
      </c>
      <c r="E5904" s="159">
        <f t="shared" si="187"/>
        <v>175</v>
      </c>
    </row>
    <row r="5905" spans="1:5" s="169" customFormat="1" x14ac:dyDescent="0.25">
      <c r="A5905" s="448" t="s">
        <v>3369</v>
      </c>
      <c r="B5905" s="216" t="s">
        <v>7159</v>
      </c>
      <c r="C5905" s="150">
        <v>350</v>
      </c>
      <c r="D5905" s="178">
        <f t="shared" si="186"/>
        <v>210</v>
      </c>
      <c r="E5905" s="159">
        <f t="shared" si="187"/>
        <v>175</v>
      </c>
    </row>
    <row r="5906" spans="1:5" s="169" customFormat="1" x14ac:dyDescent="0.25">
      <c r="A5906" s="448" t="s">
        <v>3371</v>
      </c>
      <c r="B5906" s="216" t="s">
        <v>7160</v>
      </c>
      <c r="C5906" s="150">
        <v>300</v>
      </c>
      <c r="D5906" s="178">
        <f t="shared" si="186"/>
        <v>180</v>
      </c>
      <c r="E5906" s="159">
        <f t="shared" si="187"/>
        <v>150</v>
      </c>
    </row>
    <row r="5907" spans="1:5" s="169" customFormat="1" x14ac:dyDescent="0.25">
      <c r="A5907" s="543" t="s">
        <v>3372</v>
      </c>
      <c r="B5907" s="216" t="s">
        <v>1675</v>
      </c>
      <c r="C5907" s="150"/>
      <c r="D5907" s="178">
        <f t="shared" si="186"/>
        <v>0</v>
      </c>
      <c r="E5907" s="159">
        <f t="shared" si="187"/>
        <v>0</v>
      </c>
    </row>
    <row r="5908" spans="1:5" s="169" customFormat="1" x14ac:dyDescent="0.25">
      <c r="A5908" s="543"/>
      <c r="B5908" s="216" t="s">
        <v>1680</v>
      </c>
      <c r="C5908" s="150">
        <v>300</v>
      </c>
      <c r="D5908" s="178">
        <f t="shared" si="186"/>
        <v>180</v>
      </c>
      <c r="E5908" s="159">
        <f t="shared" si="187"/>
        <v>150</v>
      </c>
    </row>
    <row r="5909" spans="1:5" s="169" customFormat="1" x14ac:dyDescent="0.25">
      <c r="A5909" s="543"/>
      <c r="B5909" s="216" t="s">
        <v>1677</v>
      </c>
      <c r="C5909" s="150">
        <v>210</v>
      </c>
      <c r="D5909" s="178">
        <f t="shared" si="186"/>
        <v>126</v>
      </c>
      <c r="E5909" s="159">
        <f t="shared" si="187"/>
        <v>105</v>
      </c>
    </row>
    <row r="5910" spans="1:5" s="169" customFormat="1" x14ac:dyDescent="0.25">
      <c r="A5910" s="543"/>
      <c r="B5910" s="216" t="s">
        <v>1678</v>
      </c>
      <c r="C5910" s="150">
        <v>150</v>
      </c>
      <c r="D5910" s="178">
        <f t="shared" si="186"/>
        <v>90</v>
      </c>
      <c r="E5910" s="159">
        <f t="shared" si="187"/>
        <v>75</v>
      </c>
    </row>
    <row r="5911" spans="1:5" s="169" customFormat="1" x14ac:dyDescent="0.25">
      <c r="A5911" s="543" t="s">
        <v>4016</v>
      </c>
      <c r="B5911" s="216" t="s">
        <v>1679</v>
      </c>
      <c r="C5911" s="150"/>
      <c r="D5911" s="178">
        <f t="shared" si="186"/>
        <v>0</v>
      </c>
      <c r="E5911" s="159">
        <f t="shared" si="187"/>
        <v>0</v>
      </c>
    </row>
    <row r="5912" spans="1:5" s="169" customFormat="1" x14ac:dyDescent="0.25">
      <c r="A5912" s="543"/>
      <c r="B5912" s="216" t="s">
        <v>1680</v>
      </c>
      <c r="C5912" s="150">
        <v>210</v>
      </c>
      <c r="D5912" s="178">
        <f t="shared" si="186"/>
        <v>126</v>
      </c>
      <c r="E5912" s="159">
        <f t="shared" si="187"/>
        <v>105</v>
      </c>
    </row>
    <row r="5913" spans="1:5" s="169" customFormat="1" x14ac:dyDescent="0.25">
      <c r="A5913" s="543"/>
      <c r="B5913" s="216" t="s">
        <v>1677</v>
      </c>
      <c r="C5913" s="150">
        <v>150</v>
      </c>
      <c r="D5913" s="178">
        <f t="shared" si="186"/>
        <v>90</v>
      </c>
      <c r="E5913" s="159">
        <f t="shared" si="187"/>
        <v>75</v>
      </c>
    </row>
    <row r="5914" spans="1:5" s="169" customFormat="1" x14ac:dyDescent="0.25">
      <c r="A5914" s="543"/>
      <c r="B5914" s="216" t="s">
        <v>1678</v>
      </c>
      <c r="C5914" s="150">
        <v>105</v>
      </c>
      <c r="D5914" s="178">
        <f t="shared" si="186"/>
        <v>63</v>
      </c>
      <c r="E5914" s="159">
        <f t="shared" si="187"/>
        <v>52.5</v>
      </c>
    </row>
    <row r="5915" spans="1:5" s="169" customFormat="1" x14ac:dyDescent="0.25">
      <c r="A5915" s="294">
        <v>12</v>
      </c>
      <c r="B5915" s="240" t="s">
        <v>276</v>
      </c>
      <c r="C5915" s="150"/>
      <c r="D5915" s="178">
        <f t="shared" si="186"/>
        <v>0</v>
      </c>
      <c r="E5915" s="159">
        <f t="shared" si="187"/>
        <v>0</v>
      </c>
    </row>
    <row r="5916" spans="1:5" s="169" customFormat="1" x14ac:dyDescent="0.25">
      <c r="A5916" s="585" t="s">
        <v>3022</v>
      </c>
      <c r="B5916" s="240" t="s">
        <v>7153</v>
      </c>
      <c r="C5916" s="150"/>
      <c r="D5916" s="178">
        <f t="shared" si="186"/>
        <v>0</v>
      </c>
      <c r="E5916" s="159">
        <f t="shared" si="187"/>
        <v>0</v>
      </c>
    </row>
    <row r="5917" spans="1:5" s="169" customFormat="1" x14ac:dyDescent="0.25">
      <c r="A5917" s="585"/>
      <c r="B5917" s="216" t="s">
        <v>7161</v>
      </c>
      <c r="C5917" s="150">
        <v>1500</v>
      </c>
      <c r="D5917" s="178">
        <f t="shared" si="186"/>
        <v>900</v>
      </c>
      <c r="E5917" s="159">
        <f t="shared" si="187"/>
        <v>750</v>
      </c>
    </row>
    <row r="5918" spans="1:5" ht="25.5" x14ac:dyDescent="0.25">
      <c r="A5918" s="585"/>
      <c r="B5918" s="216" t="s">
        <v>7162</v>
      </c>
      <c r="C5918" s="150">
        <v>2000</v>
      </c>
      <c r="D5918" s="178">
        <f t="shared" si="186"/>
        <v>1200</v>
      </c>
      <c r="E5918" s="159">
        <f t="shared" si="187"/>
        <v>1000</v>
      </c>
    </row>
    <row r="5919" spans="1:5" ht="25.5" x14ac:dyDescent="0.25">
      <c r="A5919" s="447" t="s">
        <v>3028</v>
      </c>
      <c r="B5919" s="216" t="s">
        <v>7163</v>
      </c>
      <c r="C5919" s="150">
        <v>800</v>
      </c>
      <c r="D5919" s="178">
        <f t="shared" si="186"/>
        <v>480</v>
      </c>
      <c r="E5919" s="159">
        <f t="shared" si="187"/>
        <v>400</v>
      </c>
    </row>
    <row r="5920" spans="1:5" x14ac:dyDescent="0.25">
      <c r="A5920" s="447" t="s">
        <v>3030</v>
      </c>
      <c r="B5920" s="216" t="s">
        <v>7164</v>
      </c>
      <c r="C5920" s="150">
        <v>400</v>
      </c>
      <c r="D5920" s="178">
        <f t="shared" si="186"/>
        <v>240</v>
      </c>
      <c r="E5920" s="159">
        <f t="shared" si="187"/>
        <v>200</v>
      </c>
    </row>
    <row r="5921" spans="1:5" ht="25.5" x14ac:dyDescent="0.25">
      <c r="A5921" s="447" t="s">
        <v>3036</v>
      </c>
      <c r="B5921" s="216" t="s">
        <v>7165</v>
      </c>
      <c r="C5921" s="150">
        <v>350</v>
      </c>
      <c r="D5921" s="178">
        <f t="shared" si="186"/>
        <v>210</v>
      </c>
      <c r="E5921" s="159">
        <f t="shared" si="187"/>
        <v>175</v>
      </c>
    </row>
    <row r="5922" spans="1:5" x14ac:dyDescent="0.25">
      <c r="A5922" s="440" t="s">
        <v>3378</v>
      </c>
      <c r="B5922" s="216" t="s">
        <v>7166</v>
      </c>
      <c r="C5922" s="150">
        <v>350</v>
      </c>
      <c r="D5922" s="178">
        <f t="shared" si="186"/>
        <v>210</v>
      </c>
      <c r="E5922" s="159">
        <f t="shared" si="187"/>
        <v>175</v>
      </c>
    </row>
    <row r="5923" spans="1:5" x14ac:dyDescent="0.25">
      <c r="A5923" s="448" t="s">
        <v>3381</v>
      </c>
      <c r="B5923" s="216" t="s">
        <v>7167</v>
      </c>
      <c r="C5923" s="150">
        <v>350</v>
      </c>
      <c r="D5923" s="178">
        <f t="shared" si="186"/>
        <v>210</v>
      </c>
      <c r="E5923" s="159">
        <f t="shared" si="187"/>
        <v>175</v>
      </c>
    </row>
    <row r="5924" spans="1:5" x14ac:dyDescent="0.25">
      <c r="A5924" s="448" t="s">
        <v>3383</v>
      </c>
      <c r="B5924" s="216" t="s">
        <v>7168</v>
      </c>
      <c r="C5924" s="150">
        <v>500</v>
      </c>
      <c r="D5924" s="178">
        <f t="shared" si="186"/>
        <v>300</v>
      </c>
      <c r="E5924" s="159">
        <f t="shared" si="187"/>
        <v>250</v>
      </c>
    </row>
    <row r="5925" spans="1:5" x14ac:dyDescent="0.25">
      <c r="A5925" s="543" t="s">
        <v>3385</v>
      </c>
      <c r="B5925" s="216" t="s">
        <v>1675</v>
      </c>
      <c r="C5925" s="150"/>
      <c r="D5925" s="178">
        <f t="shared" si="186"/>
        <v>0</v>
      </c>
      <c r="E5925" s="159">
        <f t="shared" si="187"/>
        <v>0</v>
      </c>
    </row>
    <row r="5926" spans="1:5" x14ac:dyDescent="0.25">
      <c r="A5926" s="543"/>
      <c r="B5926" s="216" t="s">
        <v>1680</v>
      </c>
      <c r="C5926" s="150">
        <v>300</v>
      </c>
      <c r="D5926" s="178">
        <f t="shared" si="186"/>
        <v>180</v>
      </c>
      <c r="E5926" s="159">
        <f t="shared" si="187"/>
        <v>150</v>
      </c>
    </row>
    <row r="5927" spans="1:5" x14ac:dyDescent="0.25">
      <c r="A5927" s="543"/>
      <c r="B5927" s="216" t="s">
        <v>1677</v>
      </c>
      <c r="C5927" s="150">
        <v>210</v>
      </c>
      <c r="D5927" s="178">
        <f t="shared" si="186"/>
        <v>126</v>
      </c>
      <c r="E5927" s="159">
        <f t="shared" si="187"/>
        <v>105</v>
      </c>
    </row>
    <row r="5928" spans="1:5" x14ac:dyDescent="0.25">
      <c r="A5928" s="543"/>
      <c r="B5928" s="216" t="s">
        <v>1678</v>
      </c>
      <c r="C5928" s="150">
        <v>150</v>
      </c>
      <c r="D5928" s="178">
        <f t="shared" si="186"/>
        <v>90</v>
      </c>
      <c r="E5928" s="159">
        <f t="shared" si="187"/>
        <v>75</v>
      </c>
    </row>
    <row r="5929" spans="1:5" x14ac:dyDescent="0.25">
      <c r="A5929" s="543" t="s">
        <v>3386</v>
      </c>
      <c r="B5929" s="216" t="s">
        <v>1679</v>
      </c>
      <c r="C5929" s="150"/>
      <c r="D5929" s="178">
        <f t="shared" si="186"/>
        <v>0</v>
      </c>
      <c r="E5929" s="159">
        <f t="shared" si="187"/>
        <v>0</v>
      </c>
    </row>
    <row r="5930" spans="1:5" x14ac:dyDescent="0.25">
      <c r="A5930" s="543"/>
      <c r="B5930" s="216" t="s">
        <v>1680</v>
      </c>
      <c r="C5930" s="150">
        <v>210</v>
      </c>
      <c r="D5930" s="178">
        <f t="shared" si="186"/>
        <v>126</v>
      </c>
      <c r="E5930" s="159">
        <f t="shared" si="187"/>
        <v>105</v>
      </c>
    </row>
    <row r="5931" spans="1:5" x14ac:dyDescent="0.25">
      <c r="A5931" s="543"/>
      <c r="B5931" s="216" t="s">
        <v>1677</v>
      </c>
      <c r="C5931" s="150">
        <v>150</v>
      </c>
      <c r="D5931" s="178">
        <f t="shared" si="186"/>
        <v>90</v>
      </c>
      <c r="E5931" s="159">
        <f t="shared" si="187"/>
        <v>75</v>
      </c>
    </row>
    <row r="5932" spans="1:5" x14ac:dyDescent="0.25">
      <c r="A5932" s="543"/>
      <c r="B5932" s="216" t="s">
        <v>1678</v>
      </c>
      <c r="C5932" s="150">
        <v>105</v>
      </c>
      <c r="D5932" s="178">
        <f t="shared" si="186"/>
        <v>63</v>
      </c>
      <c r="E5932" s="159">
        <f t="shared" si="187"/>
        <v>52.5</v>
      </c>
    </row>
    <row r="5933" spans="1:5" x14ac:dyDescent="0.25">
      <c r="A5933" s="543"/>
      <c r="B5933" s="216" t="s">
        <v>1678</v>
      </c>
      <c r="C5933" s="150">
        <v>105</v>
      </c>
      <c r="D5933" s="178">
        <f t="shared" si="186"/>
        <v>63</v>
      </c>
      <c r="E5933" s="159">
        <f t="shared" si="187"/>
        <v>52.5</v>
      </c>
    </row>
    <row r="5935" spans="1:5" x14ac:dyDescent="0.25">
      <c r="D5935" s="189" t="str">
        <f>HN!D282</f>
        <v>HỘI ĐỒNG NHÂN DÂN</v>
      </c>
    </row>
  </sheetData>
  <autoFilter ref="A5:E5933"/>
  <mergeCells count="739">
    <mergeCell ref="A5929:A5933"/>
    <mergeCell ref="A5899:A5901"/>
    <mergeCell ref="A5907:A5910"/>
    <mergeCell ref="A5911:A5914"/>
    <mergeCell ref="A5916:A5918"/>
    <mergeCell ref="A5925:A5928"/>
    <mergeCell ref="A5872:A5875"/>
    <mergeCell ref="A5877:A5880"/>
    <mergeCell ref="A5886:A5888"/>
    <mergeCell ref="A5889:A5892"/>
    <mergeCell ref="A5893:A5896"/>
    <mergeCell ref="A5846:A5848"/>
    <mergeCell ref="A5851:A5854"/>
    <mergeCell ref="A5855:A5858"/>
    <mergeCell ref="A5860:A5863"/>
    <mergeCell ref="A5868:A5871"/>
    <mergeCell ref="A5823:A5825"/>
    <mergeCell ref="A5826:A5828"/>
    <mergeCell ref="A5833:A5836"/>
    <mergeCell ref="A5837:A5840"/>
    <mergeCell ref="A5842:A5845"/>
    <mergeCell ref="A5801:A5803"/>
    <mergeCell ref="A5804:A5807"/>
    <mergeCell ref="A5808:A5809"/>
    <mergeCell ref="A5814:A5817"/>
    <mergeCell ref="A5818:A5821"/>
    <mergeCell ref="A5773:A5775"/>
    <mergeCell ref="A5776:A5782"/>
    <mergeCell ref="A5784:A5787"/>
    <mergeCell ref="A5789:A5794"/>
    <mergeCell ref="A5796:A5799"/>
    <mergeCell ref="A5727:A5730"/>
    <mergeCell ref="A5740:A5742"/>
    <mergeCell ref="A5760:A5763"/>
    <mergeCell ref="A5764:A5767"/>
    <mergeCell ref="A5770:A5772"/>
    <mergeCell ref="A5701:A5703"/>
    <mergeCell ref="A5713:A5716"/>
    <mergeCell ref="A5717:A5720"/>
    <mergeCell ref="A5722:A5726"/>
    <mergeCell ref="A5670:A5672"/>
    <mergeCell ref="A5673:A5676"/>
    <mergeCell ref="A5677:A5679"/>
    <mergeCell ref="A5687:A5690"/>
    <mergeCell ref="A5691:A5694"/>
    <mergeCell ref="A5635:A5638"/>
    <mergeCell ref="A5639:A5642"/>
    <mergeCell ref="A5643:A5646"/>
    <mergeCell ref="A5661:A5664"/>
    <mergeCell ref="A5665:A5668"/>
    <mergeCell ref="A5581:A5582"/>
    <mergeCell ref="A5591:A5596"/>
    <mergeCell ref="A5598:A5600"/>
    <mergeCell ref="A5610:A5614"/>
    <mergeCell ref="A5615:A5623"/>
    <mergeCell ref="A5483:A5492"/>
    <mergeCell ref="A5505:A5507"/>
    <mergeCell ref="A5534:A5536"/>
    <mergeCell ref="A5548:A5552"/>
    <mergeCell ref="A5553:A5557"/>
    <mergeCell ref="A5461:A5465"/>
    <mergeCell ref="A5466:A5469"/>
    <mergeCell ref="A5470:A5473"/>
    <mergeCell ref="A5475:A5476"/>
    <mergeCell ref="A5477:A5482"/>
    <mergeCell ref="A5419:A5421"/>
    <mergeCell ref="A5433:A5435"/>
    <mergeCell ref="A5436:A5440"/>
    <mergeCell ref="A5441:A5442"/>
    <mergeCell ref="A5449:A5450"/>
    <mergeCell ref="A5347:A5348"/>
    <mergeCell ref="A5367:A5369"/>
    <mergeCell ref="A5386:A5392"/>
    <mergeCell ref="A5399:A5402"/>
    <mergeCell ref="A5412:A5415"/>
    <mergeCell ref="A5192:A5193"/>
    <mergeCell ref="A5194:A5199"/>
    <mergeCell ref="A5258:A5259"/>
    <mergeCell ref="A5340:A5343"/>
    <mergeCell ref="A5344:A5345"/>
    <mergeCell ref="A5108:A5110"/>
    <mergeCell ref="A5120:A5125"/>
    <mergeCell ref="A5131:A5135"/>
    <mergeCell ref="A5157:A5159"/>
    <mergeCell ref="A5160:A5161"/>
    <mergeCell ref="A5075:A5076"/>
    <mergeCell ref="A5077:A5083"/>
    <mergeCell ref="A5094:A5097"/>
    <mergeCell ref="A5098:A5101"/>
    <mergeCell ref="A5104:A5105"/>
    <mergeCell ref="A5011:A5015"/>
    <mergeCell ref="A5041:A5042"/>
    <mergeCell ref="A5053:A5055"/>
    <mergeCell ref="A5056:A5057"/>
    <mergeCell ref="A5058:A5060"/>
    <mergeCell ref="A4963:A4966"/>
    <mergeCell ref="A4985:A4990"/>
    <mergeCell ref="A4991:A4993"/>
    <mergeCell ref="A4994:A4995"/>
    <mergeCell ref="A4996:A4997"/>
    <mergeCell ref="A4832:A4835"/>
    <mergeCell ref="A4843:A4848"/>
    <mergeCell ref="A4849:A4851"/>
    <mergeCell ref="A4939:A4941"/>
    <mergeCell ref="A4959:A4962"/>
    <mergeCell ref="A4805:A4809"/>
    <mergeCell ref="A4811:A4813"/>
    <mergeCell ref="A4815:A4818"/>
    <mergeCell ref="A4819:A4820"/>
    <mergeCell ref="A4827:A4831"/>
    <mergeCell ref="A4773:A4776"/>
    <mergeCell ref="A4778:A4781"/>
    <mergeCell ref="A4782:A4792"/>
    <mergeCell ref="A4798:A4799"/>
    <mergeCell ref="A4803:A4804"/>
    <mergeCell ref="A4750:A4754"/>
    <mergeCell ref="A4755:A4758"/>
    <mergeCell ref="A4761:A4764"/>
    <mergeCell ref="A4765:A4766"/>
    <mergeCell ref="A4768:A4772"/>
    <mergeCell ref="A4724:A4728"/>
    <mergeCell ref="A4730:A4731"/>
    <mergeCell ref="A4733:A4737"/>
    <mergeCell ref="A4738:A4741"/>
    <mergeCell ref="A4743:A4744"/>
    <mergeCell ref="A4705:A4706"/>
    <mergeCell ref="A4708:A4712"/>
    <mergeCell ref="A4713:A4716"/>
    <mergeCell ref="A4718:A4721"/>
    <mergeCell ref="A4722:A4723"/>
    <mergeCell ref="A4679:A4683"/>
    <mergeCell ref="A4684:A4687"/>
    <mergeCell ref="A4689:A4695"/>
    <mergeCell ref="A4696:A4701"/>
    <mergeCell ref="A4702:A4703"/>
    <mergeCell ref="A4653:A4657"/>
    <mergeCell ref="A4658:A4661"/>
    <mergeCell ref="A4663:A4670"/>
    <mergeCell ref="A4672:A4673"/>
    <mergeCell ref="A4674:A4676"/>
    <mergeCell ref="A4635:A4645"/>
    <mergeCell ref="A4646:A4649"/>
    <mergeCell ref="A4604:A4608"/>
    <mergeCell ref="A4609:A4611"/>
    <mergeCell ref="A4613:A4614"/>
    <mergeCell ref="A4631:A4632"/>
    <mergeCell ref="A4633:A4634"/>
    <mergeCell ref="A4574:A4575"/>
    <mergeCell ref="A4576:A4580"/>
    <mergeCell ref="A4593:A4597"/>
    <mergeCell ref="A4598:A4601"/>
    <mergeCell ref="A4546:A4547"/>
    <mergeCell ref="A4548:A4549"/>
    <mergeCell ref="A4551:A4552"/>
    <mergeCell ref="A4564:A4568"/>
    <mergeCell ref="A4569:A4572"/>
    <mergeCell ref="A4515:A4519"/>
    <mergeCell ref="A4520:A4523"/>
    <mergeCell ref="A4525:A4527"/>
    <mergeCell ref="A4536:A4540"/>
    <mergeCell ref="A4541:A4544"/>
    <mergeCell ref="A4486:A4489"/>
    <mergeCell ref="A4491:A4492"/>
    <mergeCell ref="A4493:A4495"/>
    <mergeCell ref="A4502:A4503"/>
    <mergeCell ref="A4505:A4507"/>
    <mergeCell ref="A4463:A4466"/>
    <mergeCell ref="A4468:A4469"/>
    <mergeCell ref="A4471:A4472"/>
    <mergeCell ref="A4478:A4479"/>
    <mergeCell ref="A4481:A4485"/>
    <mergeCell ref="A4418:A4421"/>
    <mergeCell ref="A4424:A4430"/>
    <mergeCell ref="A4432:A4434"/>
    <mergeCell ref="A4446:A4447"/>
    <mergeCell ref="A4458:A4462"/>
    <mergeCell ref="A4391:A4395"/>
    <mergeCell ref="A4396:A4399"/>
    <mergeCell ref="A4401:A4402"/>
    <mergeCell ref="A4403:A4407"/>
    <mergeCell ref="A4413:A4417"/>
    <mergeCell ref="A4351:A4354"/>
    <mergeCell ref="A4356:A4358"/>
    <mergeCell ref="A4361:A4362"/>
    <mergeCell ref="A4376:A4380"/>
    <mergeCell ref="A4383:A4385"/>
    <mergeCell ref="A4326:A4329"/>
    <mergeCell ref="A4331:A4332"/>
    <mergeCell ref="A4333:A4334"/>
    <mergeCell ref="A4335:A4336"/>
    <mergeCell ref="A4346:A4350"/>
    <mergeCell ref="A4300:A4305"/>
    <mergeCell ref="A4310:A4313"/>
    <mergeCell ref="A4315:A4316"/>
    <mergeCell ref="A4317:A4319"/>
    <mergeCell ref="A4321:A4325"/>
    <mergeCell ref="A4242:A4246"/>
    <mergeCell ref="A4247:A4250"/>
    <mergeCell ref="A4281:A4282"/>
    <mergeCell ref="A4289:A4292"/>
    <mergeCell ref="A4293:A4296"/>
    <mergeCell ref="A4205:A4207"/>
    <mergeCell ref="A4220:A4222"/>
    <mergeCell ref="A4223:A4224"/>
    <mergeCell ref="A4236:A4237"/>
    <mergeCell ref="A4238:A4241"/>
    <mergeCell ref="A4128:A4131"/>
    <mergeCell ref="A4148:A4151"/>
    <mergeCell ref="A4163:A4164"/>
    <mergeCell ref="A4165:A4166"/>
    <mergeCell ref="A4182:A4185"/>
    <mergeCell ref="A4032:A4034"/>
    <mergeCell ref="A4059:A4061"/>
    <mergeCell ref="A4072:A4075"/>
    <mergeCell ref="A4110:A4112"/>
    <mergeCell ref="A4126:A4127"/>
    <mergeCell ref="A3953:A3955"/>
    <mergeCell ref="A3998:A3999"/>
    <mergeCell ref="A4000:A4002"/>
    <mergeCell ref="A4014:A4016"/>
    <mergeCell ref="A4019:A4020"/>
    <mergeCell ref="A3927:A3928"/>
    <mergeCell ref="A3929:A3936"/>
    <mergeCell ref="A3938:A3939"/>
    <mergeCell ref="A3940:A3941"/>
    <mergeCell ref="A3950:A3952"/>
    <mergeCell ref="A3893:A3900"/>
    <mergeCell ref="A3901:A3906"/>
    <mergeCell ref="A3907:A3913"/>
    <mergeCell ref="A3914:A3915"/>
    <mergeCell ref="A3916:A3926"/>
    <mergeCell ref="A3867:A3869"/>
    <mergeCell ref="A3871:A3874"/>
    <mergeCell ref="A3875:A3882"/>
    <mergeCell ref="A3883:A3887"/>
    <mergeCell ref="A3888:A3892"/>
    <mergeCell ref="A3844:A3846"/>
    <mergeCell ref="A3847:A3849"/>
    <mergeCell ref="A3850:A3852"/>
    <mergeCell ref="A3853:A3855"/>
    <mergeCell ref="A3856:A3860"/>
    <mergeCell ref="A3816:A3824"/>
    <mergeCell ref="A3825:A3829"/>
    <mergeCell ref="A3833:A3835"/>
    <mergeCell ref="A3836:A3838"/>
    <mergeCell ref="A3839:A3843"/>
    <mergeCell ref="A3778:A3785"/>
    <mergeCell ref="A3786:A3800"/>
    <mergeCell ref="A3801:A3809"/>
    <mergeCell ref="A3812:A3813"/>
    <mergeCell ref="A3814:A3815"/>
    <mergeCell ref="A3744:A3748"/>
    <mergeCell ref="A3750:A3754"/>
    <mergeCell ref="A3756:A3760"/>
    <mergeCell ref="A3761:A3769"/>
    <mergeCell ref="A3770:A3777"/>
    <mergeCell ref="A3714:A3719"/>
    <mergeCell ref="A3720:A3722"/>
    <mergeCell ref="A3723:A3732"/>
    <mergeCell ref="A3733:A3736"/>
    <mergeCell ref="A3737:A3743"/>
    <mergeCell ref="A3666:A3672"/>
    <mergeCell ref="A3680:A3700"/>
    <mergeCell ref="A3702:A3704"/>
    <mergeCell ref="A3705:A3708"/>
    <mergeCell ref="A3709:A3713"/>
    <mergeCell ref="A3645:A3646"/>
    <mergeCell ref="A3647:A3650"/>
    <mergeCell ref="A3651:A3653"/>
    <mergeCell ref="A3658:A3660"/>
    <mergeCell ref="A3663:A3665"/>
    <mergeCell ref="A3623:A3624"/>
    <mergeCell ref="A3625:A3629"/>
    <mergeCell ref="A3630:A3634"/>
    <mergeCell ref="A3635:A3640"/>
    <mergeCell ref="A3641:A3642"/>
    <mergeCell ref="A3580:A3585"/>
    <mergeCell ref="A3589:A3591"/>
    <mergeCell ref="A3592:A3593"/>
    <mergeCell ref="A3595:A3615"/>
    <mergeCell ref="A3619:A3621"/>
    <mergeCell ref="A3536:A3543"/>
    <mergeCell ref="A3544:A3549"/>
    <mergeCell ref="A3551:A3558"/>
    <mergeCell ref="A3561:A3563"/>
    <mergeCell ref="A3564:A3574"/>
    <mergeCell ref="A3473:A3474"/>
    <mergeCell ref="A3475:A3476"/>
    <mergeCell ref="A3477:A3511"/>
    <mergeCell ref="A3524:A3527"/>
    <mergeCell ref="A3529:A3535"/>
    <mergeCell ref="A3439:A3443"/>
    <mergeCell ref="A3444:A3447"/>
    <mergeCell ref="A3448:A3450"/>
    <mergeCell ref="A3455:A3457"/>
    <mergeCell ref="A3459:A3470"/>
    <mergeCell ref="A3416:A3417"/>
    <mergeCell ref="A3418:A3421"/>
    <mergeCell ref="A3422:A3427"/>
    <mergeCell ref="A3428:A3433"/>
    <mergeCell ref="A3434:A3438"/>
    <mergeCell ref="A3380:A3386"/>
    <mergeCell ref="A3387:A3393"/>
    <mergeCell ref="A3394:A3401"/>
    <mergeCell ref="A3402:A3406"/>
    <mergeCell ref="A3407:A3412"/>
    <mergeCell ref="A3351:A3353"/>
    <mergeCell ref="A3354:A3356"/>
    <mergeCell ref="A3357:A3359"/>
    <mergeCell ref="A3368:A3373"/>
    <mergeCell ref="A3377:A3379"/>
    <mergeCell ref="A3321:A3323"/>
    <mergeCell ref="A3325:A3333"/>
    <mergeCell ref="A3334:A3336"/>
    <mergeCell ref="A3337:A3345"/>
    <mergeCell ref="A3349:A3350"/>
    <mergeCell ref="A3287:A3293"/>
    <mergeCell ref="A3294:A3299"/>
    <mergeCell ref="A3300:A3304"/>
    <mergeCell ref="A3305:A3306"/>
    <mergeCell ref="A3310:A3315"/>
    <mergeCell ref="A3251:A3275"/>
    <mergeCell ref="A3277:A3278"/>
    <mergeCell ref="A3279:A3280"/>
    <mergeCell ref="A3281:A3283"/>
    <mergeCell ref="A3284:A3286"/>
    <mergeCell ref="A3225:A3227"/>
    <mergeCell ref="A3228:A3231"/>
    <mergeCell ref="A3232:A3239"/>
    <mergeCell ref="A3241:A3244"/>
    <mergeCell ref="A3246:A3247"/>
    <mergeCell ref="A3152:A3177"/>
    <mergeCell ref="A3178:A3212"/>
    <mergeCell ref="A3214:A3216"/>
    <mergeCell ref="A3217:A3218"/>
    <mergeCell ref="A3221:A3224"/>
    <mergeCell ref="A3105:A3113"/>
    <mergeCell ref="A3114:A3120"/>
    <mergeCell ref="A3121:A3129"/>
    <mergeCell ref="A3130:A3137"/>
    <mergeCell ref="A3138:A3151"/>
    <mergeCell ref="A3084:A3089"/>
    <mergeCell ref="A3090:A3093"/>
    <mergeCell ref="A3096:A3097"/>
    <mergeCell ref="A3098:A3099"/>
    <mergeCell ref="A3100:A3102"/>
    <mergeCell ref="A3060:A3061"/>
    <mergeCell ref="A3063:A3064"/>
    <mergeCell ref="A3065:A3073"/>
    <mergeCell ref="A3074:A3077"/>
    <mergeCell ref="A3078:A3083"/>
    <mergeCell ref="A3029:A3032"/>
    <mergeCell ref="A3033:A3041"/>
    <mergeCell ref="A3042:A3049"/>
    <mergeCell ref="A3050:A3052"/>
    <mergeCell ref="A3054:A3058"/>
    <mergeCell ref="A2987:A2995"/>
    <mergeCell ref="A2996:A3002"/>
    <mergeCell ref="A3003:A3010"/>
    <mergeCell ref="A3011:A3017"/>
    <mergeCell ref="A3018:A3028"/>
    <mergeCell ref="A2950:A2952"/>
    <mergeCell ref="A2953:A2954"/>
    <mergeCell ref="A2957:A2961"/>
    <mergeCell ref="A2962:A2975"/>
    <mergeCell ref="A2976:A2986"/>
    <mergeCell ref="A2910:A2922"/>
    <mergeCell ref="A2923:A2925"/>
    <mergeCell ref="A2926:A2941"/>
    <mergeCell ref="A2942:A2944"/>
    <mergeCell ref="A2946:A2949"/>
    <mergeCell ref="A2894:A2896"/>
    <mergeCell ref="A2897:A2899"/>
    <mergeCell ref="A2900:A2901"/>
    <mergeCell ref="A2902:A2905"/>
    <mergeCell ref="A2907:A2909"/>
    <mergeCell ref="A2871:A2874"/>
    <mergeCell ref="A2878:A2883"/>
    <mergeCell ref="A2885:A2887"/>
    <mergeCell ref="A2888:A2890"/>
    <mergeCell ref="A2891:A2893"/>
    <mergeCell ref="A2851:A2854"/>
    <mergeCell ref="A2855:A2858"/>
    <mergeCell ref="A2860:A2861"/>
    <mergeCell ref="A2862:A2863"/>
    <mergeCell ref="A2866:A2870"/>
    <mergeCell ref="A2821:A2822"/>
    <mergeCell ref="A2823:A2824"/>
    <mergeCell ref="A2825:A2826"/>
    <mergeCell ref="A2834:A2835"/>
    <mergeCell ref="A2843:A2844"/>
    <mergeCell ref="A2787:A2799"/>
    <mergeCell ref="A2800:A2807"/>
    <mergeCell ref="A2808:A2809"/>
    <mergeCell ref="A2810:A2812"/>
    <mergeCell ref="A2814:A2815"/>
    <mergeCell ref="A2742:A2745"/>
    <mergeCell ref="A2746:A2751"/>
    <mergeCell ref="A2768:A2771"/>
    <mergeCell ref="A2772:A2775"/>
    <mergeCell ref="A2777:A2786"/>
    <mergeCell ref="A2719:A2722"/>
    <mergeCell ref="A2723:A2724"/>
    <mergeCell ref="A2727:A2729"/>
    <mergeCell ref="A2733:A2736"/>
    <mergeCell ref="A2737:A2740"/>
    <mergeCell ref="A2691:A2692"/>
    <mergeCell ref="A2694:A2696"/>
    <mergeCell ref="A2703:A2706"/>
    <mergeCell ref="A2707:A2710"/>
    <mergeCell ref="A2714:A2718"/>
    <mergeCell ref="A2669:A2670"/>
    <mergeCell ref="A2671:A2673"/>
    <mergeCell ref="A2674:A2677"/>
    <mergeCell ref="A2682:A2685"/>
    <mergeCell ref="A2686:A2689"/>
    <mergeCell ref="A2624:A2627"/>
    <mergeCell ref="A2628:A2630"/>
    <mergeCell ref="A2656:A2659"/>
    <mergeCell ref="A2660:A2663"/>
    <mergeCell ref="A2665:A2668"/>
    <mergeCell ref="A2599:A2601"/>
    <mergeCell ref="A2602:A2603"/>
    <mergeCell ref="A2606:A2607"/>
    <mergeCell ref="A2615:A2618"/>
    <mergeCell ref="A2619:A2622"/>
    <mergeCell ref="A2577:A2580"/>
    <mergeCell ref="A2581:A2586"/>
    <mergeCell ref="A2587:A2588"/>
    <mergeCell ref="A2589:A2593"/>
    <mergeCell ref="A2594:A2598"/>
    <mergeCell ref="A2518:A2521"/>
    <mergeCell ref="A2523:A2531"/>
    <mergeCell ref="A2533:A2535"/>
    <mergeCell ref="A2568:A2571"/>
    <mergeCell ref="A2572:A2575"/>
    <mergeCell ref="A2472:A2475"/>
    <mergeCell ref="A2477:A2492"/>
    <mergeCell ref="A2493:A2496"/>
    <mergeCell ref="A2497:A2498"/>
    <mergeCell ref="A2514:A2517"/>
    <mergeCell ref="A2249:A2251"/>
    <mergeCell ref="A2252:A2257"/>
    <mergeCell ref="A2258:A2261"/>
    <mergeCell ref="A2262:A2265"/>
    <mergeCell ref="A2464:A2466"/>
    <mergeCell ref="A2122:A2124"/>
    <mergeCell ref="A2137:A2149"/>
    <mergeCell ref="A2151:A2153"/>
    <mergeCell ref="A2243:A2244"/>
    <mergeCell ref="A2245:A2248"/>
    <mergeCell ref="A1981:A1982"/>
    <mergeCell ref="A1985:A1986"/>
    <mergeCell ref="A1995:A1998"/>
    <mergeCell ref="A1999:A2002"/>
    <mergeCell ref="A2116:A2119"/>
    <mergeCell ref="A1939:A1940"/>
    <mergeCell ref="A1941:A1942"/>
    <mergeCell ref="A1943:A1946"/>
    <mergeCell ref="A1947:A1950"/>
    <mergeCell ref="A1921:A1922"/>
    <mergeCell ref="A1923:A1926"/>
    <mergeCell ref="A1927:A1930"/>
    <mergeCell ref="A1932:A1935"/>
    <mergeCell ref="A1936:A1938"/>
    <mergeCell ref="A1900:A1902"/>
    <mergeCell ref="A1904:A1908"/>
    <mergeCell ref="A1909:A1912"/>
    <mergeCell ref="A1913:A1916"/>
    <mergeCell ref="A1918:A1919"/>
    <mergeCell ref="A1878:A1879"/>
    <mergeCell ref="A1880:A1886"/>
    <mergeCell ref="A1889:A1892"/>
    <mergeCell ref="A1893:A1896"/>
    <mergeCell ref="A1898:A1899"/>
    <mergeCell ref="A1853:A1856"/>
    <mergeCell ref="A1858:A1863"/>
    <mergeCell ref="A1866:A1869"/>
    <mergeCell ref="A1870:A1873"/>
    <mergeCell ref="A1875:A1876"/>
    <mergeCell ref="A1832:A1835"/>
    <mergeCell ref="A1836:A1838"/>
    <mergeCell ref="A1840:A1842"/>
    <mergeCell ref="A1844:A1847"/>
    <mergeCell ref="A1848:A1851"/>
    <mergeCell ref="A1812:A1816"/>
    <mergeCell ref="A1817:A1819"/>
    <mergeCell ref="A1820:A1821"/>
    <mergeCell ref="A1822:A1824"/>
    <mergeCell ref="A1827:A1831"/>
    <mergeCell ref="A1786:A1789"/>
    <mergeCell ref="A1791:A1793"/>
    <mergeCell ref="A1797:A1800"/>
    <mergeCell ref="A1801:A1804"/>
    <mergeCell ref="A1807:A1811"/>
    <mergeCell ref="A1765:A1768"/>
    <mergeCell ref="A1769:A1772"/>
    <mergeCell ref="A1776:A1778"/>
    <mergeCell ref="A1779:A1781"/>
    <mergeCell ref="A1782:A1785"/>
    <mergeCell ref="A1748:A1751"/>
    <mergeCell ref="A1752:A1755"/>
    <mergeCell ref="A1757:A1758"/>
    <mergeCell ref="A1759:A1760"/>
    <mergeCell ref="A1761:A1762"/>
    <mergeCell ref="A1730:A1733"/>
    <mergeCell ref="A1734:A1737"/>
    <mergeCell ref="A1739:A1740"/>
    <mergeCell ref="A1741:A1742"/>
    <mergeCell ref="A1743:A1747"/>
    <mergeCell ref="A1711:A1714"/>
    <mergeCell ref="A1715:A1718"/>
    <mergeCell ref="A1720:A1724"/>
    <mergeCell ref="A1725:A1726"/>
    <mergeCell ref="A1727:A1728"/>
    <mergeCell ref="A1686:A1689"/>
    <mergeCell ref="A1690:A1691"/>
    <mergeCell ref="A1697:A1699"/>
    <mergeCell ref="A1700:A1703"/>
    <mergeCell ref="A1704:A1707"/>
    <mergeCell ref="A1668:A1671"/>
    <mergeCell ref="A1672:A1675"/>
    <mergeCell ref="A1677:A1679"/>
    <mergeCell ref="A1680:A1682"/>
    <mergeCell ref="A1683:A1685"/>
    <mergeCell ref="A1642:A1646"/>
    <mergeCell ref="A1647:A1649"/>
    <mergeCell ref="A1654:A1657"/>
    <mergeCell ref="A1658:A1662"/>
    <mergeCell ref="A1663:A1667"/>
    <mergeCell ref="A1621:A1622"/>
    <mergeCell ref="A1628:A1630"/>
    <mergeCell ref="A1631:A1632"/>
    <mergeCell ref="A1633:A1636"/>
    <mergeCell ref="A1637:A1640"/>
    <mergeCell ref="A1601:A1602"/>
    <mergeCell ref="A1604:A1606"/>
    <mergeCell ref="A1607:A1608"/>
    <mergeCell ref="A1612:A1615"/>
    <mergeCell ref="A1616:A1619"/>
    <mergeCell ref="A1578:A1581"/>
    <mergeCell ref="A1583:A1584"/>
    <mergeCell ref="A1589:A1592"/>
    <mergeCell ref="A1593:A1596"/>
    <mergeCell ref="A1598:A1600"/>
    <mergeCell ref="A1556:A1558"/>
    <mergeCell ref="A1559:A1562"/>
    <mergeCell ref="A1563:A1566"/>
    <mergeCell ref="A1569:A1570"/>
    <mergeCell ref="A1574:A1577"/>
    <mergeCell ref="A1538:A1539"/>
    <mergeCell ref="A1540:A1543"/>
    <mergeCell ref="A1544:A1547"/>
    <mergeCell ref="A1549:A1552"/>
    <mergeCell ref="A1553:A1555"/>
    <mergeCell ref="A1522:A1525"/>
    <mergeCell ref="A1526:A1529"/>
    <mergeCell ref="A1531:A1533"/>
    <mergeCell ref="A1534:A1535"/>
    <mergeCell ref="A1536:A1537"/>
    <mergeCell ref="A1509:A1511"/>
    <mergeCell ref="A1512:A1513"/>
    <mergeCell ref="A1514:A1516"/>
    <mergeCell ref="A1517:A1518"/>
    <mergeCell ref="A1520:A1521"/>
    <mergeCell ref="A1487:A1490"/>
    <mergeCell ref="A1492:A1495"/>
    <mergeCell ref="A1496:A1499"/>
    <mergeCell ref="A1500:A1503"/>
    <mergeCell ref="A1504:A1507"/>
    <mergeCell ref="A1469:A1472"/>
    <mergeCell ref="A1475:A1476"/>
    <mergeCell ref="A1477:A1481"/>
    <mergeCell ref="A1483:A1486"/>
    <mergeCell ref="A1452:A1455"/>
    <mergeCell ref="A1456:A1459"/>
    <mergeCell ref="A1460:A1462"/>
    <mergeCell ref="A1463:A1464"/>
    <mergeCell ref="A1465:A1468"/>
    <mergeCell ref="A1424:A1436"/>
    <mergeCell ref="A1437:A1440"/>
    <mergeCell ref="A1441:A1444"/>
    <mergeCell ref="A1446:A1447"/>
    <mergeCell ref="A1448:A1451"/>
    <mergeCell ref="A1346:A1367"/>
    <mergeCell ref="A1368:A1379"/>
    <mergeCell ref="A1380:A1396"/>
    <mergeCell ref="A1397:A1408"/>
    <mergeCell ref="A1409:A1423"/>
    <mergeCell ref="A1319:A1323"/>
    <mergeCell ref="A1324:A1325"/>
    <mergeCell ref="A1327:A1330"/>
    <mergeCell ref="A1331:A1333"/>
    <mergeCell ref="A1334:A1345"/>
    <mergeCell ref="A1302:A1305"/>
    <mergeCell ref="A1313:A1314"/>
    <mergeCell ref="A1316:A1318"/>
    <mergeCell ref="A1286:A1289"/>
    <mergeCell ref="A1291:A1292"/>
    <mergeCell ref="A1306:A1309"/>
    <mergeCell ref="A1271:A1272"/>
    <mergeCell ref="A1275:A1276"/>
    <mergeCell ref="A1282:A1285"/>
    <mergeCell ref="A1242:A1243"/>
    <mergeCell ref="A1244:A1245"/>
    <mergeCell ref="A1246:A1247"/>
    <mergeCell ref="A1250:A1253"/>
    <mergeCell ref="A1254:A1257"/>
    <mergeCell ref="A1259:A1260"/>
    <mergeCell ref="A1261:A1264"/>
    <mergeCell ref="A1265:A1268"/>
    <mergeCell ref="A1279:A1280"/>
    <mergeCell ref="A1213:A1217"/>
    <mergeCell ref="A1219:A1220"/>
    <mergeCell ref="A1225:A1226"/>
    <mergeCell ref="A1232:A1235"/>
    <mergeCell ref="A1236:A1239"/>
    <mergeCell ref="A898:A900"/>
    <mergeCell ref="A902:A904"/>
    <mergeCell ref="A907:A910"/>
    <mergeCell ref="A911:A914"/>
    <mergeCell ref="A1190:A1193"/>
    <mergeCell ref="A1194:A1197"/>
    <mergeCell ref="A1198:A1200"/>
    <mergeCell ref="A1203:A1206"/>
    <mergeCell ref="A1207:A1210"/>
    <mergeCell ref="A1161:A1164"/>
    <mergeCell ref="A1165:A1168"/>
    <mergeCell ref="A1171:A1173"/>
    <mergeCell ref="A1180:A1183"/>
    <mergeCell ref="A1184:A1187"/>
    <mergeCell ref="A1132:A1134"/>
    <mergeCell ref="A1136:A1138"/>
    <mergeCell ref="A1139:A1141"/>
    <mergeCell ref="A1146:A1149"/>
    <mergeCell ref="A1150:A1153"/>
    <mergeCell ref="A1103:A1106"/>
    <mergeCell ref="A1107:A1110"/>
    <mergeCell ref="A1113:A1116"/>
    <mergeCell ref="A1123:A1126"/>
    <mergeCell ref="A1127:A1130"/>
    <mergeCell ref="A1066:A1069"/>
    <mergeCell ref="A1074:A1076"/>
    <mergeCell ref="A1078:A1079"/>
    <mergeCell ref="A1085:A1088"/>
    <mergeCell ref="A1089:A1092"/>
    <mergeCell ref="A1026:A1027"/>
    <mergeCell ref="A1040:A1043"/>
    <mergeCell ref="A1044:A1047"/>
    <mergeCell ref="A1062:A1065"/>
    <mergeCell ref="A1001:A1004"/>
    <mergeCell ref="A1006:A1008"/>
    <mergeCell ref="A1009:A1010"/>
    <mergeCell ref="A1017:A1020"/>
    <mergeCell ref="A1021:A1024"/>
    <mergeCell ref="A977:A980"/>
    <mergeCell ref="A981:A984"/>
    <mergeCell ref="A986:A987"/>
    <mergeCell ref="A995:A996"/>
    <mergeCell ref="A997:A1000"/>
    <mergeCell ref="A947:A950"/>
    <mergeCell ref="A952:A953"/>
    <mergeCell ref="A954:A955"/>
    <mergeCell ref="A957:A958"/>
    <mergeCell ref="A968:A970"/>
    <mergeCell ref="A928:A931"/>
    <mergeCell ref="A933:A934"/>
    <mergeCell ref="A936:A937"/>
    <mergeCell ref="A939:A940"/>
    <mergeCell ref="A943:A946"/>
    <mergeCell ref="A891:A894"/>
    <mergeCell ref="A916:A917"/>
    <mergeCell ref="A918:A919"/>
    <mergeCell ref="A920:A921"/>
    <mergeCell ref="A924:A927"/>
    <mergeCell ref="A867:A870"/>
    <mergeCell ref="A871:A874"/>
    <mergeCell ref="A875:A878"/>
    <mergeCell ref="A881:A882"/>
    <mergeCell ref="A887:A890"/>
    <mergeCell ref="A838:A840"/>
    <mergeCell ref="A849:A852"/>
    <mergeCell ref="A853:A856"/>
    <mergeCell ref="A858:A859"/>
    <mergeCell ref="A860:A861"/>
    <mergeCell ref="A815:A818"/>
    <mergeCell ref="A819:A822"/>
    <mergeCell ref="A829:A832"/>
    <mergeCell ref="A833:A836"/>
    <mergeCell ref="A792:A795"/>
    <mergeCell ref="A796:A799"/>
    <mergeCell ref="A801:A803"/>
    <mergeCell ref="A805:A806"/>
    <mergeCell ref="A809:A810"/>
    <mergeCell ref="A739:A740"/>
    <mergeCell ref="A743:A745"/>
    <mergeCell ref="A747:A763"/>
    <mergeCell ref="A764:A780"/>
    <mergeCell ref="A715:A718"/>
    <mergeCell ref="A719:A722"/>
    <mergeCell ref="A726:A728"/>
    <mergeCell ref="A731:A734"/>
    <mergeCell ref="A813:A814"/>
    <mergeCell ref="A693:A694"/>
    <mergeCell ref="A699:A700"/>
    <mergeCell ref="A701:A704"/>
    <mergeCell ref="A705:A708"/>
    <mergeCell ref="A641:A643"/>
    <mergeCell ref="A645:A649"/>
    <mergeCell ref="A651:A654"/>
    <mergeCell ref="A657:A673"/>
    <mergeCell ref="A737:A738"/>
    <mergeCell ref="A361:A363"/>
    <mergeCell ref="A365:A377"/>
    <mergeCell ref="A638:A640"/>
    <mergeCell ref="A196:A199"/>
    <mergeCell ref="A200:A203"/>
    <mergeCell ref="A207:A214"/>
    <mergeCell ref="A215:A232"/>
    <mergeCell ref="A233:A288"/>
    <mergeCell ref="A674:A690"/>
    <mergeCell ref="A183:A185"/>
    <mergeCell ref="A186:A194"/>
    <mergeCell ref="A71:A73"/>
    <mergeCell ref="A76:A78"/>
    <mergeCell ref="A79:A83"/>
    <mergeCell ref="A84:A92"/>
    <mergeCell ref="A96:A114"/>
    <mergeCell ref="A291:A315"/>
    <mergeCell ref="A357:A360"/>
    <mergeCell ref="A1:E1"/>
    <mergeCell ref="B4:B5"/>
    <mergeCell ref="C4:E4"/>
    <mergeCell ref="A3:E3"/>
    <mergeCell ref="A4:A5"/>
    <mergeCell ref="A2:E2"/>
    <mergeCell ref="A119:A124"/>
    <mergeCell ref="A125:A128"/>
    <mergeCell ref="A129:A180"/>
  </mergeCells>
  <phoneticPr fontId="3" type="noConversion"/>
  <conditionalFormatting sqref="C4509">
    <cfRule type="expression" dxfId="1" priority="13">
      <formula>AND(#REF!&gt;=100,#REF!&lt;110)</formula>
    </cfRule>
  </conditionalFormatting>
  <conditionalFormatting sqref="B1954">
    <cfRule type="expression" dxfId="0" priority="14">
      <formula>AND(#REF!&gt;=100,#REF!&lt;110)</formula>
    </cfRule>
  </conditionalFormatting>
  <printOptions horizontalCentered="1"/>
  <pageMargins left="0.52" right="0.4" top="0.4" bottom="0.41" header="0.3" footer="0.2"/>
  <pageSetup paperSize="9" scale="95" orientation="portrait" useFirstPageNumber="1" r:id="rId1"/>
  <headerFooter>
    <oddFooter>&amp;R&amp;P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68"/>
  <sheetViews>
    <sheetView showZeros="0" topLeftCell="A1938" zoomScale="70" zoomScaleNormal="70" workbookViewId="0">
      <selection activeCell="D1968" sqref="D1968"/>
    </sheetView>
  </sheetViews>
  <sheetFormatPr defaultRowHeight="17.25" customHeight="1" x14ac:dyDescent="0.25"/>
  <cols>
    <col min="1" max="1" width="7.140625" style="50" customWidth="1"/>
    <col min="2" max="2" width="77.5703125" style="8" customWidth="1"/>
    <col min="3" max="3" width="14.7109375" style="80" customWidth="1"/>
    <col min="4" max="4" width="14.7109375" style="81" customWidth="1"/>
    <col min="5" max="5" width="15.5703125" style="81" customWidth="1"/>
    <col min="6" max="16384" width="9.140625" style="8"/>
  </cols>
  <sheetData>
    <row r="1" spans="1:5" ht="17.25" customHeight="1" x14ac:dyDescent="0.25">
      <c r="A1" s="485" t="s">
        <v>62</v>
      </c>
      <c r="B1" s="485"/>
      <c r="C1" s="485"/>
      <c r="D1" s="485"/>
      <c r="E1" s="485"/>
    </row>
    <row r="2" spans="1:5" s="40" customFormat="1" ht="17.25" customHeight="1" x14ac:dyDescent="0.25">
      <c r="A2" s="474" t="s">
        <v>136</v>
      </c>
      <c r="B2" s="474" t="s">
        <v>245</v>
      </c>
      <c r="C2" s="592" t="s">
        <v>200</v>
      </c>
      <c r="D2" s="592"/>
      <c r="E2" s="592"/>
    </row>
    <row r="3" spans="1:5" ht="33" x14ac:dyDescent="0.25">
      <c r="A3" s="474"/>
      <c r="B3" s="474"/>
      <c r="C3" s="69" t="s">
        <v>240</v>
      </c>
      <c r="D3" s="69" t="s">
        <v>241</v>
      </c>
      <c r="E3" s="69" t="s">
        <v>242</v>
      </c>
    </row>
    <row r="4" spans="1:5" s="22" customFormat="1" ht="17.25" customHeight="1" x14ac:dyDescent="0.25">
      <c r="A4" s="45"/>
      <c r="B4" s="13"/>
      <c r="C4" s="74"/>
      <c r="D4" s="78"/>
      <c r="E4" s="78"/>
    </row>
    <row r="5" spans="1:5" s="22" customFormat="1" ht="17.25" customHeight="1" x14ac:dyDescent="0.25">
      <c r="A5" s="45"/>
      <c r="B5" s="13"/>
      <c r="C5" s="74"/>
      <c r="D5" s="78"/>
      <c r="E5" s="78"/>
    </row>
    <row r="6" spans="1:5" ht="17.25" customHeight="1" x14ac:dyDescent="0.25">
      <c r="A6" s="43"/>
      <c r="B6" s="2"/>
      <c r="C6" s="75"/>
      <c r="D6" s="82"/>
      <c r="E6" s="82"/>
    </row>
    <row r="7" spans="1:5" ht="17.25" customHeight="1" x14ac:dyDescent="0.25">
      <c r="A7" s="587"/>
      <c r="B7" s="2"/>
      <c r="C7" s="75"/>
      <c r="D7" s="82"/>
      <c r="E7" s="82"/>
    </row>
    <row r="8" spans="1:5" ht="17.25" customHeight="1" x14ac:dyDescent="0.25">
      <c r="A8" s="587"/>
      <c r="B8" s="3"/>
      <c r="C8" s="75"/>
      <c r="D8" s="70"/>
      <c r="E8" s="70"/>
    </row>
    <row r="9" spans="1:5" ht="17.25" customHeight="1" x14ac:dyDescent="0.25">
      <c r="A9" s="587"/>
      <c r="B9" s="3"/>
      <c r="C9" s="75"/>
      <c r="D9" s="70"/>
      <c r="E9" s="70"/>
    </row>
    <row r="10" spans="1:5" ht="17.25" customHeight="1" x14ac:dyDescent="0.25">
      <c r="A10" s="587"/>
      <c r="B10" s="2"/>
      <c r="C10" s="75"/>
      <c r="D10" s="70"/>
      <c r="E10" s="70"/>
    </row>
    <row r="11" spans="1:5" ht="17.25" customHeight="1" x14ac:dyDescent="0.25">
      <c r="A11" s="587"/>
      <c r="B11" s="3"/>
      <c r="C11" s="75"/>
      <c r="D11" s="70"/>
      <c r="E11" s="70"/>
    </row>
    <row r="12" spans="1:5" ht="17.25" customHeight="1" x14ac:dyDescent="0.25">
      <c r="A12" s="587"/>
      <c r="B12" s="3"/>
      <c r="C12" s="75"/>
      <c r="D12" s="70"/>
      <c r="E12" s="70"/>
    </row>
    <row r="13" spans="1:5" ht="17.25" customHeight="1" x14ac:dyDescent="0.25">
      <c r="A13" s="23"/>
      <c r="B13" s="3"/>
      <c r="C13" s="75"/>
      <c r="D13" s="70"/>
      <c r="E13" s="70"/>
    </row>
    <row r="14" spans="1:5" ht="17.25" customHeight="1" x14ac:dyDescent="0.25">
      <c r="A14" s="23"/>
      <c r="B14" s="3"/>
      <c r="C14" s="75"/>
      <c r="D14" s="70"/>
      <c r="E14" s="70"/>
    </row>
    <row r="15" spans="1:5" ht="17.25" customHeight="1" x14ac:dyDescent="0.25">
      <c r="A15" s="23"/>
      <c r="B15" s="3"/>
      <c r="C15" s="75"/>
      <c r="D15" s="70"/>
      <c r="E15" s="70"/>
    </row>
    <row r="16" spans="1:5" ht="17.25" customHeight="1" x14ac:dyDescent="0.25">
      <c r="A16" s="23"/>
      <c r="B16" s="3"/>
      <c r="C16" s="75"/>
      <c r="D16" s="70"/>
      <c r="E16" s="70"/>
    </row>
    <row r="17" spans="1:5" ht="17.25" customHeight="1" x14ac:dyDescent="0.25">
      <c r="A17" s="23"/>
      <c r="B17" s="3"/>
      <c r="C17" s="75"/>
      <c r="D17" s="70"/>
      <c r="E17" s="70"/>
    </row>
    <row r="18" spans="1:5" s="39" customFormat="1" ht="17.25" customHeight="1" x14ac:dyDescent="0.25">
      <c r="A18" s="41"/>
      <c r="B18" s="7"/>
      <c r="C18" s="51"/>
      <c r="D18" s="70"/>
      <c r="E18" s="70"/>
    </row>
    <row r="19" spans="1:5" s="39" customFormat="1" ht="17.25" customHeight="1" x14ac:dyDescent="0.25">
      <c r="A19" s="41"/>
      <c r="B19" s="4"/>
      <c r="C19" s="51"/>
      <c r="D19" s="70"/>
      <c r="E19" s="70"/>
    </row>
    <row r="20" spans="1:5" s="39" customFormat="1" ht="17.25" customHeight="1" x14ac:dyDescent="0.25">
      <c r="A20" s="41"/>
      <c r="B20" s="4"/>
      <c r="C20" s="51"/>
      <c r="D20" s="70"/>
      <c r="E20" s="70"/>
    </row>
    <row r="21" spans="1:5" s="39" customFormat="1" ht="17.25" customHeight="1" x14ac:dyDescent="0.25">
      <c r="A21" s="41"/>
      <c r="B21" s="4"/>
      <c r="C21" s="51"/>
      <c r="D21" s="70"/>
      <c r="E21" s="70"/>
    </row>
    <row r="22" spans="1:5" s="39" customFormat="1" ht="17.25" customHeight="1" x14ac:dyDescent="0.25">
      <c r="A22" s="41"/>
      <c r="B22" s="7"/>
      <c r="C22" s="51"/>
      <c r="D22" s="70"/>
      <c r="E22" s="70"/>
    </row>
    <row r="23" spans="1:5" s="39" customFormat="1" ht="17.25" customHeight="1" x14ac:dyDescent="0.25">
      <c r="A23" s="41"/>
      <c r="B23" s="4"/>
      <c r="C23" s="51"/>
      <c r="D23" s="70"/>
      <c r="E23" s="70"/>
    </row>
    <row r="24" spans="1:5" s="39" customFormat="1" ht="17.25" customHeight="1" x14ac:dyDescent="0.25">
      <c r="A24" s="41"/>
      <c r="B24" s="4"/>
      <c r="C24" s="51"/>
      <c r="D24" s="70"/>
      <c r="E24" s="70"/>
    </row>
    <row r="25" spans="1:5" s="39" customFormat="1" ht="17.25" customHeight="1" x14ac:dyDescent="0.25">
      <c r="A25" s="41"/>
      <c r="B25" s="4"/>
      <c r="C25" s="51"/>
      <c r="D25" s="70"/>
      <c r="E25" s="70"/>
    </row>
    <row r="26" spans="1:5" ht="17.25" customHeight="1" x14ac:dyDescent="0.25">
      <c r="A26" s="43"/>
      <c r="B26" s="2"/>
      <c r="C26" s="75"/>
      <c r="D26" s="70"/>
      <c r="E26" s="70"/>
    </row>
    <row r="27" spans="1:5" ht="17.25" customHeight="1" x14ac:dyDescent="0.25">
      <c r="A27" s="587"/>
      <c r="B27" s="2"/>
      <c r="C27" s="75"/>
      <c r="D27" s="70"/>
      <c r="E27" s="70"/>
    </row>
    <row r="28" spans="1:5" ht="17.25" customHeight="1" x14ac:dyDescent="0.25">
      <c r="A28" s="587"/>
      <c r="B28" s="3"/>
      <c r="C28" s="75"/>
      <c r="D28" s="70"/>
      <c r="E28" s="70"/>
    </row>
    <row r="29" spans="1:5" ht="17.25" customHeight="1" x14ac:dyDescent="0.25">
      <c r="A29" s="587"/>
      <c r="B29" s="2"/>
      <c r="C29" s="75"/>
      <c r="D29" s="70"/>
      <c r="E29" s="70"/>
    </row>
    <row r="30" spans="1:5" ht="17.25" customHeight="1" x14ac:dyDescent="0.25">
      <c r="A30" s="587"/>
      <c r="B30" s="3"/>
      <c r="C30" s="75"/>
      <c r="D30" s="70"/>
      <c r="E30" s="70"/>
    </row>
    <row r="31" spans="1:5" ht="17.25" customHeight="1" x14ac:dyDescent="0.25">
      <c r="A31" s="587"/>
      <c r="B31" s="3"/>
      <c r="C31" s="75"/>
      <c r="D31" s="70"/>
      <c r="E31" s="70"/>
    </row>
    <row r="32" spans="1:5" ht="17.25" customHeight="1" x14ac:dyDescent="0.25">
      <c r="A32" s="23"/>
      <c r="B32" s="3"/>
      <c r="C32" s="75"/>
      <c r="D32" s="70"/>
      <c r="E32" s="70"/>
    </row>
    <row r="33" spans="1:5" s="39" customFormat="1" ht="17.25" customHeight="1" x14ac:dyDescent="0.25">
      <c r="A33" s="41"/>
      <c r="B33" s="7"/>
      <c r="C33" s="51"/>
      <c r="D33" s="70"/>
      <c r="E33" s="70"/>
    </row>
    <row r="34" spans="1:5" s="39" customFormat="1" ht="17.25" customHeight="1" x14ac:dyDescent="0.25">
      <c r="A34" s="41"/>
      <c r="B34" s="4"/>
      <c r="C34" s="51"/>
      <c r="D34" s="70"/>
      <c r="E34" s="70"/>
    </row>
    <row r="35" spans="1:5" s="39" customFormat="1" ht="17.25" customHeight="1" x14ac:dyDescent="0.25">
      <c r="A35" s="41"/>
      <c r="B35" s="4"/>
      <c r="C35" s="51"/>
      <c r="D35" s="70"/>
      <c r="E35" s="70"/>
    </row>
    <row r="36" spans="1:5" s="39" customFormat="1" ht="17.25" customHeight="1" x14ac:dyDescent="0.25">
      <c r="A36" s="41"/>
      <c r="B36" s="4"/>
      <c r="C36" s="51"/>
      <c r="D36" s="70"/>
      <c r="E36" s="70"/>
    </row>
    <row r="37" spans="1:5" s="39" customFormat="1" ht="17.25" customHeight="1" x14ac:dyDescent="0.25">
      <c r="A37" s="41"/>
      <c r="B37" s="7"/>
      <c r="C37" s="51"/>
      <c r="D37" s="70"/>
      <c r="E37" s="70"/>
    </row>
    <row r="38" spans="1:5" s="39" customFormat="1" ht="17.25" customHeight="1" x14ac:dyDescent="0.25">
      <c r="A38" s="41"/>
      <c r="B38" s="4"/>
      <c r="C38" s="51"/>
      <c r="D38" s="70"/>
      <c r="E38" s="70"/>
    </row>
    <row r="39" spans="1:5" s="39" customFormat="1" ht="17.25" customHeight="1" x14ac:dyDescent="0.25">
      <c r="A39" s="41"/>
      <c r="B39" s="4"/>
      <c r="C39" s="51"/>
      <c r="D39" s="70"/>
      <c r="E39" s="70"/>
    </row>
    <row r="40" spans="1:5" s="39" customFormat="1" ht="17.25" customHeight="1" x14ac:dyDescent="0.25">
      <c r="A40" s="41"/>
      <c r="B40" s="4"/>
      <c r="C40" s="51"/>
      <c r="D40" s="70"/>
      <c r="E40" s="70"/>
    </row>
    <row r="41" spans="1:5" ht="17.25" customHeight="1" x14ac:dyDescent="0.25">
      <c r="A41" s="43"/>
      <c r="B41" s="2"/>
      <c r="C41" s="75"/>
      <c r="D41" s="70"/>
      <c r="E41" s="70"/>
    </row>
    <row r="42" spans="1:5" ht="17.25" customHeight="1" x14ac:dyDescent="0.25">
      <c r="A42" s="587"/>
      <c r="B42" s="2"/>
      <c r="C42" s="75"/>
      <c r="D42" s="70"/>
      <c r="E42" s="70"/>
    </row>
    <row r="43" spans="1:5" ht="17.25" customHeight="1" x14ac:dyDescent="0.25">
      <c r="A43" s="587"/>
      <c r="B43" s="3"/>
      <c r="C43" s="75"/>
      <c r="D43" s="70"/>
      <c r="E43" s="70"/>
    </row>
    <row r="44" spans="1:5" ht="17.25" customHeight="1" x14ac:dyDescent="0.25">
      <c r="A44" s="587"/>
      <c r="B44" s="2"/>
      <c r="C44" s="75"/>
      <c r="D44" s="70"/>
      <c r="E44" s="70"/>
    </row>
    <row r="45" spans="1:5" ht="17.25" customHeight="1" x14ac:dyDescent="0.25">
      <c r="A45" s="587"/>
      <c r="B45" s="3"/>
      <c r="C45" s="75"/>
      <c r="D45" s="70"/>
      <c r="E45" s="70"/>
    </row>
    <row r="46" spans="1:5" ht="17.25" customHeight="1" x14ac:dyDescent="0.25">
      <c r="A46" s="23"/>
      <c r="B46" s="3"/>
      <c r="C46" s="75"/>
      <c r="D46" s="70"/>
      <c r="E46" s="70"/>
    </row>
    <row r="47" spans="1:5" ht="16.5" x14ac:dyDescent="0.25">
      <c r="A47" s="23"/>
      <c r="B47" s="3"/>
      <c r="C47" s="75"/>
      <c r="D47" s="70"/>
      <c r="E47" s="70"/>
    </row>
    <row r="48" spans="1:5" s="39" customFormat="1" ht="17.25" customHeight="1" x14ac:dyDescent="0.25">
      <c r="A48" s="41"/>
      <c r="B48" s="7"/>
      <c r="C48" s="51"/>
      <c r="D48" s="70"/>
      <c r="E48" s="70"/>
    </row>
    <row r="49" spans="1:5" s="39" customFormat="1" ht="17.25" customHeight="1" x14ac:dyDescent="0.25">
      <c r="A49" s="41"/>
      <c r="B49" s="4"/>
      <c r="C49" s="51"/>
      <c r="D49" s="70"/>
      <c r="E49" s="70"/>
    </row>
    <row r="50" spans="1:5" s="39" customFormat="1" ht="17.25" customHeight="1" x14ac:dyDescent="0.25">
      <c r="A50" s="41"/>
      <c r="B50" s="4"/>
      <c r="C50" s="51"/>
      <c r="D50" s="70"/>
      <c r="E50" s="70"/>
    </row>
    <row r="51" spans="1:5" s="39" customFormat="1" ht="17.25" customHeight="1" x14ac:dyDescent="0.25">
      <c r="A51" s="41"/>
      <c r="B51" s="4"/>
      <c r="C51" s="51"/>
      <c r="D51" s="70"/>
      <c r="E51" s="70"/>
    </row>
    <row r="52" spans="1:5" s="39" customFormat="1" ht="17.25" customHeight="1" x14ac:dyDescent="0.25">
      <c r="A52" s="41"/>
      <c r="B52" s="7"/>
      <c r="C52" s="51"/>
      <c r="D52" s="70"/>
      <c r="E52" s="70"/>
    </row>
    <row r="53" spans="1:5" s="39" customFormat="1" ht="17.25" customHeight="1" x14ac:dyDescent="0.25">
      <c r="A53" s="41"/>
      <c r="B53" s="4"/>
      <c r="C53" s="51"/>
      <c r="D53" s="70"/>
      <c r="E53" s="70"/>
    </row>
    <row r="54" spans="1:5" s="39" customFormat="1" ht="17.25" customHeight="1" x14ac:dyDescent="0.25">
      <c r="A54" s="41"/>
      <c r="B54" s="4"/>
      <c r="C54" s="51"/>
      <c r="D54" s="70"/>
      <c r="E54" s="70"/>
    </row>
    <row r="55" spans="1:5" s="39" customFormat="1" ht="17.25" customHeight="1" x14ac:dyDescent="0.25">
      <c r="A55" s="41"/>
      <c r="B55" s="4"/>
      <c r="C55" s="51"/>
      <c r="D55" s="70"/>
      <c r="E55" s="70"/>
    </row>
    <row r="56" spans="1:5" ht="17.25" customHeight="1" x14ac:dyDescent="0.25">
      <c r="A56" s="43"/>
      <c r="B56" s="2"/>
      <c r="C56" s="75"/>
      <c r="D56" s="70"/>
      <c r="E56" s="70"/>
    </row>
    <row r="57" spans="1:5" ht="17.25" customHeight="1" x14ac:dyDescent="0.25">
      <c r="A57" s="587"/>
      <c r="B57" s="2"/>
      <c r="C57" s="75"/>
      <c r="D57" s="70"/>
      <c r="E57" s="70"/>
    </row>
    <row r="58" spans="1:5" ht="17.25" customHeight="1" x14ac:dyDescent="0.25">
      <c r="A58" s="587"/>
      <c r="B58" s="3"/>
      <c r="C58" s="75"/>
      <c r="D58" s="70"/>
      <c r="E58" s="70"/>
    </row>
    <row r="59" spans="1:5" ht="17.25" customHeight="1" x14ac:dyDescent="0.25">
      <c r="A59" s="587"/>
      <c r="B59" s="3"/>
      <c r="C59" s="75"/>
      <c r="D59" s="70"/>
      <c r="E59" s="70"/>
    </row>
    <row r="60" spans="1:5" ht="17.25" customHeight="1" x14ac:dyDescent="0.25">
      <c r="A60" s="23"/>
      <c r="B60" s="3"/>
      <c r="C60" s="75"/>
      <c r="D60" s="70"/>
      <c r="E60" s="70"/>
    </row>
    <row r="61" spans="1:5" ht="17.25" customHeight="1" x14ac:dyDescent="0.25">
      <c r="A61" s="23"/>
      <c r="B61" s="3"/>
      <c r="C61" s="75"/>
      <c r="D61" s="70"/>
      <c r="E61" s="70"/>
    </row>
    <row r="62" spans="1:5" s="39" customFormat="1" ht="17.25" customHeight="1" x14ac:dyDescent="0.25">
      <c r="A62" s="41"/>
      <c r="B62" s="7"/>
      <c r="C62" s="51"/>
      <c r="D62" s="70"/>
      <c r="E62" s="70"/>
    </row>
    <row r="63" spans="1:5" s="39" customFormat="1" ht="17.25" customHeight="1" x14ac:dyDescent="0.25">
      <c r="A63" s="41"/>
      <c r="B63" s="4"/>
      <c r="C63" s="51"/>
      <c r="D63" s="70"/>
      <c r="E63" s="70"/>
    </row>
    <row r="64" spans="1:5" s="39" customFormat="1" ht="17.25" customHeight="1" x14ac:dyDescent="0.25">
      <c r="A64" s="41"/>
      <c r="B64" s="4"/>
      <c r="C64" s="51"/>
      <c r="D64" s="70"/>
      <c r="E64" s="70"/>
    </row>
    <row r="65" spans="1:5" s="39" customFormat="1" ht="17.25" customHeight="1" x14ac:dyDescent="0.25">
      <c r="A65" s="41"/>
      <c r="B65" s="4"/>
      <c r="C65" s="51"/>
      <c r="D65" s="70"/>
      <c r="E65" s="70"/>
    </row>
    <row r="66" spans="1:5" s="39" customFormat="1" ht="17.25" customHeight="1" x14ac:dyDescent="0.25">
      <c r="A66" s="41"/>
      <c r="B66" s="7"/>
      <c r="C66" s="51"/>
      <c r="D66" s="70"/>
      <c r="E66" s="70"/>
    </row>
    <row r="67" spans="1:5" s="39" customFormat="1" ht="17.25" customHeight="1" x14ac:dyDescent="0.25">
      <c r="A67" s="41"/>
      <c r="B67" s="4"/>
      <c r="C67" s="51"/>
      <c r="D67" s="70"/>
      <c r="E67" s="70"/>
    </row>
    <row r="68" spans="1:5" s="39" customFormat="1" ht="17.25" customHeight="1" x14ac:dyDescent="0.25">
      <c r="A68" s="41"/>
      <c r="B68" s="4"/>
      <c r="C68" s="51"/>
      <c r="D68" s="70"/>
      <c r="E68" s="70"/>
    </row>
    <row r="69" spans="1:5" s="39" customFormat="1" ht="17.25" customHeight="1" x14ac:dyDescent="0.25">
      <c r="A69" s="41"/>
      <c r="B69" s="4"/>
      <c r="C69" s="51"/>
      <c r="D69" s="70"/>
      <c r="E69" s="70"/>
    </row>
    <row r="70" spans="1:5" ht="17.25" customHeight="1" x14ac:dyDescent="0.25">
      <c r="A70" s="43"/>
      <c r="B70" s="2"/>
      <c r="C70" s="75"/>
      <c r="D70" s="70"/>
      <c r="E70" s="70"/>
    </row>
    <row r="71" spans="1:5" ht="17.25" customHeight="1" x14ac:dyDescent="0.25">
      <c r="A71" s="586"/>
      <c r="B71" s="2"/>
      <c r="C71" s="75"/>
      <c r="D71" s="70"/>
      <c r="E71" s="70"/>
    </row>
    <row r="72" spans="1:5" ht="17.25" customHeight="1" x14ac:dyDescent="0.25">
      <c r="A72" s="586"/>
      <c r="B72" s="3"/>
      <c r="C72" s="75"/>
      <c r="D72" s="70"/>
      <c r="E72" s="70"/>
    </row>
    <row r="73" spans="1:5" ht="17.25" customHeight="1" x14ac:dyDescent="0.25">
      <c r="A73" s="586"/>
      <c r="B73" s="3"/>
      <c r="C73" s="75"/>
      <c r="D73" s="70"/>
      <c r="E73" s="70"/>
    </row>
    <row r="74" spans="1:5" ht="17.25" customHeight="1" x14ac:dyDescent="0.25">
      <c r="A74" s="47"/>
      <c r="B74" s="3"/>
      <c r="C74" s="75"/>
      <c r="D74" s="70"/>
      <c r="E74" s="70"/>
    </row>
    <row r="75" spans="1:5" s="39" customFormat="1" ht="17.25" customHeight="1" x14ac:dyDescent="0.25">
      <c r="A75" s="41"/>
      <c r="B75" s="7"/>
      <c r="C75" s="51"/>
      <c r="D75" s="70"/>
      <c r="E75" s="70"/>
    </row>
    <row r="76" spans="1:5" s="39" customFormat="1" ht="17.25" customHeight="1" x14ac:dyDescent="0.25">
      <c r="A76" s="41"/>
      <c r="B76" s="4"/>
      <c r="C76" s="51"/>
      <c r="D76" s="70"/>
      <c r="E76" s="70"/>
    </row>
    <row r="77" spans="1:5" s="39" customFormat="1" ht="17.25" customHeight="1" x14ac:dyDescent="0.25">
      <c r="A77" s="41"/>
      <c r="B77" s="4"/>
      <c r="C77" s="51"/>
      <c r="D77" s="70"/>
      <c r="E77" s="70"/>
    </row>
    <row r="78" spans="1:5" s="39" customFormat="1" ht="17.25" customHeight="1" x14ac:dyDescent="0.25">
      <c r="A78" s="41"/>
      <c r="B78" s="4"/>
      <c r="C78" s="51"/>
      <c r="D78" s="70"/>
      <c r="E78" s="70"/>
    </row>
    <row r="79" spans="1:5" s="39" customFormat="1" ht="17.25" customHeight="1" x14ac:dyDescent="0.25">
      <c r="A79" s="41"/>
      <c r="B79" s="7"/>
      <c r="C79" s="51"/>
      <c r="D79" s="70"/>
      <c r="E79" s="70"/>
    </row>
    <row r="80" spans="1:5" s="39" customFormat="1" ht="17.25" customHeight="1" x14ac:dyDescent="0.25">
      <c r="A80" s="41"/>
      <c r="B80" s="4"/>
      <c r="C80" s="51"/>
      <c r="D80" s="70"/>
      <c r="E80" s="70"/>
    </row>
    <row r="81" spans="1:5" s="39" customFormat="1" ht="17.25" customHeight="1" x14ac:dyDescent="0.25">
      <c r="A81" s="41"/>
      <c r="B81" s="4"/>
      <c r="C81" s="51"/>
      <c r="D81" s="70"/>
      <c r="E81" s="70"/>
    </row>
    <row r="82" spans="1:5" s="39" customFormat="1" ht="17.25" customHeight="1" x14ac:dyDescent="0.25">
      <c r="A82" s="41"/>
      <c r="B82" s="4"/>
      <c r="C82" s="51"/>
      <c r="D82" s="70"/>
      <c r="E82" s="70"/>
    </row>
    <row r="83" spans="1:5" ht="17.25" customHeight="1" x14ac:dyDescent="0.25">
      <c r="A83" s="48"/>
      <c r="B83" s="2"/>
      <c r="C83" s="75"/>
      <c r="D83" s="70"/>
      <c r="E83" s="70"/>
    </row>
    <row r="84" spans="1:5" ht="17.25" customHeight="1" x14ac:dyDescent="0.25">
      <c r="A84" s="593"/>
      <c r="B84" s="2"/>
      <c r="C84" s="75"/>
      <c r="D84" s="70"/>
      <c r="E84" s="70"/>
    </row>
    <row r="85" spans="1:5" ht="17.25" customHeight="1" x14ac:dyDescent="0.25">
      <c r="A85" s="594"/>
      <c r="B85" s="3"/>
      <c r="C85" s="75"/>
      <c r="D85" s="70"/>
      <c r="E85" s="70"/>
    </row>
    <row r="86" spans="1:5" ht="17.25" customHeight="1" x14ac:dyDescent="0.25">
      <c r="A86" s="595"/>
      <c r="B86" s="3"/>
      <c r="C86" s="75"/>
      <c r="D86" s="70"/>
      <c r="E86" s="70"/>
    </row>
    <row r="87" spans="1:5" ht="17.25" customHeight="1" x14ac:dyDescent="0.25">
      <c r="A87" s="47"/>
      <c r="B87" s="3"/>
      <c r="C87" s="75"/>
      <c r="D87" s="70"/>
      <c r="E87" s="70"/>
    </row>
    <row r="88" spans="1:5" ht="17.25" customHeight="1" x14ac:dyDescent="0.25">
      <c r="A88" s="47"/>
      <c r="B88" s="3"/>
      <c r="C88" s="75"/>
      <c r="D88" s="70"/>
      <c r="E88" s="70"/>
    </row>
    <row r="89" spans="1:5" ht="17.25" customHeight="1" x14ac:dyDescent="0.25">
      <c r="A89" s="47"/>
      <c r="B89" s="3"/>
      <c r="C89" s="75"/>
      <c r="D89" s="70"/>
      <c r="E89" s="70"/>
    </row>
    <row r="90" spans="1:5" ht="17.25" customHeight="1" x14ac:dyDescent="0.25">
      <c r="A90" s="47"/>
      <c r="B90" s="67"/>
      <c r="C90" s="83"/>
      <c r="D90" s="84"/>
      <c r="E90" s="84"/>
    </row>
    <row r="91" spans="1:5" s="39" customFormat="1" ht="17.25" customHeight="1" x14ac:dyDescent="0.25">
      <c r="A91" s="41"/>
      <c r="B91" s="7"/>
      <c r="C91" s="51"/>
      <c r="D91" s="70"/>
      <c r="E91" s="70"/>
    </row>
    <row r="92" spans="1:5" s="39" customFormat="1" ht="17.25" customHeight="1" x14ac:dyDescent="0.25">
      <c r="A92" s="41"/>
      <c r="B92" s="4"/>
      <c r="C92" s="51"/>
      <c r="D92" s="70"/>
      <c r="E92" s="70"/>
    </row>
    <row r="93" spans="1:5" s="39" customFormat="1" ht="17.25" customHeight="1" x14ac:dyDescent="0.25">
      <c r="A93" s="41"/>
      <c r="B93" s="4"/>
      <c r="C93" s="51"/>
      <c r="D93" s="70"/>
      <c r="E93" s="70"/>
    </row>
    <row r="94" spans="1:5" s="39" customFormat="1" ht="17.25" customHeight="1" x14ac:dyDescent="0.25">
      <c r="A94" s="41"/>
      <c r="B94" s="4"/>
      <c r="C94" s="51"/>
      <c r="D94" s="70"/>
      <c r="E94" s="70"/>
    </row>
    <row r="95" spans="1:5" s="39" customFormat="1" ht="17.25" customHeight="1" x14ac:dyDescent="0.25">
      <c r="A95" s="41"/>
      <c r="B95" s="7"/>
      <c r="C95" s="51"/>
      <c r="D95" s="70"/>
      <c r="E95" s="70"/>
    </row>
    <row r="96" spans="1:5" s="39" customFormat="1" ht="17.25" customHeight="1" x14ac:dyDescent="0.25">
      <c r="A96" s="41"/>
      <c r="B96" s="4"/>
      <c r="C96" s="51"/>
      <c r="D96" s="70"/>
      <c r="E96" s="70"/>
    </row>
    <row r="97" spans="1:5" s="39" customFormat="1" ht="17.25" customHeight="1" x14ac:dyDescent="0.25">
      <c r="A97" s="41"/>
      <c r="B97" s="4"/>
      <c r="C97" s="51"/>
      <c r="D97" s="70"/>
      <c r="E97" s="70"/>
    </row>
    <row r="98" spans="1:5" s="39" customFormat="1" ht="17.25" customHeight="1" x14ac:dyDescent="0.25">
      <c r="A98" s="41"/>
      <c r="B98" s="4"/>
      <c r="C98" s="51"/>
      <c r="D98" s="70"/>
      <c r="E98" s="70"/>
    </row>
    <row r="99" spans="1:5" ht="17.25" customHeight="1" x14ac:dyDescent="0.25">
      <c r="A99" s="48"/>
      <c r="B99" s="2"/>
      <c r="C99" s="75"/>
      <c r="D99" s="70"/>
      <c r="E99" s="70"/>
    </row>
    <row r="100" spans="1:5" ht="17.25" customHeight="1" x14ac:dyDescent="0.25">
      <c r="A100" s="586"/>
      <c r="B100" s="2"/>
      <c r="C100" s="75"/>
      <c r="D100" s="70"/>
      <c r="E100" s="70"/>
    </row>
    <row r="101" spans="1:5" ht="17.25" customHeight="1" x14ac:dyDescent="0.25">
      <c r="A101" s="586"/>
      <c r="B101" s="3"/>
      <c r="C101" s="75"/>
      <c r="D101" s="70"/>
      <c r="E101" s="70"/>
    </row>
    <row r="102" spans="1:5" ht="17.25" customHeight="1" x14ac:dyDescent="0.25">
      <c r="A102" s="586"/>
      <c r="B102" s="3"/>
      <c r="C102" s="75"/>
      <c r="D102" s="70"/>
      <c r="E102" s="70"/>
    </row>
    <row r="103" spans="1:5" ht="17.25" customHeight="1" x14ac:dyDescent="0.25">
      <c r="A103" s="47"/>
      <c r="B103" s="3"/>
      <c r="C103" s="75"/>
      <c r="D103" s="70"/>
      <c r="E103" s="70"/>
    </row>
    <row r="104" spans="1:5" ht="17.25" customHeight="1" x14ac:dyDescent="0.25">
      <c r="A104" s="47"/>
      <c r="B104" s="3"/>
      <c r="C104" s="75"/>
      <c r="D104" s="70"/>
      <c r="E104" s="70"/>
    </row>
    <row r="105" spans="1:5" ht="17.25" customHeight="1" x14ac:dyDescent="0.25">
      <c r="A105" s="47"/>
      <c r="B105" s="3"/>
      <c r="C105" s="75"/>
      <c r="D105" s="70"/>
      <c r="E105" s="70"/>
    </row>
    <row r="106" spans="1:5" s="39" customFormat="1" ht="17.25" customHeight="1" x14ac:dyDescent="0.25">
      <c r="A106" s="41"/>
      <c r="B106" s="7"/>
      <c r="C106" s="51"/>
      <c r="D106" s="70"/>
      <c r="E106" s="70"/>
    </row>
    <row r="107" spans="1:5" s="39" customFormat="1" ht="17.25" customHeight="1" x14ac:dyDescent="0.25">
      <c r="A107" s="41"/>
      <c r="B107" s="4"/>
      <c r="C107" s="51"/>
      <c r="D107" s="70"/>
      <c r="E107" s="70"/>
    </row>
    <row r="108" spans="1:5" s="39" customFormat="1" ht="17.25" customHeight="1" x14ac:dyDescent="0.25">
      <c r="A108" s="41"/>
      <c r="B108" s="4"/>
      <c r="C108" s="51"/>
      <c r="D108" s="70"/>
      <c r="E108" s="70"/>
    </row>
    <row r="109" spans="1:5" s="39" customFormat="1" ht="17.25" customHeight="1" x14ac:dyDescent="0.25">
      <c r="A109" s="41"/>
      <c r="B109" s="4"/>
      <c r="C109" s="51"/>
      <c r="D109" s="70"/>
      <c r="E109" s="70"/>
    </row>
    <row r="110" spans="1:5" s="39" customFormat="1" ht="17.25" customHeight="1" x14ac:dyDescent="0.25">
      <c r="A110" s="41"/>
      <c r="B110" s="7"/>
      <c r="C110" s="51"/>
      <c r="D110" s="70"/>
      <c r="E110" s="70"/>
    </row>
    <row r="111" spans="1:5" s="39" customFormat="1" ht="17.25" customHeight="1" x14ac:dyDescent="0.25">
      <c r="A111" s="41"/>
      <c r="B111" s="4"/>
      <c r="C111" s="51"/>
      <c r="D111" s="70"/>
      <c r="E111" s="70"/>
    </row>
    <row r="112" spans="1:5" s="39" customFormat="1" ht="17.25" customHeight="1" x14ac:dyDescent="0.25">
      <c r="A112" s="41"/>
      <c r="B112" s="4"/>
      <c r="C112" s="51"/>
      <c r="D112" s="70"/>
      <c r="E112" s="70"/>
    </row>
    <row r="113" spans="1:5" s="39" customFormat="1" ht="17.25" customHeight="1" x14ac:dyDescent="0.25">
      <c r="A113" s="41"/>
      <c r="B113" s="4"/>
      <c r="C113" s="51"/>
      <c r="D113" s="70"/>
      <c r="E113" s="70"/>
    </row>
    <row r="114" spans="1:5" ht="17.25" customHeight="1" x14ac:dyDescent="0.25">
      <c r="A114" s="48"/>
      <c r="B114" s="2"/>
      <c r="C114" s="75"/>
      <c r="D114" s="70"/>
      <c r="E114" s="70"/>
    </row>
    <row r="115" spans="1:5" ht="17.25" customHeight="1" x14ac:dyDescent="0.25">
      <c r="A115" s="586"/>
      <c r="B115" s="2"/>
      <c r="C115" s="75"/>
      <c r="D115" s="70"/>
      <c r="E115" s="70"/>
    </row>
    <row r="116" spans="1:5" ht="17.25" customHeight="1" x14ac:dyDescent="0.25">
      <c r="A116" s="586"/>
      <c r="B116" s="3"/>
      <c r="C116" s="75"/>
      <c r="D116" s="70"/>
      <c r="E116" s="70"/>
    </row>
    <row r="117" spans="1:5" ht="17.25" customHeight="1" x14ac:dyDescent="0.25">
      <c r="A117" s="586"/>
      <c r="B117" s="3"/>
      <c r="C117" s="75"/>
      <c r="D117" s="70"/>
      <c r="E117" s="70"/>
    </row>
    <row r="118" spans="1:5" ht="17.25" customHeight="1" x14ac:dyDescent="0.25">
      <c r="A118" s="47"/>
      <c r="B118" s="3"/>
      <c r="C118" s="75"/>
      <c r="D118" s="70"/>
      <c r="E118" s="70"/>
    </row>
    <row r="119" spans="1:5" ht="17.25" customHeight="1" x14ac:dyDescent="0.25">
      <c r="A119" s="47"/>
      <c r="B119" s="3"/>
      <c r="C119" s="75"/>
      <c r="D119" s="70"/>
      <c r="E119" s="70"/>
    </row>
    <row r="120" spans="1:5" s="39" customFormat="1" ht="17.25" customHeight="1" x14ac:dyDescent="0.25">
      <c r="A120" s="41"/>
      <c r="B120" s="7"/>
      <c r="C120" s="51"/>
      <c r="D120" s="70"/>
      <c r="E120" s="70"/>
    </row>
    <row r="121" spans="1:5" s="39" customFormat="1" ht="17.25" customHeight="1" x14ac:dyDescent="0.25">
      <c r="A121" s="41"/>
      <c r="B121" s="4"/>
      <c r="C121" s="51"/>
      <c r="D121" s="70"/>
      <c r="E121" s="70"/>
    </row>
    <row r="122" spans="1:5" s="39" customFormat="1" ht="17.25" customHeight="1" x14ac:dyDescent="0.25">
      <c r="A122" s="41"/>
      <c r="B122" s="4"/>
      <c r="C122" s="51"/>
      <c r="D122" s="70"/>
      <c r="E122" s="70"/>
    </row>
    <row r="123" spans="1:5" s="39" customFormat="1" ht="17.25" customHeight="1" x14ac:dyDescent="0.25">
      <c r="A123" s="41"/>
      <c r="B123" s="4"/>
      <c r="C123" s="51"/>
      <c r="D123" s="70"/>
      <c r="E123" s="70"/>
    </row>
    <row r="124" spans="1:5" s="39" customFormat="1" ht="17.25" customHeight="1" x14ac:dyDescent="0.25">
      <c r="A124" s="41"/>
      <c r="B124" s="7"/>
      <c r="C124" s="51"/>
      <c r="D124" s="70"/>
      <c r="E124" s="70"/>
    </row>
    <row r="125" spans="1:5" s="39" customFormat="1" ht="17.25" customHeight="1" x14ac:dyDescent="0.25">
      <c r="A125" s="41"/>
      <c r="B125" s="4"/>
      <c r="C125" s="51"/>
      <c r="D125" s="70"/>
      <c r="E125" s="70"/>
    </row>
    <row r="126" spans="1:5" s="39" customFormat="1" ht="17.25" customHeight="1" x14ac:dyDescent="0.25">
      <c r="A126" s="41"/>
      <c r="B126" s="4"/>
      <c r="C126" s="51"/>
      <c r="D126" s="70"/>
      <c r="E126" s="70"/>
    </row>
    <row r="127" spans="1:5" s="39" customFormat="1" ht="17.25" customHeight="1" x14ac:dyDescent="0.25">
      <c r="A127" s="41"/>
      <c r="B127" s="4"/>
      <c r="C127" s="51"/>
      <c r="D127" s="70"/>
      <c r="E127" s="70"/>
    </row>
    <row r="128" spans="1:5" ht="17.25" customHeight="1" x14ac:dyDescent="0.25">
      <c r="A128" s="48"/>
      <c r="B128" s="2"/>
      <c r="C128" s="75"/>
      <c r="D128" s="70"/>
      <c r="E128" s="70"/>
    </row>
    <row r="129" spans="1:5" ht="17.25" customHeight="1" x14ac:dyDescent="0.25">
      <c r="A129" s="586"/>
      <c r="B129" s="2"/>
      <c r="C129" s="75"/>
      <c r="D129" s="70"/>
      <c r="E129" s="70"/>
    </row>
    <row r="130" spans="1:5" ht="17.25" customHeight="1" x14ac:dyDescent="0.25">
      <c r="A130" s="586"/>
      <c r="B130" s="3"/>
      <c r="C130" s="75"/>
      <c r="D130" s="70"/>
      <c r="E130" s="70"/>
    </row>
    <row r="131" spans="1:5" ht="17.25" customHeight="1" x14ac:dyDescent="0.25">
      <c r="A131" s="586"/>
      <c r="B131" s="3"/>
      <c r="C131" s="75"/>
      <c r="D131" s="70"/>
      <c r="E131" s="70"/>
    </row>
    <row r="132" spans="1:5" ht="17.25" customHeight="1" x14ac:dyDescent="0.25">
      <c r="A132" s="47"/>
      <c r="B132" s="3"/>
      <c r="C132" s="75"/>
      <c r="D132" s="70"/>
      <c r="E132" s="70"/>
    </row>
    <row r="133" spans="1:5" ht="17.25" customHeight="1" x14ac:dyDescent="0.25">
      <c r="A133" s="47"/>
      <c r="B133" s="3"/>
      <c r="C133" s="75"/>
      <c r="D133" s="70"/>
      <c r="E133" s="70"/>
    </row>
    <row r="134" spans="1:5" s="39" customFormat="1" ht="17.25" customHeight="1" x14ac:dyDescent="0.25">
      <c r="A134" s="41"/>
      <c r="B134" s="7"/>
      <c r="C134" s="51"/>
      <c r="D134" s="70"/>
      <c r="E134" s="70"/>
    </row>
    <row r="135" spans="1:5" s="39" customFormat="1" ht="17.25" customHeight="1" x14ac:dyDescent="0.25">
      <c r="A135" s="41"/>
      <c r="B135" s="4"/>
      <c r="C135" s="51"/>
      <c r="D135" s="70"/>
      <c r="E135" s="70"/>
    </row>
    <row r="136" spans="1:5" s="39" customFormat="1" ht="17.25" customHeight="1" x14ac:dyDescent="0.25">
      <c r="A136" s="41"/>
      <c r="B136" s="4"/>
      <c r="C136" s="51"/>
      <c r="D136" s="70"/>
      <c r="E136" s="70"/>
    </row>
    <row r="137" spans="1:5" s="39" customFormat="1" ht="17.25" customHeight="1" x14ac:dyDescent="0.25">
      <c r="A137" s="41"/>
      <c r="B137" s="4"/>
      <c r="C137" s="51"/>
      <c r="D137" s="70"/>
      <c r="E137" s="70"/>
    </row>
    <row r="138" spans="1:5" s="39" customFormat="1" ht="17.25" customHeight="1" x14ac:dyDescent="0.25">
      <c r="A138" s="41"/>
      <c r="B138" s="7"/>
      <c r="C138" s="51"/>
      <c r="D138" s="70"/>
      <c r="E138" s="70"/>
    </row>
    <row r="139" spans="1:5" s="39" customFormat="1" ht="17.25" customHeight="1" x14ac:dyDescent="0.25">
      <c r="A139" s="41"/>
      <c r="B139" s="4"/>
      <c r="C139" s="51"/>
      <c r="D139" s="70"/>
      <c r="E139" s="70"/>
    </row>
    <row r="140" spans="1:5" s="39" customFormat="1" ht="17.25" customHeight="1" x14ac:dyDescent="0.25">
      <c r="A140" s="41"/>
      <c r="B140" s="4"/>
      <c r="C140" s="51"/>
      <c r="D140" s="70"/>
      <c r="E140" s="70"/>
    </row>
    <row r="141" spans="1:5" s="39" customFormat="1" ht="17.25" customHeight="1" x14ac:dyDescent="0.25">
      <c r="A141" s="41"/>
      <c r="B141" s="4"/>
      <c r="C141" s="51"/>
      <c r="D141" s="70"/>
      <c r="E141" s="70"/>
    </row>
    <row r="142" spans="1:5" ht="17.25" customHeight="1" x14ac:dyDescent="0.25">
      <c r="A142" s="48"/>
      <c r="B142" s="2"/>
      <c r="C142" s="75"/>
      <c r="D142" s="70"/>
      <c r="E142" s="70"/>
    </row>
    <row r="143" spans="1:5" ht="17.25" customHeight="1" x14ac:dyDescent="0.25">
      <c r="A143" s="47"/>
      <c r="B143" s="3"/>
      <c r="C143" s="75"/>
      <c r="D143" s="70"/>
      <c r="E143" s="70"/>
    </row>
    <row r="144" spans="1:5" ht="17.25" customHeight="1" x14ac:dyDescent="0.25">
      <c r="A144" s="586"/>
      <c r="B144" s="2"/>
      <c r="C144" s="75"/>
      <c r="D144" s="70"/>
      <c r="E144" s="70"/>
    </row>
    <row r="145" spans="1:5" ht="17.25" customHeight="1" x14ac:dyDescent="0.25">
      <c r="A145" s="586"/>
      <c r="B145" s="3"/>
      <c r="C145" s="75"/>
      <c r="D145" s="70"/>
      <c r="E145" s="70"/>
    </row>
    <row r="146" spans="1:5" ht="17.25" customHeight="1" x14ac:dyDescent="0.25">
      <c r="A146" s="586"/>
      <c r="B146" s="3"/>
      <c r="C146" s="75"/>
      <c r="D146" s="70"/>
      <c r="E146" s="70"/>
    </row>
    <row r="147" spans="1:5" ht="17.25" customHeight="1" x14ac:dyDescent="0.25">
      <c r="A147" s="47"/>
      <c r="B147" s="3"/>
      <c r="C147" s="75"/>
      <c r="D147" s="70"/>
      <c r="E147" s="70"/>
    </row>
    <row r="148" spans="1:5" ht="16.5" x14ac:dyDescent="0.25">
      <c r="A148" s="47"/>
      <c r="B148" s="3"/>
      <c r="C148" s="75"/>
      <c r="D148" s="70"/>
      <c r="E148" s="70"/>
    </row>
    <row r="149" spans="1:5" ht="16.5" x14ac:dyDescent="0.25">
      <c r="A149" s="47"/>
      <c r="B149" s="3"/>
      <c r="C149" s="75"/>
      <c r="D149" s="70"/>
      <c r="E149" s="70"/>
    </row>
    <row r="150" spans="1:5" ht="17.25" customHeight="1" x14ac:dyDescent="0.25">
      <c r="A150" s="47"/>
      <c r="B150" s="3"/>
      <c r="C150" s="75"/>
      <c r="D150" s="70"/>
      <c r="E150" s="70"/>
    </row>
    <row r="151" spans="1:5" s="39" customFormat="1" ht="17.25" customHeight="1" x14ac:dyDescent="0.25">
      <c r="A151" s="41"/>
      <c r="B151" s="7"/>
      <c r="C151" s="51"/>
      <c r="D151" s="70"/>
      <c r="E151" s="70"/>
    </row>
    <row r="152" spans="1:5" s="39" customFormat="1" ht="17.25" customHeight="1" x14ac:dyDescent="0.25">
      <c r="A152" s="41"/>
      <c r="B152" s="4"/>
      <c r="C152" s="51"/>
      <c r="D152" s="70"/>
      <c r="E152" s="70"/>
    </row>
    <row r="153" spans="1:5" s="39" customFormat="1" ht="17.25" customHeight="1" x14ac:dyDescent="0.25">
      <c r="A153" s="41"/>
      <c r="B153" s="4"/>
      <c r="C153" s="51"/>
      <c r="D153" s="70"/>
      <c r="E153" s="70"/>
    </row>
    <row r="154" spans="1:5" s="39" customFormat="1" ht="17.25" customHeight="1" x14ac:dyDescent="0.25">
      <c r="A154" s="41"/>
      <c r="B154" s="4"/>
      <c r="C154" s="51"/>
      <c r="D154" s="70"/>
      <c r="E154" s="70"/>
    </row>
    <row r="155" spans="1:5" s="39" customFormat="1" ht="17.25" customHeight="1" x14ac:dyDescent="0.25">
      <c r="A155" s="41"/>
      <c r="B155" s="7"/>
      <c r="C155" s="51"/>
      <c r="D155" s="70"/>
      <c r="E155" s="70"/>
    </row>
    <row r="156" spans="1:5" s="39" customFormat="1" ht="17.25" customHeight="1" x14ac:dyDescent="0.25">
      <c r="A156" s="41"/>
      <c r="B156" s="4"/>
      <c r="C156" s="51"/>
      <c r="D156" s="70"/>
      <c r="E156" s="70"/>
    </row>
    <row r="157" spans="1:5" s="39" customFormat="1" ht="17.25" customHeight="1" x14ac:dyDescent="0.25">
      <c r="A157" s="41"/>
      <c r="B157" s="4"/>
      <c r="C157" s="51"/>
      <c r="D157" s="70"/>
      <c r="E157" s="70"/>
    </row>
    <row r="158" spans="1:5" s="39" customFormat="1" ht="17.25" customHeight="1" x14ac:dyDescent="0.25">
      <c r="A158" s="41"/>
      <c r="B158" s="4"/>
      <c r="C158" s="51"/>
      <c r="D158" s="70"/>
      <c r="E158" s="70"/>
    </row>
    <row r="159" spans="1:5" ht="17.25" customHeight="1" x14ac:dyDescent="0.25">
      <c r="A159" s="48"/>
      <c r="B159" s="2"/>
      <c r="C159" s="75"/>
      <c r="D159" s="70"/>
      <c r="E159" s="70"/>
    </row>
    <row r="160" spans="1:5" ht="17.25" customHeight="1" x14ac:dyDescent="0.25">
      <c r="A160" s="586"/>
      <c r="B160" s="2"/>
      <c r="C160" s="75"/>
      <c r="D160" s="70"/>
      <c r="E160" s="70"/>
    </row>
    <row r="161" spans="1:5" ht="17.25" customHeight="1" x14ac:dyDescent="0.25">
      <c r="A161" s="586"/>
      <c r="B161" s="3"/>
      <c r="C161" s="75"/>
      <c r="D161" s="70"/>
      <c r="E161" s="70"/>
    </row>
    <row r="162" spans="1:5" ht="17.25" customHeight="1" x14ac:dyDescent="0.25">
      <c r="A162" s="586"/>
      <c r="B162" s="3"/>
      <c r="C162" s="75"/>
      <c r="D162" s="70"/>
      <c r="E162" s="70"/>
    </row>
    <row r="163" spans="1:5" ht="17.25" customHeight="1" x14ac:dyDescent="0.25">
      <c r="A163" s="586"/>
      <c r="B163" s="3"/>
      <c r="C163" s="75"/>
      <c r="D163" s="70"/>
      <c r="E163" s="70"/>
    </row>
    <row r="164" spans="1:5" ht="16.5" x14ac:dyDescent="0.25">
      <c r="A164" s="47"/>
      <c r="B164" s="3"/>
      <c r="C164" s="75"/>
      <c r="D164" s="70"/>
      <c r="E164" s="70"/>
    </row>
    <row r="165" spans="1:5" ht="17.25" customHeight="1" x14ac:dyDescent="0.25">
      <c r="A165" s="47"/>
      <c r="B165" s="3"/>
      <c r="C165" s="75"/>
      <c r="D165" s="70"/>
      <c r="E165" s="70"/>
    </row>
    <row r="166" spans="1:5" ht="17.25" customHeight="1" x14ac:dyDescent="0.25">
      <c r="A166" s="47"/>
      <c r="B166" s="3"/>
      <c r="C166" s="75"/>
      <c r="D166" s="70"/>
      <c r="E166" s="70"/>
    </row>
    <row r="167" spans="1:5" ht="17.25" customHeight="1" x14ac:dyDescent="0.25">
      <c r="A167" s="47"/>
      <c r="B167" s="3"/>
      <c r="C167" s="75"/>
      <c r="D167" s="70"/>
      <c r="E167" s="70"/>
    </row>
    <row r="168" spans="1:5" ht="17.25" customHeight="1" x14ac:dyDescent="0.25">
      <c r="A168" s="47"/>
      <c r="B168" s="3"/>
      <c r="C168" s="75"/>
      <c r="D168" s="70"/>
      <c r="E168" s="70"/>
    </row>
    <row r="169" spans="1:5" ht="17.25" customHeight="1" x14ac:dyDescent="0.25">
      <c r="A169" s="47"/>
      <c r="B169" s="3"/>
      <c r="C169" s="75"/>
      <c r="D169" s="70"/>
      <c r="E169" s="70"/>
    </row>
    <row r="170" spans="1:5" s="39" customFormat="1" ht="17.25" customHeight="1" x14ac:dyDescent="0.25">
      <c r="A170" s="41"/>
      <c r="B170" s="7"/>
      <c r="C170" s="51"/>
      <c r="D170" s="70"/>
      <c r="E170" s="70"/>
    </row>
    <row r="171" spans="1:5" s="39" customFormat="1" ht="17.25" customHeight="1" x14ac:dyDescent="0.25">
      <c r="A171" s="41"/>
      <c r="B171" s="4"/>
      <c r="C171" s="51"/>
      <c r="D171" s="70"/>
      <c r="E171" s="70"/>
    </row>
    <row r="172" spans="1:5" s="39" customFormat="1" ht="17.25" customHeight="1" x14ac:dyDescent="0.25">
      <c r="A172" s="41"/>
      <c r="B172" s="4"/>
      <c r="C172" s="51"/>
      <c r="D172" s="70"/>
      <c r="E172" s="70"/>
    </row>
    <row r="173" spans="1:5" s="39" customFormat="1" ht="17.25" customHeight="1" x14ac:dyDescent="0.25">
      <c r="A173" s="41"/>
      <c r="B173" s="4"/>
      <c r="C173" s="51"/>
      <c r="D173" s="70"/>
      <c r="E173" s="70"/>
    </row>
    <row r="174" spans="1:5" s="39" customFormat="1" ht="17.25" customHeight="1" x14ac:dyDescent="0.25">
      <c r="A174" s="41"/>
      <c r="B174" s="7"/>
      <c r="C174" s="51"/>
      <c r="D174" s="70"/>
      <c r="E174" s="70"/>
    </row>
    <row r="175" spans="1:5" s="39" customFormat="1" ht="17.25" customHeight="1" x14ac:dyDescent="0.25">
      <c r="A175" s="41"/>
      <c r="B175" s="4"/>
      <c r="C175" s="51"/>
      <c r="D175" s="70"/>
      <c r="E175" s="70"/>
    </row>
    <row r="176" spans="1:5" s="39" customFormat="1" ht="17.25" customHeight="1" x14ac:dyDescent="0.25">
      <c r="A176" s="41"/>
      <c r="B176" s="4"/>
      <c r="C176" s="51"/>
      <c r="D176" s="70"/>
      <c r="E176" s="70"/>
    </row>
    <row r="177" spans="1:5" s="39" customFormat="1" ht="17.25" customHeight="1" x14ac:dyDescent="0.25">
      <c r="A177" s="41"/>
      <c r="B177" s="4"/>
      <c r="C177" s="51"/>
      <c r="D177" s="70"/>
      <c r="E177" s="70"/>
    </row>
    <row r="178" spans="1:5" ht="17.25" customHeight="1" x14ac:dyDescent="0.25">
      <c r="A178" s="48"/>
      <c r="B178" s="2"/>
      <c r="C178" s="75"/>
      <c r="D178" s="70"/>
      <c r="E178" s="70"/>
    </row>
    <row r="179" spans="1:5" ht="17.25" customHeight="1" x14ac:dyDescent="0.25">
      <c r="A179" s="586"/>
      <c r="B179" s="2"/>
      <c r="C179" s="75"/>
      <c r="D179" s="70"/>
      <c r="E179" s="70"/>
    </row>
    <row r="180" spans="1:5" ht="17.25" customHeight="1" x14ac:dyDescent="0.25">
      <c r="A180" s="586"/>
      <c r="B180" s="3"/>
      <c r="C180" s="75"/>
      <c r="D180" s="70"/>
      <c r="E180" s="70"/>
    </row>
    <row r="181" spans="1:5" ht="17.25" customHeight="1" x14ac:dyDescent="0.25">
      <c r="A181" s="586"/>
      <c r="B181" s="2"/>
      <c r="C181" s="75"/>
      <c r="D181" s="70"/>
      <c r="E181" s="70"/>
    </row>
    <row r="182" spans="1:5" ht="16.5" x14ac:dyDescent="0.25">
      <c r="A182" s="586"/>
      <c r="B182" s="4"/>
      <c r="C182" s="75"/>
      <c r="D182" s="70"/>
      <c r="E182" s="70"/>
    </row>
    <row r="183" spans="1:5" ht="17.25" customHeight="1" x14ac:dyDescent="0.25">
      <c r="A183" s="586"/>
      <c r="B183" s="4"/>
      <c r="C183" s="75"/>
      <c r="D183" s="70"/>
      <c r="E183" s="70"/>
    </row>
    <row r="184" spans="1:5" ht="17.25" customHeight="1" x14ac:dyDescent="0.25">
      <c r="A184" s="47"/>
      <c r="B184" s="3"/>
      <c r="C184" s="75"/>
      <c r="D184" s="70"/>
      <c r="E184" s="70"/>
    </row>
    <row r="185" spans="1:5" ht="17.25" customHeight="1" x14ac:dyDescent="0.25">
      <c r="A185" s="47"/>
      <c r="B185" s="3"/>
      <c r="C185" s="75"/>
      <c r="D185" s="70"/>
      <c r="E185" s="70"/>
    </row>
    <row r="186" spans="1:5" ht="17.25" customHeight="1" x14ac:dyDescent="0.25">
      <c r="A186" s="47"/>
      <c r="B186" s="3"/>
      <c r="C186" s="75"/>
      <c r="D186" s="70"/>
      <c r="E186" s="70"/>
    </row>
    <row r="187" spans="1:5" ht="17.25" customHeight="1" x14ac:dyDescent="0.25">
      <c r="A187" s="47"/>
      <c r="B187" s="3"/>
      <c r="C187" s="75"/>
      <c r="D187" s="70"/>
      <c r="E187" s="70"/>
    </row>
    <row r="188" spans="1:5" s="39" customFormat="1" ht="17.25" customHeight="1" x14ac:dyDescent="0.25">
      <c r="A188" s="41"/>
      <c r="B188" s="7"/>
      <c r="C188" s="51"/>
      <c r="D188" s="70"/>
      <c r="E188" s="70"/>
    </row>
    <row r="189" spans="1:5" s="39" customFormat="1" ht="17.25" customHeight="1" x14ac:dyDescent="0.25">
      <c r="A189" s="41"/>
      <c r="B189" s="4"/>
      <c r="C189" s="51"/>
      <c r="D189" s="70"/>
      <c r="E189" s="70"/>
    </row>
    <row r="190" spans="1:5" s="39" customFormat="1" ht="17.25" customHeight="1" x14ac:dyDescent="0.25">
      <c r="A190" s="41"/>
      <c r="B190" s="4"/>
      <c r="C190" s="51"/>
      <c r="D190" s="70"/>
      <c r="E190" s="70"/>
    </row>
    <row r="191" spans="1:5" s="39" customFormat="1" ht="17.25" customHeight="1" x14ac:dyDescent="0.25">
      <c r="A191" s="41"/>
      <c r="B191" s="4"/>
      <c r="C191" s="51"/>
      <c r="D191" s="70"/>
      <c r="E191" s="70"/>
    </row>
    <row r="192" spans="1:5" s="39" customFormat="1" ht="17.25" customHeight="1" x14ac:dyDescent="0.25">
      <c r="A192" s="41"/>
      <c r="B192" s="7"/>
      <c r="C192" s="51"/>
      <c r="D192" s="70"/>
      <c r="E192" s="70"/>
    </row>
    <row r="193" spans="1:5" s="39" customFormat="1" ht="17.25" customHeight="1" x14ac:dyDescent="0.25">
      <c r="A193" s="41"/>
      <c r="B193" s="4"/>
      <c r="C193" s="51"/>
      <c r="D193" s="70"/>
      <c r="E193" s="70"/>
    </row>
    <row r="194" spans="1:5" s="39" customFormat="1" ht="17.25" customHeight="1" x14ac:dyDescent="0.25">
      <c r="A194" s="41"/>
      <c r="B194" s="4"/>
      <c r="C194" s="51"/>
      <c r="D194" s="70"/>
      <c r="E194" s="70"/>
    </row>
    <row r="195" spans="1:5" s="39" customFormat="1" ht="17.25" customHeight="1" x14ac:dyDescent="0.25">
      <c r="A195" s="41"/>
      <c r="B195" s="4"/>
      <c r="C195" s="51"/>
      <c r="D195" s="70"/>
      <c r="E195" s="70"/>
    </row>
    <row r="196" spans="1:5" ht="17.25" customHeight="1" x14ac:dyDescent="0.25">
      <c r="A196" s="48"/>
      <c r="B196" s="2"/>
      <c r="C196" s="75"/>
      <c r="D196" s="70"/>
      <c r="E196" s="70"/>
    </row>
    <row r="197" spans="1:5" ht="17.25" customHeight="1" x14ac:dyDescent="0.25">
      <c r="A197" s="586"/>
      <c r="B197" s="2"/>
      <c r="C197" s="75"/>
      <c r="D197" s="70"/>
      <c r="E197" s="70"/>
    </row>
    <row r="198" spans="1:5" ht="17.25" customHeight="1" x14ac:dyDescent="0.25">
      <c r="A198" s="586"/>
      <c r="B198" s="3"/>
      <c r="C198" s="75"/>
      <c r="D198" s="70"/>
      <c r="E198" s="70"/>
    </row>
    <row r="199" spans="1:5" ht="17.25" customHeight="1" x14ac:dyDescent="0.25">
      <c r="A199" s="47"/>
      <c r="B199" s="3"/>
      <c r="C199" s="75"/>
      <c r="D199" s="70"/>
      <c r="E199" s="70"/>
    </row>
    <row r="200" spans="1:5" ht="17.25" customHeight="1" x14ac:dyDescent="0.25">
      <c r="A200" s="47"/>
      <c r="B200" s="3"/>
      <c r="C200" s="75"/>
      <c r="D200" s="70"/>
      <c r="E200" s="70"/>
    </row>
    <row r="201" spans="1:5" ht="17.25" customHeight="1" x14ac:dyDescent="0.25">
      <c r="A201" s="47"/>
      <c r="B201" s="3"/>
      <c r="C201" s="75"/>
      <c r="D201" s="70"/>
      <c r="E201" s="70"/>
    </row>
    <row r="202" spans="1:5" ht="17.25" customHeight="1" x14ac:dyDescent="0.25">
      <c r="A202" s="47"/>
      <c r="B202" s="3"/>
      <c r="C202" s="75"/>
      <c r="D202" s="70"/>
      <c r="E202" s="70"/>
    </row>
    <row r="203" spans="1:5" s="39" customFormat="1" ht="17.25" customHeight="1" x14ac:dyDescent="0.25">
      <c r="A203" s="41"/>
      <c r="B203" s="7"/>
      <c r="C203" s="51"/>
      <c r="D203" s="70"/>
      <c r="E203" s="70"/>
    </row>
    <row r="204" spans="1:5" s="39" customFormat="1" ht="17.25" customHeight="1" x14ac:dyDescent="0.25">
      <c r="A204" s="41"/>
      <c r="B204" s="4"/>
      <c r="C204" s="51"/>
      <c r="D204" s="70"/>
      <c r="E204" s="70"/>
    </row>
    <row r="205" spans="1:5" s="39" customFormat="1" ht="17.25" customHeight="1" x14ac:dyDescent="0.25">
      <c r="A205" s="41"/>
      <c r="B205" s="4"/>
      <c r="C205" s="51"/>
      <c r="D205" s="70"/>
      <c r="E205" s="70"/>
    </row>
    <row r="206" spans="1:5" s="39" customFormat="1" ht="17.25" customHeight="1" x14ac:dyDescent="0.25">
      <c r="A206" s="41"/>
      <c r="B206" s="4"/>
      <c r="C206" s="51"/>
      <c r="D206" s="70"/>
      <c r="E206" s="70"/>
    </row>
    <row r="207" spans="1:5" s="39" customFormat="1" ht="17.25" customHeight="1" x14ac:dyDescent="0.25">
      <c r="A207" s="41"/>
      <c r="B207" s="7"/>
      <c r="C207" s="51"/>
      <c r="D207" s="70"/>
      <c r="E207" s="70"/>
    </row>
    <row r="208" spans="1:5" s="39" customFormat="1" ht="17.25" customHeight="1" x14ac:dyDescent="0.25">
      <c r="A208" s="41"/>
      <c r="B208" s="4"/>
      <c r="C208" s="51"/>
      <c r="D208" s="70"/>
      <c r="E208" s="70"/>
    </row>
    <row r="209" spans="1:5" s="39" customFormat="1" ht="17.25" customHeight="1" x14ac:dyDescent="0.25">
      <c r="A209" s="41"/>
      <c r="B209" s="4"/>
      <c r="C209" s="51"/>
      <c r="D209" s="70"/>
      <c r="E209" s="70"/>
    </row>
    <row r="210" spans="1:5" s="39" customFormat="1" ht="17.25" customHeight="1" x14ac:dyDescent="0.25">
      <c r="A210" s="41"/>
      <c r="B210" s="4"/>
      <c r="C210" s="51"/>
      <c r="D210" s="70"/>
      <c r="E210" s="70"/>
    </row>
    <row r="211" spans="1:5" ht="17.25" customHeight="1" x14ac:dyDescent="0.25">
      <c r="A211" s="57"/>
      <c r="B211" s="2"/>
      <c r="C211" s="75"/>
      <c r="D211" s="70"/>
      <c r="E211" s="70"/>
    </row>
    <row r="212" spans="1:5" ht="17.25" customHeight="1" x14ac:dyDescent="0.25">
      <c r="A212" s="43"/>
      <c r="B212" s="2"/>
      <c r="C212" s="53"/>
      <c r="D212" s="70"/>
      <c r="E212" s="70"/>
    </row>
    <row r="213" spans="1:5" ht="17.25" customHeight="1" x14ac:dyDescent="0.25">
      <c r="A213" s="587"/>
      <c r="B213" s="2"/>
      <c r="C213" s="53"/>
      <c r="D213" s="70"/>
      <c r="E213" s="70"/>
    </row>
    <row r="214" spans="1:5" ht="17.25" customHeight="1" x14ac:dyDescent="0.25">
      <c r="A214" s="587"/>
      <c r="B214" s="3"/>
      <c r="C214" s="77"/>
      <c r="D214" s="70"/>
      <c r="E214" s="70"/>
    </row>
    <row r="215" spans="1:5" ht="17.25" customHeight="1" x14ac:dyDescent="0.25">
      <c r="A215" s="587"/>
      <c r="B215" s="3"/>
      <c r="C215" s="75"/>
      <c r="D215" s="70"/>
      <c r="E215" s="70"/>
    </row>
    <row r="216" spans="1:5" ht="17.25" customHeight="1" x14ac:dyDescent="0.25">
      <c r="A216" s="587"/>
      <c r="B216" s="3"/>
      <c r="C216" s="75"/>
      <c r="D216" s="70"/>
      <c r="E216" s="70"/>
    </row>
    <row r="217" spans="1:5" ht="17.25" customHeight="1" x14ac:dyDescent="0.25">
      <c r="A217" s="587"/>
      <c r="B217" s="3"/>
      <c r="C217" s="75"/>
      <c r="D217" s="70"/>
      <c r="E217" s="70"/>
    </row>
    <row r="218" spans="1:5" ht="17.25" customHeight="1" x14ac:dyDescent="0.25">
      <c r="A218" s="587"/>
      <c r="B218" s="2"/>
      <c r="C218" s="75"/>
      <c r="D218" s="70"/>
      <c r="E218" s="70"/>
    </row>
    <row r="219" spans="1:5" ht="17.25" customHeight="1" x14ac:dyDescent="0.25">
      <c r="A219" s="587"/>
      <c r="B219" s="3"/>
      <c r="C219" s="75"/>
      <c r="D219" s="70"/>
      <c r="E219" s="70"/>
    </row>
    <row r="220" spans="1:5" ht="17.25" customHeight="1" x14ac:dyDescent="0.25">
      <c r="A220" s="587"/>
      <c r="B220" s="3"/>
      <c r="C220" s="75"/>
      <c r="D220" s="70"/>
      <c r="E220" s="70"/>
    </row>
    <row r="221" spans="1:5" ht="17.25" customHeight="1" x14ac:dyDescent="0.25">
      <c r="A221" s="23"/>
      <c r="B221" s="3"/>
      <c r="C221" s="75"/>
      <c r="D221" s="70"/>
      <c r="E221" s="70"/>
    </row>
    <row r="222" spans="1:5" ht="16.5" x14ac:dyDescent="0.25">
      <c r="A222" s="23"/>
      <c r="B222" s="3"/>
      <c r="C222" s="75"/>
      <c r="D222" s="70"/>
      <c r="E222" s="70"/>
    </row>
    <row r="223" spans="1:5" ht="17.25" customHeight="1" x14ac:dyDescent="0.25">
      <c r="A223" s="23"/>
      <c r="B223" s="3"/>
      <c r="C223" s="75"/>
      <c r="D223" s="70"/>
      <c r="E223" s="70"/>
    </row>
    <row r="224" spans="1:5" ht="17.25" customHeight="1" x14ac:dyDescent="0.25">
      <c r="A224" s="23"/>
      <c r="B224" s="3"/>
      <c r="C224" s="75"/>
      <c r="D224" s="70"/>
      <c r="E224" s="70"/>
    </row>
    <row r="225" spans="1:5" ht="17.25" customHeight="1" x14ac:dyDescent="0.25">
      <c r="A225" s="47"/>
      <c r="B225" s="3"/>
      <c r="C225" s="75"/>
      <c r="D225" s="70"/>
      <c r="E225" s="70"/>
    </row>
    <row r="226" spans="1:5" ht="17.25" customHeight="1" x14ac:dyDescent="0.25">
      <c r="A226" s="23"/>
      <c r="B226" s="3"/>
      <c r="C226" s="75"/>
      <c r="D226" s="70"/>
      <c r="E226" s="70"/>
    </row>
    <row r="227" spans="1:5" s="39" customFormat="1" ht="17.25" customHeight="1" x14ac:dyDescent="0.25">
      <c r="A227" s="41"/>
      <c r="B227" s="7"/>
      <c r="C227" s="51"/>
      <c r="D227" s="70"/>
      <c r="E227" s="70"/>
    </row>
    <row r="228" spans="1:5" s="39" customFormat="1" ht="17.25" customHeight="1" x14ac:dyDescent="0.25">
      <c r="A228" s="41"/>
      <c r="B228" s="4"/>
      <c r="C228" s="51"/>
      <c r="D228" s="70"/>
      <c r="E228" s="70"/>
    </row>
    <row r="229" spans="1:5" s="39" customFormat="1" ht="17.25" customHeight="1" x14ac:dyDescent="0.25">
      <c r="A229" s="41"/>
      <c r="B229" s="4"/>
      <c r="C229" s="51"/>
      <c r="D229" s="70"/>
      <c r="E229" s="70"/>
    </row>
    <row r="230" spans="1:5" s="39" customFormat="1" ht="17.25" customHeight="1" x14ac:dyDescent="0.25">
      <c r="A230" s="41"/>
      <c r="B230" s="4"/>
      <c r="C230" s="51"/>
      <c r="D230" s="70"/>
      <c r="E230" s="70"/>
    </row>
    <row r="231" spans="1:5" s="39" customFormat="1" ht="17.25" customHeight="1" x14ac:dyDescent="0.25">
      <c r="A231" s="41"/>
      <c r="B231" s="7"/>
      <c r="C231" s="51"/>
      <c r="D231" s="70"/>
      <c r="E231" s="70"/>
    </row>
    <row r="232" spans="1:5" s="39" customFormat="1" ht="17.25" customHeight="1" x14ac:dyDescent="0.25">
      <c r="A232" s="41"/>
      <c r="B232" s="4"/>
      <c r="C232" s="51"/>
      <c r="D232" s="70"/>
      <c r="E232" s="70"/>
    </row>
    <row r="233" spans="1:5" s="39" customFormat="1" ht="17.25" customHeight="1" x14ac:dyDescent="0.25">
      <c r="A233" s="41"/>
      <c r="B233" s="4"/>
      <c r="C233" s="51"/>
      <c r="D233" s="70"/>
      <c r="E233" s="70"/>
    </row>
    <row r="234" spans="1:5" s="39" customFormat="1" ht="17.25" customHeight="1" x14ac:dyDescent="0.25">
      <c r="A234" s="41"/>
      <c r="B234" s="4"/>
      <c r="C234" s="51"/>
      <c r="D234" s="70"/>
      <c r="E234" s="70"/>
    </row>
    <row r="235" spans="1:5" ht="17.25" customHeight="1" x14ac:dyDescent="0.25">
      <c r="A235" s="43"/>
      <c r="B235" s="2"/>
      <c r="C235" s="75"/>
      <c r="D235" s="70"/>
      <c r="E235" s="70"/>
    </row>
    <row r="236" spans="1:5" ht="17.25" customHeight="1" x14ac:dyDescent="0.25">
      <c r="A236" s="587"/>
      <c r="B236" s="2"/>
      <c r="C236" s="75"/>
      <c r="D236" s="70"/>
      <c r="E236" s="70"/>
    </row>
    <row r="237" spans="1:5" ht="17.25" customHeight="1" x14ac:dyDescent="0.25">
      <c r="A237" s="587"/>
      <c r="B237" s="3"/>
      <c r="C237" s="75"/>
      <c r="D237" s="70"/>
      <c r="E237" s="70"/>
    </row>
    <row r="238" spans="1:5" ht="17.25" customHeight="1" x14ac:dyDescent="0.25">
      <c r="A238" s="587"/>
      <c r="B238" s="3"/>
      <c r="C238" s="75"/>
      <c r="D238" s="70"/>
      <c r="E238" s="70"/>
    </row>
    <row r="239" spans="1:5" ht="17.25" customHeight="1" x14ac:dyDescent="0.25">
      <c r="A239" s="23"/>
      <c r="B239" s="3"/>
      <c r="C239" s="75"/>
      <c r="D239" s="70"/>
      <c r="E239" s="70"/>
    </row>
    <row r="240" spans="1:5" ht="17.25" customHeight="1" x14ac:dyDescent="0.25">
      <c r="A240" s="23"/>
      <c r="B240" s="3"/>
      <c r="C240" s="75"/>
      <c r="D240" s="70"/>
      <c r="E240" s="70"/>
    </row>
    <row r="241" spans="1:5" s="39" customFormat="1" ht="17.25" customHeight="1" x14ac:dyDescent="0.25">
      <c r="A241" s="41"/>
      <c r="B241" s="7"/>
      <c r="C241" s="51"/>
      <c r="D241" s="70"/>
      <c r="E241" s="70"/>
    </row>
    <row r="242" spans="1:5" s="39" customFormat="1" ht="17.25" customHeight="1" x14ac:dyDescent="0.25">
      <c r="A242" s="41"/>
      <c r="B242" s="4"/>
      <c r="C242" s="51"/>
      <c r="D242" s="70"/>
      <c r="E242" s="70"/>
    </row>
    <row r="243" spans="1:5" s="39" customFormat="1" ht="17.25" customHeight="1" x14ac:dyDescent="0.25">
      <c r="A243" s="41"/>
      <c r="B243" s="4"/>
      <c r="C243" s="51"/>
      <c r="D243" s="70"/>
      <c r="E243" s="70"/>
    </row>
    <row r="244" spans="1:5" s="39" customFormat="1" ht="17.25" customHeight="1" x14ac:dyDescent="0.25">
      <c r="A244" s="41"/>
      <c r="B244" s="4"/>
      <c r="C244" s="51"/>
      <c r="D244" s="70"/>
      <c r="E244" s="70"/>
    </row>
    <row r="245" spans="1:5" s="39" customFormat="1" ht="17.25" customHeight="1" x14ac:dyDescent="0.25">
      <c r="A245" s="41"/>
      <c r="B245" s="7"/>
      <c r="C245" s="51"/>
      <c r="D245" s="70"/>
      <c r="E245" s="70"/>
    </row>
    <row r="246" spans="1:5" s="39" customFormat="1" ht="17.25" customHeight="1" x14ac:dyDescent="0.25">
      <c r="A246" s="41"/>
      <c r="B246" s="4"/>
      <c r="C246" s="51"/>
      <c r="D246" s="70"/>
      <c r="E246" s="70"/>
    </row>
    <row r="247" spans="1:5" s="39" customFormat="1" ht="17.25" customHeight="1" x14ac:dyDescent="0.25">
      <c r="A247" s="41"/>
      <c r="B247" s="4"/>
      <c r="C247" s="51"/>
      <c r="D247" s="70"/>
      <c r="E247" s="70"/>
    </row>
    <row r="248" spans="1:5" s="39" customFormat="1" ht="17.25" customHeight="1" x14ac:dyDescent="0.25">
      <c r="A248" s="41"/>
      <c r="B248" s="4"/>
      <c r="C248" s="51"/>
      <c r="D248" s="70"/>
      <c r="E248" s="70"/>
    </row>
    <row r="249" spans="1:5" ht="17.25" customHeight="1" x14ac:dyDescent="0.25">
      <c r="A249" s="43"/>
      <c r="B249" s="2"/>
      <c r="C249" s="75"/>
      <c r="D249" s="70"/>
      <c r="E249" s="70"/>
    </row>
    <row r="250" spans="1:5" ht="17.25" customHeight="1" x14ac:dyDescent="0.25">
      <c r="A250" s="587"/>
      <c r="B250" s="2"/>
      <c r="C250" s="75"/>
      <c r="D250" s="70"/>
      <c r="E250" s="70"/>
    </row>
    <row r="251" spans="1:5" ht="16.5" x14ac:dyDescent="0.25">
      <c r="A251" s="587"/>
      <c r="B251" s="3"/>
      <c r="C251" s="75"/>
      <c r="D251" s="70"/>
      <c r="E251" s="70"/>
    </row>
    <row r="252" spans="1:5" ht="17.25" customHeight="1" x14ac:dyDescent="0.25">
      <c r="A252" s="587"/>
      <c r="B252" s="2"/>
      <c r="C252" s="75"/>
      <c r="D252" s="70"/>
      <c r="E252" s="70"/>
    </row>
    <row r="253" spans="1:5" ht="17.25" customHeight="1" x14ac:dyDescent="0.25">
      <c r="A253" s="587"/>
      <c r="B253" s="3"/>
      <c r="C253" s="75"/>
      <c r="D253" s="70"/>
      <c r="E253" s="70"/>
    </row>
    <row r="254" spans="1:5" ht="17.25" customHeight="1" x14ac:dyDescent="0.25">
      <c r="A254" s="23"/>
      <c r="B254" s="3"/>
      <c r="C254" s="75"/>
      <c r="D254" s="70"/>
      <c r="E254" s="70"/>
    </row>
    <row r="255" spans="1:5" ht="17.25" customHeight="1" x14ac:dyDescent="0.25">
      <c r="A255" s="23"/>
      <c r="B255" s="3"/>
      <c r="C255" s="75"/>
      <c r="D255" s="70"/>
      <c r="E255" s="70"/>
    </row>
    <row r="256" spans="1:5" ht="17.25" customHeight="1" x14ac:dyDescent="0.25">
      <c r="A256" s="23"/>
      <c r="B256" s="3"/>
      <c r="C256" s="75"/>
      <c r="D256" s="70"/>
      <c r="E256" s="70"/>
    </row>
    <row r="257" spans="1:5" ht="17.25" customHeight="1" x14ac:dyDescent="0.25">
      <c r="A257" s="23"/>
      <c r="B257" s="3"/>
      <c r="C257" s="75"/>
      <c r="D257" s="70"/>
      <c r="E257" s="70"/>
    </row>
    <row r="258" spans="1:5" ht="17.25" customHeight="1" x14ac:dyDescent="0.25">
      <c r="A258" s="23"/>
      <c r="B258" s="3"/>
      <c r="C258" s="75"/>
      <c r="D258" s="70"/>
      <c r="E258" s="70"/>
    </row>
    <row r="259" spans="1:5" s="39" customFormat="1" ht="17.25" customHeight="1" x14ac:dyDescent="0.25">
      <c r="A259" s="41"/>
      <c r="B259" s="7"/>
      <c r="C259" s="51"/>
      <c r="D259" s="70"/>
      <c r="E259" s="70"/>
    </row>
    <row r="260" spans="1:5" s="39" customFormat="1" ht="17.25" customHeight="1" x14ac:dyDescent="0.25">
      <c r="A260" s="41"/>
      <c r="B260" s="4"/>
      <c r="C260" s="51"/>
      <c r="D260" s="70"/>
      <c r="E260" s="70"/>
    </row>
    <row r="261" spans="1:5" s="39" customFormat="1" ht="17.25" customHeight="1" x14ac:dyDescent="0.25">
      <c r="A261" s="41"/>
      <c r="B261" s="4"/>
      <c r="C261" s="51"/>
      <c r="D261" s="70"/>
      <c r="E261" s="70"/>
    </row>
    <row r="262" spans="1:5" s="39" customFormat="1" ht="17.25" customHeight="1" x14ac:dyDescent="0.25">
      <c r="A262" s="41"/>
      <c r="B262" s="4"/>
      <c r="C262" s="51"/>
      <c r="D262" s="70"/>
      <c r="E262" s="70"/>
    </row>
    <row r="263" spans="1:5" s="39" customFormat="1" ht="17.25" customHeight="1" x14ac:dyDescent="0.25">
      <c r="A263" s="41"/>
      <c r="B263" s="7"/>
      <c r="C263" s="51"/>
      <c r="D263" s="70"/>
      <c r="E263" s="70"/>
    </row>
    <row r="264" spans="1:5" s="39" customFormat="1" ht="17.25" customHeight="1" x14ac:dyDescent="0.25">
      <c r="A264" s="41"/>
      <c r="B264" s="4"/>
      <c r="C264" s="51"/>
      <c r="D264" s="70"/>
      <c r="E264" s="70"/>
    </row>
    <row r="265" spans="1:5" s="39" customFormat="1" ht="17.25" customHeight="1" x14ac:dyDescent="0.25">
      <c r="A265" s="41"/>
      <c r="B265" s="4"/>
      <c r="C265" s="51"/>
      <c r="D265" s="70"/>
      <c r="E265" s="70"/>
    </row>
    <row r="266" spans="1:5" s="39" customFormat="1" ht="17.25" customHeight="1" x14ac:dyDescent="0.25">
      <c r="A266" s="41"/>
      <c r="B266" s="4"/>
      <c r="C266" s="51"/>
      <c r="D266" s="70"/>
      <c r="E266" s="70"/>
    </row>
    <row r="267" spans="1:5" ht="17.25" customHeight="1" x14ac:dyDescent="0.25">
      <c r="A267" s="43"/>
      <c r="B267" s="2"/>
      <c r="C267" s="75"/>
      <c r="D267" s="70"/>
      <c r="E267" s="70"/>
    </row>
    <row r="268" spans="1:5" ht="17.25" customHeight="1" x14ac:dyDescent="0.25">
      <c r="A268" s="587"/>
      <c r="B268" s="2"/>
      <c r="C268" s="75"/>
      <c r="D268" s="70"/>
      <c r="E268" s="70"/>
    </row>
    <row r="269" spans="1:5" ht="17.25" customHeight="1" x14ac:dyDescent="0.25">
      <c r="A269" s="587"/>
      <c r="B269" s="3"/>
      <c r="C269" s="75"/>
      <c r="D269" s="70"/>
      <c r="E269" s="70"/>
    </row>
    <row r="270" spans="1:5" ht="17.25" customHeight="1" x14ac:dyDescent="0.25">
      <c r="A270" s="587"/>
      <c r="B270" s="3"/>
      <c r="C270" s="75"/>
      <c r="D270" s="70"/>
      <c r="E270" s="70"/>
    </row>
    <row r="271" spans="1:5" ht="17.25" customHeight="1" x14ac:dyDescent="0.25">
      <c r="A271" s="23"/>
      <c r="B271" s="3"/>
      <c r="C271" s="75"/>
      <c r="D271" s="70"/>
      <c r="E271" s="70"/>
    </row>
    <row r="272" spans="1:5" ht="17.25" customHeight="1" x14ac:dyDescent="0.25">
      <c r="A272" s="23"/>
      <c r="B272" s="3"/>
      <c r="C272" s="75"/>
      <c r="D272" s="70"/>
      <c r="E272" s="70"/>
    </row>
    <row r="273" spans="1:5" ht="17.25" customHeight="1" x14ac:dyDescent="0.25">
      <c r="A273" s="23"/>
      <c r="B273" s="3"/>
      <c r="C273" s="75"/>
      <c r="D273" s="70"/>
      <c r="E273" s="70"/>
    </row>
    <row r="274" spans="1:5" ht="17.25" customHeight="1" x14ac:dyDescent="0.25">
      <c r="A274" s="23"/>
      <c r="B274" s="3"/>
      <c r="C274" s="75"/>
      <c r="D274" s="70"/>
      <c r="E274" s="70"/>
    </row>
    <row r="275" spans="1:5" ht="17.25" customHeight="1" x14ac:dyDescent="0.25">
      <c r="A275" s="23"/>
      <c r="B275" s="3"/>
      <c r="C275" s="75"/>
      <c r="D275" s="70"/>
      <c r="E275" s="70"/>
    </row>
    <row r="276" spans="1:5" ht="17.25" customHeight="1" x14ac:dyDescent="0.25">
      <c r="A276" s="23"/>
      <c r="B276" s="3"/>
      <c r="C276" s="75"/>
      <c r="D276" s="70"/>
      <c r="E276" s="70"/>
    </row>
    <row r="277" spans="1:5" s="39" customFormat="1" ht="17.25" customHeight="1" x14ac:dyDescent="0.25">
      <c r="A277" s="41"/>
      <c r="B277" s="7"/>
      <c r="C277" s="51"/>
      <c r="D277" s="70"/>
      <c r="E277" s="70"/>
    </row>
    <row r="278" spans="1:5" s="39" customFormat="1" ht="17.25" customHeight="1" x14ac:dyDescent="0.25">
      <c r="A278" s="41"/>
      <c r="B278" s="4"/>
      <c r="C278" s="51"/>
      <c r="D278" s="70"/>
      <c r="E278" s="70"/>
    </row>
    <row r="279" spans="1:5" s="39" customFormat="1" ht="17.25" customHeight="1" x14ac:dyDescent="0.25">
      <c r="A279" s="41"/>
      <c r="B279" s="4"/>
      <c r="C279" s="51"/>
      <c r="D279" s="70"/>
      <c r="E279" s="70"/>
    </row>
    <row r="280" spans="1:5" s="39" customFormat="1" ht="17.25" customHeight="1" x14ac:dyDescent="0.25">
      <c r="A280" s="41"/>
      <c r="B280" s="4"/>
      <c r="C280" s="51"/>
      <c r="D280" s="70"/>
      <c r="E280" s="70"/>
    </row>
    <row r="281" spans="1:5" s="39" customFormat="1" ht="17.25" customHeight="1" x14ac:dyDescent="0.25">
      <c r="A281" s="41"/>
      <c r="B281" s="7"/>
      <c r="C281" s="51"/>
      <c r="D281" s="70"/>
      <c r="E281" s="70"/>
    </row>
    <row r="282" spans="1:5" s="39" customFormat="1" ht="17.25" customHeight="1" x14ac:dyDescent="0.25">
      <c r="A282" s="41"/>
      <c r="B282" s="4"/>
      <c r="C282" s="51"/>
      <c r="D282" s="70"/>
      <c r="E282" s="70"/>
    </row>
    <row r="283" spans="1:5" s="39" customFormat="1" ht="17.25" customHeight="1" x14ac:dyDescent="0.25">
      <c r="A283" s="41"/>
      <c r="B283" s="4"/>
      <c r="C283" s="51"/>
      <c r="D283" s="70"/>
      <c r="E283" s="70"/>
    </row>
    <row r="284" spans="1:5" s="39" customFormat="1" ht="17.25" customHeight="1" x14ac:dyDescent="0.25">
      <c r="A284" s="41"/>
      <c r="B284" s="4"/>
      <c r="C284" s="51"/>
      <c r="D284" s="70"/>
      <c r="E284" s="70"/>
    </row>
    <row r="285" spans="1:5" ht="17.25" customHeight="1" x14ac:dyDescent="0.25">
      <c r="A285" s="43"/>
      <c r="B285" s="2"/>
      <c r="C285" s="75"/>
      <c r="D285" s="70"/>
      <c r="E285" s="70"/>
    </row>
    <row r="286" spans="1:5" ht="17.25" customHeight="1" x14ac:dyDescent="0.25">
      <c r="A286" s="587"/>
      <c r="B286" s="2"/>
      <c r="C286" s="75"/>
      <c r="D286" s="70"/>
      <c r="E286" s="70"/>
    </row>
    <row r="287" spans="1:5" ht="17.25" customHeight="1" x14ac:dyDescent="0.25">
      <c r="A287" s="587"/>
      <c r="B287" s="3"/>
      <c r="C287" s="75"/>
      <c r="D287" s="70"/>
      <c r="E287" s="70"/>
    </row>
    <row r="288" spans="1:5" ht="17.25" customHeight="1" x14ac:dyDescent="0.25">
      <c r="A288" s="587"/>
      <c r="B288" s="3"/>
      <c r="C288" s="75"/>
      <c r="D288" s="70"/>
      <c r="E288" s="70"/>
    </row>
    <row r="289" spans="1:5" ht="17.25" customHeight="1" x14ac:dyDescent="0.25">
      <c r="A289" s="587"/>
      <c r="B289" s="2"/>
      <c r="C289" s="75"/>
      <c r="D289" s="70"/>
      <c r="E289" s="70"/>
    </row>
    <row r="290" spans="1:5" ht="17.25" customHeight="1" x14ac:dyDescent="0.25">
      <c r="A290" s="587"/>
      <c r="B290" s="3"/>
      <c r="C290" s="75"/>
      <c r="D290" s="70"/>
      <c r="E290" s="70"/>
    </row>
    <row r="291" spans="1:5" ht="17.25" customHeight="1" x14ac:dyDescent="0.25">
      <c r="A291" s="587"/>
      <c r="B291" s="3"/>
      <c r="C291" s="75"/>
      <c r="D291" s="70"/>
      <c r="E291" s="70"/>
    </row>
    <row r="292" spans="1:5" ht="17.25" customHeight="1" x14ac:dyDescent="0.25">
      <c r="A292" s="587"/>
      <c r="B292" s="2"/>
      <c r="C292" s="75"/>
      <c r="D292" s="70"/>
      <c r="E292" s="70"/>
    </row>
    <row r="293" spans="1:5" ht="17.25" customHeight="1" x14ac:dyDescent="0.25">
      <c r="A293" s="587"/>
      <c r="B293" s="3"/>
      <c r="C293" s="75"/>
      <c r="D293" s="70"/>
      <c r="E293" s="70"/>
    </row>
    <row r="294" spans="1:5" ht="17.25" customHeight="1" x14ac:dyDescent="0.25">
      <c r="A294" s="587"/>
      <c r="B294" s="3"/>
      <c r="C294" s="75"/>
      <c r="D294" s="70"/>
      <c r="E294" s="70"/>
    </row>
    <row r="295" spans="1:5" ht="17.25" customHeight="1" x14ac:dyDescent="0.25">
      <c r="A295" s="587"/>
      <c r="B295" s="3"/>
      <c r="C295" s="75"/>
      <c r="D295" s="70"/>
      <c r="E295" s="70"/>
    </row>
    <row r="296" spans="1:5" ht="16.5" x14ac:dyDescent="0.25">
      <c r="A296" s="23"/>
      <c r="B296" s="3"/>
      <c r="C296" s="75"/>
      <c r="D296" s="70"/>
      <c r="E296" s="70"/>
    </row>
    <row r="297" spans="1:5" ht="17.25" customHeight="1" x14ac:dyDescent="0.25">
      <c r="A297" s="23"/>
      <c r="B297" s="3"/>
      <c r="C297" s="75"/>
      <c r="D297" s="70"/>
      <c r="E297" s="70"/>
    </row>
    <row r="298" spans="1:5" s="39" customFormat="1" ht="17.25" customHeight="1" x14ac:dyDescent="0.25">
      <c r="A298" s="41"/>
      <c r="B298" s="7"/>
      <c r="C298" s="51"/>
      <c r="D298" s="70"/>
      <c r="E298" s="70"/>
    </row>
    <row r="299" spans="1:5" s="39" customFormat="1" ht="17.25" customHeight="1" x14ac:dyDescent="0.25">
      <c r="A299" s="41"/>
      <c r="B299" s="4"/>
      <c r="C299" s="51"/>
      <c r="D299" s="70"/>
      <c r="E299" s="70"/>
    </row>
    <row r="300" spans="1:5" s="39" customFormat="1" ht="17.25" customHeight="1" x14ac:dyDescent="0.25">
      <c r="A300" s="41"/>
      <c r="B300" s="4"/>
      <c r="C300" s="51"/>
      <c r="D300" s="70"/>
      <c r="E300" s="70"/>
    </row>
    <row r="301" spans="1:5" s="39" customFormat="1" ht="17.25" customHeight="1" x14ac:dyDescent="0.25">
      <c r="A301" s="41"/>
      <c r="B301" s="4"/>
      <c r="C301" s="51"/>
      <c r="D301" s="70"/>
      <c r="E301" s="70"/>
    </row>
    <row r="302" spans="1:5" s="39" customFormat="1" ht="17.25" customHeight="1" x14ac:dyDescent="0.25">
      <c r="A302" s="41"/>
      <c r="B302" s="7"/>
      <c r="C302" s="51"/>
      <c r="D302" s="70"/>
      <c r="E302" s="70"/>
    </row>
    <row r="303" spans="1:5" s="39" customFormat="1" ht="17.25" customHeight="1" x14ac:dyDescent="0.25">
      <c r="A303" s="41"/>
      <c r="B303" s="4"/>
      <c r="C303" s="51"/>
      <c r="D303" s="70"/>
      <c r="E303" s="70"/>
    </row>
    <row r="304" spans="1:5" s="39" customFormat="1" ht="17.25" customHeight="1" x14ac:dyDescent="0.25">
      <c r="A304" s="41"/>
      <c r="B304" s="4"/>
      <c r="C304" s="51"/>
      <c r="D304" s="70"/>
      <c r="E304" s="70"/>
    </row>
    <row r="305" spans="1:5" s="39" customFormat="1" ht="17.25" customHeight="1" x14ac:dyDescent="0.25">
      <c r="A305" s="41"/>
      <c r="B305" s="4"/>
      <c r="C305" s="51"/>
      <c r="D305" s="70"/>
      <c r="E305" s="70"/>
    </row>
    <row r="306" spans="1:5" ht="17.25" customHeight="1" x14ac:dyDescent="0.25">
      <c r="A306" s="43"/>
      <c r="B306" s="2"/>
      <c r="C306" s="75"/>
      <c r="D306" s="70"/>
      <c r="E306" s="70"/>
    </row>
    <row r="307" spans="1:5" ht="17.25" customHeight="1" x14ac:dyDescent="0.25">
      <c r="A307" s="586"/>
      <c r="B307" s="2"/>
      <c r="C307" s="75"/>
      <c r="D307" s="70"/>
      <c r="E307" s="70"/>
    </row>
    <row r="308" spans="1:5" ht="17.25" customHeight="1" x14ac:dyDescent="0.25">
      <c r="A308" s="586"/>
      <c r="B308" s="3"/>
      <c r="C308" s="75"/>
      <c r="D308" s="70"/>
      <c r="E308" s="70"/>
    </row>
    <row r="309" spans="1:5" ht="17.25" customHeight="1" x14ac:dyDescent="0.25">
      <c r="A309" s="586"/>
      <c r="B309" s="3"/>
      <c r="C309" s="75"/>
      <c r="D309" s="70"/>
      <c r="E309" s="70"/>
    </row>
    <row r="310" spans="1:5" ht="17.25" customHeight="1" x14ac:dyDescent="0.25">
      <c r="A310" s="586"/>
      <c r="B310" s="2"/>
      <c r="C310" s="75"/>
      <c r="D310" s="70"/>
      <c r="E310" s="70"/>
    </row>
    <row r="311" spans="1:5" ht="17.25" customHeight="1" x14ac:dyDescent="0.25">
      <c r="A311" s="586"/>
      <c r="B311" s="3"/>
      <c r="C311" s="75"/>
      <c r="D311" s="70"/>
      <c r="E311" s="70"/>
    </row>
    <row r="312" spans="1:5" ht="17.25" customHeight="1" x14ac:dyDescent="0.25">
      <c r="A312" s="586"/>
      <c r="B312" s="3"/>
      <c r="C312" s="75"/>
      <c r="D312" s="70"/>
      <c r="E312" s="70"/>
    </row>
    <row r="313" spans="1:5" ht="17.25" customHeight="1" x14ac:dyDescent="0.25">
      <c r="A313" s="47"/>
      <c r="B313" s="3"/>
      <c r="C313" s="75"/>
      <c r="D313" s="70"/>
      <c r="E313" s="70"/>
    </row>
    <row r="314" spans="1:5" ht="17.25" customHeight="1" x14ac:dyDescent="0.25">
      <c r="A314" s="47"/>
      <c r="B314" s="3"/>
      <c r="C314" s="75"/>
      <c r="D314" s="70"/>
      <c r="E314" s="70"/>
    </row>
    <row r="315" spans="1:5" s="39" customFormat="1" ht="17.25" customHeight="1" x14ac:dyDescent="0.25">
      <c r="A315" s="41"/>
      <c r="B315" s="7"/>
      <c r="C315" s="51"/>
      <c r="D315" s="70"/>
      <c r="E315" s="70"/>
    </row>
    <row r="316" spans="1:5" s="39" customFormat="1" ht="17.25" customHeight="1" x14ac:dyDescent="0.25">
      <c r="A316" s="41"/>
      <c r="B316" s="4"/>
      <c r="C316" s="51"/>
      <c r="D316" s="70"/>
      <c r="E316" s="70"/>
    </row>
    <row r="317" spans="1:5" s="39" customFormat="1" ht="17.25" customHeight="1" x14ac:dyDescent="0.25">
      <c r="A317" s="41"/>
      <c r="B317" s="4"/>
      <c r="C317" s="51"/>
      <c r="D317" s="70"/>
      <c r="E317" s="70"/>
    </row>
    <row r="318" spans="1:5" s="39" customFormat="1" ht="17.25" customHeight="1" x14ac:dyDescent="0.25">
      <c r="A318" s="41"/>
      <c r="B318" s="4"/>
      <c r="C318" s="51"/>
      <c r="D318" s="70"/>
      <c r="E318" s="70"/>
    </row>
    <row r="319" spans="1:5" s="39" customFormat="1" ht="17.25" customHeight="1" x14ac:dyDescent="0.25">
      <c r="A319" s="41"/>
      <c r="B319" s="7"/>
      <c r="C319" s="51"/>
      <c r="D319" s="70"/>
      <c r="E319" s="70"/>
    </row>
    <row r="320" spans="1:5" s="39" customFormat="1" ht="17.25" customHeight="1" x14ac:dyDescent="0.25">
      <c r="A320" s="41"/>
      <c r="B320" s="4"/>
      <c r="C320" s="51"/>
      <c r="D320" s="70"/>
      <c r="E320" s="70"/>
    </row>
    <row r="321" spans="1:5" s="39" customFormat="1" ht="17.25" customHeight="1" x14ac:dyDescent="0.25">
      <c r="A321" s="41"/>
      <c r="B321" s="4"/>
      <c r="C321" s="51"/>
      <c r="D321" s="70"/>
      <c r="E321" s="70"/>
    </row>
    <row r="322" spans="1:5" s="39" customFormat="1" ht="17.25" customHeight="1" x14ac:dyDescent="0.25">
      <c r="A322" s="41"/>
      <c r="B322" s="4"/>
      <c r="C322" s="51"/>
      <c r="D322" s="70"/>
      <c r="E322" s="70"/>
    </row>
    <row r="323" spans="1:5" ht="17.25" customHeight="1" x14ac:dyDescent="0.25">
      <c r="A323" s="43"/>
      <c r="B323" s="2"/>
      <c r="C323" s="75"/>
      <c r="D323" s="70"/>
      <c r="E323" s="70"/>
    </row>
    <row r="324" spans="1:5" ht="17.25" customHeight="1" x14ac:dyDescent="0.25">
      <c r="A324" s="586"/>
      <c r="B324" s="2"/>
      <c r="C324" s="75"/>
      <c r="D324" s="70"/>
      <c r="E324" s="70"/>
    </row>
    <row r="325" spans="1:5" ht="17.25" customHeight="1" x14ac:dyDescent="0.25">
      <c r="A325" s="586"/>
      <c r="B325" s="3"/>
      <c r="C325" s="75"/>
      <c r="D325" s="70"/>
      <c r="E325" s="70"/>
    </row>
    <row r="326" spans="1:5" ht="17.25" customHeight="1" x14ac:dyDescent="0.25">
      <c r="A326" s="586"/>
      <c r="B326" s="2"/>
      <c r="C326" s="75"/>
      <c r="D326" s="70"/>
      <c r="E326" s="70"/>
    </row>
    <row r="327" spans="1:5" ht="16.5" x14ac:dyDescent="0.25">
      <c r="A327" s="586"/>
      <c r="B327" s="3"/>
      <c r="C327" s="75"/>
      <c r="D327" s="70"/>
      <c r="E327" s="70"/>
    </row>
    <row r="328" spans="1:5" ht="17.25" customHeight="1" x14ac:dyDescent="0.25">
      <c r="A328" s="586"/>
      <c r="B328" s="3"/>
      <c r="C328" s="75"/>
      <c r="D328" s="70"/>
      <c r="E328" s="70"/>
    </row>
    <row r="329" spans="1:5" ht="17.25" customHeight="1" x14ac:dyDescent="0.25">
      <c r="A329" s="586"/>
      <c r="B329" s="3"/>
      <c r="C329" s="75"/>
      <c r="D329" s="70"/>
      <c r="E329" s="70"/>
    </row>
    <row r="330" spans="1:5" ht="17.25" customHeight="1" x14ac:dyDescent="0.25">
      <c r="A330" s="586"/>
      <c r="B330" s="2"/>
      <c r="C330" s="75"/>
      <c r="D330" s="70"/>
      <c r="E330" s="70"/>
    </row>
    <row r="331" spans="1:5" ht="16.5" x14ac:dyDescent="0.25">
      <c r="A331" s="586"/>
      <c r="B331" s="3"/>
      <c r="C331" s="75"/>
      <c r="D331" s="70"/>
      <c r="E331" s="70"/>
    </row>
    <row r="332" spans="1:5" ht="17.25" customHeight="1" x14ac:dyDescent="0.25">
      <c r="A332" s="586"/>
      <c r="B332" s="3"/>
      <c r="C332" s="75"/>
      <c r="D332" s="70"/>
      <c r="E332" s="70"/>
    </row>
    <row r="333" spans="1:5" ht="17.25" customHeight="1" x14ac:dyDescent="0.25">
      <c r="A333" s="586"/>
      <c r="B333" s="3"/>
      <c r="C333" s="75"/>
      <c r="D333" s="70"/>
      <c r="E333" s="70"/>
    </row>
    <row r="334" spans="1:5" ht="17.25" customHeight="1" x14ac:dyDescent="0.25">
      <c r="A334" s="593"/>
      <c r="B334" s="3"/>
      <c r="C334" s="75"/>
      <c r="D334" s="70"/>
      <c r="E334" s="70"/>
    </row>
    <row r="335" spans="1:5" ht="17.25" customHeight="1" x14ac:dyDescent="0.25">
      <c r="A335" s="594"/>
      <c r="B335" s="3"/>
      <c r="C335" s="75"/>
      <c r="D335" s="70"/>
      <c r="E335" s="70"/>
    </row>
    <row r="336" spans="1:5" ht="17.25" customHeight="1" x14ac:dyDescent="0.25">
      <c r="A336" s="594"/>
      <c r="B336" s="3"/>
      <c r="C336" s="75"/>
      <c r="D336" s="70"/>
      <c r="E336" s="70"/>
    </row>
    <row r="337" spans="1:5" ht="17.25" customHeight="1" x14ac:dyDescent="0.25">
      <c r="A337" s="595"/>
      <c r="B337" s="1"/>
      <c r="C337" s="75"/>
      <c r="D337" s="70"/>
      <c r="E337" s="70"/>
    </row>
    <row r="338" spans="1:5" ht="17.25" customHeight="1" x14ac:dyDescent="0.25">
      <c r="A338" s="47"/>
      <c r="B338" s="3"/>
      <c r="C338" s="75"/>
      <c r="D338" s="70"/>
      <c r="E338" s="70"/>
    </row>
    <row r="339" spans="1:5" ht="17.25" customHeight="1" x14ac:dyDescent="0.25">
      <c r="A339" s="47"/>
      <c r="B339" s="3"/>
      <c r="C339" s="75"/>
      <c r="D339" s="70"/>
      <c r="E339" s="70"/>
    </row>
    <row r="340" spans="1:5" ht="17.25" customHeight="1" x14ac:dyDescent="0.25">
      <c r="A340" s="47"/>
      <c r="B340" s="3"/>
      <c r="C340" s="75"/>
      <c r="D340" s="70"/>
      <c r="E340" s="70"/>
    </row>
    <row r="341" spans="1:5" ht="17.25" customHeight="1" x14ac:dyDescent="0.25">
      <c r="A341" s="47"/>
      <c r="B341" s="3"/>
      <c r="C341" s="75"/>
      <c r="D341" s="70"/>
      <c r="E341" s="70"/>
    </row>
    <row r="342" spans="1:5" ht="17.25" customHeight="1" x14ac:dyDescent="0.25">
      <c r="A342" s="47"/>
      <c r="B342" s="3"/>
      <c r="C342" s="75"/>
      <c r="D342" s="70"/>
      <c r="E342" s="70"/>
    </row>
    <row r="343" spans="1:5" s="39" customFormat="1" ht="17.25" customHeight="1" x14ac:dyDescent="0.25">
      <c r="A343" s="41"/>
      <c r="B343" s="7"/>
      <c r="C343" s="51"/>
      <c r="D343" s="70"/>
      <c r="E343" s="70"/>
    </row>
    <row r="344" spans="1:5" s="39" customFormat="1" ht="17.25" customHeight="1" x14ac:dyDescent="0.25">
      <c r="A344" s="41"/>
      <c r="B344" s="4"/>
      <c r="C344" s="51"/>
      <c r="D344" s="70"/>
      <c r="E344" s="70"/>
    </row>
    <row r="345" spans="1:5" s="39" customFormat="1" ht="17.25" customHeight="1" x14ac:dyDescent="0.25">
      <c r="A345" s="41"/>
      <c r="B345" s="4"/>
      <c r="C345" s="51"/>
      <c r="D345" s="70"/>
      <c r="E345" s="70"/>
    </row>
    <row r="346" spans="1:5" s="39" customFormat="1" ht="17.25" customHeight="1" x14ac:dyDescent="0.25">
      <c r="A346" s="41"/>
      <c r="B346" s="4"/>
      <c r="C346" s="51"/>
      <c r="D346" s="70"/>
      <c r="E346" s="70"/>
    </row>
    <row r="347" spans="1:5" s="39" customFormat="1" ht="17.25" customHeight="1" x14ac:dyDescent="0.25">
      <c r="A347" s="41"/>
      <c r="B347" s="7"/>
      <c r="C347" s="51"/>
      <c r="D347" s="70"/>
      <c r="E347" s="70"/>
    </row>
    <row r="348" spans="1:5" s="39" customFormat="1" ht="17.25" customHeight="1" x14ac:dyDescent="0.25">
      <c r="A348" s="41"/>
      <c r="B348" s="4"/>
      <c r="C348" s="51"/>
      <c r="D348" s="70"/>
      <c r="E348" s="70"/>
    </row>
    <row r="349" spans="1:5" s="39" customFormat="1" ht="17.25" customHeight="1" x14ac:dyDescent="0.25">
      <c r="A349" s="41"/>
      <c r="B349" s="4"/>
      <c r="C349" s="51"/>
      <c r="D349" s="70"/>
      <c r="E349" s="70"/>
    </row>
    <row r="350" spans="1:5" s="39" customFormat="1" ht="17.25" customHeight="1" x14ac:dyDescent="0.25">
      <c r="A350" s="41"/>
      <c r="B350" s="4"/>
      <c r="C350" s="51"/>
      <c r="D350" s="70"/>
      <c r="E350" s="70"/>
    </row>
    <row r="351" spans="1:5" ht="17.25" customHeight="1" x14ac:dyDescent="0.25">
      <c r="A351" s="48"/>
      <c r="B351" s="2"/>
      <c r="C351" s="75"/>
      <c r="D351" s="70"/>
      <c r="E351" s="70"/>
    </row>
    <row r="352" spans="1:5" ht="17.25" customHeight="1" x14ac:dyDescent="0.25">
      <c r="A352" s="586"/>
      <c r="B352" s="2"/>
      <c r="C352" s="75"/>
      <c r="D352" s="70"/>
      <c r="E352" s="70"/>
    </row>
    <row r="353" spans="1:5" ht="17.25" customHeight="1" x14ac:dyDescent="0.25">
      <c r="A353" s="586"/>
      <c r="B353" s="3"/>
      <c r="C353" s="75"/>
      <c r="D353" s="70"/>
      <c r="E353" s="70"/>
    </row>
    <row r="354" spans="1:5" ht="17.25" customHeight="1" x14ac:dyDescent="0.25">
      <c r="A354" s="586"/>
      <c r="B354" s="3"/>
      <c r="C354" s="75"/>
      <c r="D354" s="70"/>
      <c r="E354" s="70"/>
    </row>
    <row r="355" spans="1:5" ht="17.25" customHeight="1" x14ac:dyDescent="0.25">
      <c r="A355" s="47"/>
      <c r="B355" s="3"/>
      <c r="C355" s="75"/>
      <c r="D355" s="70"/>
      <c r="E355" s="70"/>
    </row>
    <row r="356" spans="1:5" ht="17.25" customHeight="1" x14ac:dyDescent="0.25">
      <c r="A356" s="47"/>
      <c r="B356" s="3"/>
      <c r="C356" s="75"/>
      <c r="D356" s="70"/>
      <c r="E356" s="70"/>
    </row>
    <row r="357" spans="1:5" ht="17.25" customHeight="1" x14ac:dyDescent="0.25">
      <c r="A357" s="47"/>
      <c r="B357" s="3"/>
      <c r="C357" s="75"/>
      <c r="D357" s="70"/>
      <c r="E357" s="70"/>
    </row>
    <row r="358" spans="1:5" ht="17.25" customHeight="1" x14ac:dyDescent="0.25">
      <c r="A358" s="47"/>
      <c r="B358" s="3"/>
      <c r="C358" s="75"/>
      <c r="D358" s="70"/>
      <c r="E358" s="70"/>
    </row>
    <row r="359" spans="1:5" ht="17.25" customHeight="1" x14ac:dyDescent="0.25">
      <c r="A359" s="47"/>
      <c r="B359" s="3"/>
      <c r="C359" s="75"/>
      <c r="D359" s="70"/>
      <c r="E359" s="70"/>
    </row>
    <row r="360" spans="1:5" ht="17.25" customHeight="1" x14ac:dyDescent="0.25">
      <c r="A360" s="47"/>
      <c r="B360" s="3"/>
      <c r="C360" s="75"/>
      <c r="D360" s="70"/>
      <c r="E360" s="70"/>
    </row>
    <row r="361" spans="1:5" s="39" customFormat="1" ht="17.25" customHeight="1" x14ac:dyDescent="0.25">
      <c r="A361" s="589"/>
      <c r="B361" s="7"/>
      <c r="C361" s="51"/>
      <c r="D361" s="70"/>
      <c r="E361" s="70"/>
    </row>
    <row r="362" spans="1:5" s="39" customFormat="1" ht="17.25" customHeight="1" x14ac:dyDescent="0.25">
      <c r="A362" s="590"/>
      <c r="B362" s="4"/>
      <c r="C362" s="51"/>
      <c r="D362" s="70"/>
      <c r="E362" s="70"/>
    </row>
    <row r="363" spans="1:5" s="39" customFormat="1" ht="17.25" customHeight="1" x14ac:dyDescent="0.25">
      <c r="A363" s="590"/>
      <c r="B363" s="4"/>
      <c r="C363" s="51"/>
      <c r="D363" s="70"/>
      <c r="E363" s="70"/>
    </row>
    <row r="364" spans="1:5" s="39" customFormat="1" ht="17.25" customHeight="1" x14ac:dyDescent="0.25">
      <c r="A364" s="591"/>
      <c r="B364" s="4"/>
      <c r="C364" s="51"/>
      <c r="D364" s="70"/>
      <c r="E364" s="70"/>
    </row>
    <row r="365" spans="1:5" s="39" customFormat="1" ht="17.25" customHeight="1" x14ac:dyDescent="0.25">
      <c r="A365" s="589"/>
      <c r="B365" s="7"/>
      <c r="C365" s="51"/>
      <c r="D365" s="70"/>
      <c r="E365" s="70"/>
    </row>
    <row r="366" spans="1:5" s="39" customFormat="1" ht="17.25" customHeight="1" x14ac:dyDescent="0.25">
      <c r="A366" s="590"/>
      <c r="B366" s="4"/>
      <c r="C366" s="51"/>
      <c r="D366" s="70"/>
      <c r="E366" s="70"/>
    </row>
    <row r="367" spans="1:5" s="39" customFormat="1" ht="17.25" customHeight="1" x14ac:dyDescent="0.25">
      <c r="A367" s="590"/>
      <c r="B367" s="4"/>
      <c r="C367" s="51"/>
      <c r="D367" s="70"/>
      <c r="E367" s="70"/>
    </row>
    <row r="368" spans="1:5" s="39" customFormat="1" ht="17.25" customHeight="1" x14ac:dyDescent="0.25">
      <c r="A368" s="591"/>
      <c r="B368" s="4"/>
      <c r="C368" s="51"/>
      <c r="D368" s="70"/>
      <c r="E368" s="70"/>
    </row>
    <row r="369" spans="1:5" ht="17.25" customHeight="1" x14ac:dyDescent="0.25">
      <c r="A369" s="48"/>
      <c r="B369" s="2"/>
      <c r="C369" s="75"/>
      <c r="D369" s="70"/>
      <c r="E369" s="70"/>
    </row>
    <row r="370" spans="1:5" ht="17.25" customHeight="1" x14ac:dyDescent="0.25">
      <c r="A370" s="586"/>
      <c r="B370" s="2"/>
      <c r="C370" s="75"/>
      <c r="D370" s="70"/>
      <c r="E370" s="70"/>
    </row>
    <row r="371" spans="1:5" ht="17.25" customHeight="1" x14ac:dyDescent="0.25">
      <c r="A371" s="586"/>
      <c r="B371" s="3"/>
      <c r="C371" s="75"/>
      <c r="D371" s="70"/>
      <c r="E371" s="70"/>
    </row>
    <row r="372" spans="1:5" ht="17.25" customHeight="1" x14ac:dyDescent="0.25">
      <c r="A372" s="47"/>
      <c r="B372" s="3"/>
      <c r="C372" s="75"/>
      <c r="D372" s="70"/>
      <c r="E372" s="70"/>
    </row>
    <row r="373" spans="1:5" ht="17.25" customHeight="1" x14ac:dyDescent="0.25">
      <c r="A373" s="47"/>
      <c r="B373" s="3"/>
      <c r="C373" s="75"/>
      <c r="D373" s="70"/>
      <c r="E373" s="70"/>
    </row>
    <row r="374" spans="1:5" ht="17.25" customHeight="1" x14ac:dyDescent="0.25">
      <c r="A374" s="47"/>
      <c r="B374" s="3"/>
      <c r="C374" s="75"/>
      <c r="D374" s="70"/>
      <c r="E374" s="70"/>
    </row>
    <row r="375" spans="1:5" ht="17.25" customHeight="1" x14ac:dyDescent="0.25">
      <c r="A375" s="47"/>
      <c r="B375" s="3"/>
      <c r="C375" s="75"/>
      <c r="D375" s="70"/>
      <c r="E375" s="70"/>
    </row>
    <row r="376" spans="1:5" ht="17.25" customHeight="1" x14ac:dyDescent="0.25">
      <c r="A376" s="47"/>
      <c r="B376" s="3"/>
      <c r="C376" s="75"/>
      <c r="D376" s="70"/>
      <c r="E376" s="70"/>
    </row>
    <row r="377" spans="1:5" ht="17.25" customHeight="1" x14ac:dyDescent="0.25">
      <c r="A377" s="47"/>
      <c r="B377" s="3"/>
      <c r="C377" s="75"/>
      <c r="D377" s="70"/>
      <c r="E377" s="70"/>
    </row>
    <row r="378" spans="1:5" ht="17.25" customHeight="1" x14ac:dyDescent="0.25">
      <c r="A378" s="47"/>
      <c r="B378" s="3"/>
      <c r="C378" s="75"/>
      <c r="D378" s="70"/>
      <c r="E378" s="70"/>
    </row>
    <row r="379" spans="1:5" ht="17.25" customHeight="1" x14ac:dyDescent="0.25">
      <c r="A379" s="47"/>
      <c r="B379" s="3"/>
      <c r="C379" s="75"/>
      <c r="D379" s="70"/>
      <c r="E379" s="70"/>
    </row>
    <row r="380" spans="1:5" ht="17.25" customHeight="1" x14ac:dyDescent="0.25">
      <c r="A380" s="58"/>
      <c r="B380" s="3"/>
      <c r="C380" s="75"/>
      <c r="D380" s="70"/>
      <c r="E380" s="70"/>
    </row>
    <row r="381" spans="1:5" ht="17.25" customHeight="1" x14ac:dyDescent="0.25">
      <c r="A381" s="58"/>
      <c r="B381" s="3"/>
      <c r="C381" s="75"/>
      <c r="D381" s="70"/>
      <c r="E381" s="70"/>
    </row>
    <row r="382" spans="1:5" ht="17.25" customHeight="1" x14ac:dyDescent="0.25">
      <c r="A382" s="58"/>
      <c r="B382" s="3"/>
      <c r="C382" s="75"/>
      <c r="D382" s="70"/>
      <c r="E382" s="70"/>
    </row>
    <row r="383" spans="1:5" ht="17.25" customHeight="1" x14ac:dyDescent="0.25">
      <c r="A383" s="58"/>
      <c r="B383" s="67"/>
      <c r="C383" s="83"/>
      <c r="D383" s="84"/>
      <c r="E383" s="84"/>
    </row>
    <row r="384" spans="1:5" s="39" customFormat="1" ht="17.25" customHeight="1" x14ac:dyDescent="0.25">
      <c r="A384" s="589"/>
      <c r="B384" s="7"/>
      <c r="C384" s="51"/>
      <c r="D384" s="70"/>
      <c r="E384" s="70"/>
    </row>
    <row r="385" spans="1:6" s="39" customFormat="1" ht="17.25" customHeight="1" x14ac:dyDescent="0.25">
      <c r="A385" s="590"/>
      <c r="B385" s="4"/>
      <c r="C385" s="51"/>
      <c r="D385" s="70"/>
      <c r="E385" s="70"/>
    </row>
    <row r="386" spans="1:6" s="39" customFormat="1" ht="17.25" customHeight="1" x14ac:dyDescent="0.25">
      <c r="A386" s="590"/>
      <c r="B386" s="4"/>
      <c r="C386" s="51"/>
      <c r="D386" s="70"/>
      <c r="E386" s="70"/>
    </row>
    <row r="387" spans="1:6" s="39" customFormat="1" ht="17.25" customHeight="1" x14ac:dyDescent="0.25">
      <c r="A387" s="591"/>
      <c r="B387" s="4"/>
      <c r="C387" s="51"/>
      <c r="D387" s="70"/>
      <c r="E387" s="70"/>
    </row>
    <row r="388" spans="1:6" s="39" customFormat="1" ht="17.25" customHeight="1" x14ac:dyDescent="0.25">
      <c r="A388" s="589"/>
      <c r="B388" s="7"/>
      <c r="C388" s="51"/>
      <c r="D388" s="70"/>
      <c r="E388" s="70"/>
    </row>
    <row r="389" spans="1:6" s="39" customFormat="1" ht="17.25" customHeight="1" x14ac:dyDescent="0.25">
      <c r="A389" s="590"/>
      <c r="B389" s="4"/>
      <c r="C389" s="51"/>
      <c r="D389" s="70"/>
      <c r="E389" s="70"/>
    </row>
    <row r="390" spans="1:6" s="39" customFormat="1" ht="17.25" customHeight="1" x14ac:dyDescent="0.25">
      <c r="A390" s="590"/>
      <c r="B390" s="4"/>
      <c r="C390" s="51"/>
      <c r="D390" s="70"/>
      <c r="E390" s="70"/>
    </row>
    <row r="391" spans="1:6" s="39" customFormat="1" ht="17.25" customHeight="1" x14ac:dyDescent="0.25">
      <c r="A391" s="591"/>
      <c r="B391" s="4"/>
      <c r="C391" s="51"/>
      <c r="D391" s="70"/>
      <c r="E391" s="70"/>
    </row>
    <row r="392" spans="1:6" s="22" customFormat="1" ht="17.25" customHeight="1" x14ac:dyDescent="0.25">
      <c r="A392" s="45"/>
      <c r="B392" s="13"/>
      <c r="C392" s="74"/>
      <c r="D392" s="70"/>
      <c r="E392" s="70"/>
      <c r="F392" s="22" t="s">
        <v>288</v>
      </c>
    </row>
    <row r="393" spans="1:6" ht="17.25" customHeight="1" x14ac:dyDescent="0.25">
      <c r="A393" s="43"/>
      <c r="B393" s="2"/>
      <c r="C393" s="79"/>
      <c r="D393" s="70"/>
      <c r="E393" s="70"/>
      <c r="F393" s="22" t="s">
        <v>288</v>
      </c>
    </row>
    <row r="394" spans="1:6" ht="17.25" customHeight="1" x14ac:dyDescent="0.25">
      <c r="A394" s="44"/>
      <c r="B394" s="2"/>
      <c r="C394" s="73"/>
      <c r="D394" s="70"/>
      <c r="E394" s="70"/>
      <c r="F394" s="22" t="s">
        <v>288</v>
      </c>
    </row>
    <row r="395" spans="1:6" ht="16.5" x14ac:dyDescent="0.25">
      <c r="A395" s="596"/>
      <c r="B395" s="3"/>
      <c r="C395" s="73"/>
      <c r="D395" s="70"/>
      <c r="E395" s="70"/>
      <c r="F395" s="22" t="s">
        <v>288</v>
      </c>
    </row>
    <row r="396" spans="1:6" ht="17.25" customHeight="1" x14ac:dyDescent="0.25">
      <c r="A396" s="596"/>
      <c r="B396" s="3"/>
      <c r="C396" s="73"/>
      <c r="D396" s="70"/>
      <c r="E396" s="70"/>
      <c r="F396" s="22" t="s">
        <v>288</v>
      </c>
    </row>
    <row r="397" spans="1:6" ht="17.25" customHeight="1" x14ac:dyDescent="0.25">
      <c r="A397" s="596"/>
      <c r="B397" s="3"/>
      <c r="C397" s="73"/>
      <c r="D397" s="70"/>
      <c r="E397" s="70"/>
      <c r="F397" s="22" t="s">
        <v>288</v>
      </c>
    </row>
    <row r="398" spans="1:6" ht="17.25" customHeight="1" x14ac:dyDescent="0.25">
      <c r="A398" s="596"/>
      <c r="B398" s="3"/>
      <c r="C398" s="73"/>
      <c r="D398" s="70"/>
      <c r="E398" s="70"/>
      <c r="F398" s="22" t="s">
        <v>288</v>
      </c>
    </row>
    <row r="399" spans="1:6" ht="17.25" customHeight="1" x14ac:dyDescent="0.25">
      <c r="A399" s="596"/>
      <c r="B399" s="3"/>
      <c r="C399" s="73"/>
      <c r="D399" s="70"/>
      <c r="E399" s="70"/>
      <c r="F399" s="22" t="s">
        <v>288</v>
      </c>
    </row>
    <row r="400" spans="1:6" ht="17.25" customHeight="1" x14ac:dyDescent="0.25">
      <c r="A400" s="596"/>
      <c r="B400" s="3"/>
      <c r="C400" s="73"/>
      <c r="D400" s="70"/>
      <c r="E400" s="70"/>
      <c r="F400" s="22" t="s">
        <v>288</v>
      </c>
    </row>
    <row r="401" spans="1:6" ht="16.5" x14ac:dyDescent="0.25">
      <c r="A401" s="46"/>
      <c r="B401" s="3"/>
      <c r="C401" s="73"/>
      <c r="D401" s="70"/>
      <c r="E401" s="70"/>
      <c r="F401" s="22" t="s">
        <v>288</v>
      </c>
    </row>
    <row r="402" spans="1:6" ht="16.5" x14ac:dyDescent="0.25">
      <c r="A402" s="46"/>
      <c r="B402" s="3"/>
      <c r="C402" s="73"/>
      <c r="D402" s="70"/>
      <c r="E402" s="70"/>
      <c r="F402" s="22" t="s">
        <v>288</v>
      </c>
    </row>
    <row r="403" spans="1:6" ht="16.5" x14ac:dyDescent="0.25">
      <c r="A403" s="46"/>
      <c r="B403" s="3"/>
      <c r="C403" s="73"/>
      <c r="D403" s="70"/>
      <c r="E403" s="70"/>
      <c r="F403" s="22" t="s">
        <v>288</v>
      </c>
    </row>
    <row r="404" spans="1:6" ht="17.25" customHeight="1" x14ac:dyDescent="0.25">
      <c r="A404" s="46"/>
      <c r="B404" s="3"/>
      <c r="C404" s="73"/>
      <c r="D404" s="70"/>
      <c r="E404" s="70"/>
      <c r="F404" s="22" t="s">
        <v>288</v>
      </c>
    </row>
    <row r="405" spans="1:6" ht="16.5" x14ac:dyDescent="0.25">
      <c r="A405" s="596"/>
      <c r="B405" s="3"/>
      <c r="C405" s="73"/>
      <c r="D405" s="70"/>
      <c r="E405" s="70"/>
      <c r="F405" s="22" t="s">
        <v>288</v>
      </c>
    </row>
    <row r="406" spans="1:6" ht="17.25" customHeight="1" x14ac:dyDescent="0.25">
      <c r="A406" s="596"/>
      <c r="B406" s="3"/>
      <c r="C406" s="73"/>
      <c r="D406" s="70"/>
      <c r="E406" s="70"/>
      <c r="F406" s="22" t="s">
        <v>288</v>
      </c>
    </row>
    <row r="407" spans="1:6" ht="17.25" customHeight="1" x14ac:dyDescent="0.25">
      <c r="A407" s="596"/>
      <c r="B407" s="3"/>
      <c r="C407" s="73"/>
      <c r="D407" s="70"/>
      <c r="E407" s="70"/>
      <c r="F407" s="22" t="s">
        <v>288</v>
      </c>
    </row>
    <row r="408" spans="1:6" ht="17.25" customHeight="1" x14ac:dyDescent="0.25">
      <c r="A408" s="596"/>
      <c r="B408" s="3"/>
      <c r="C408" s="73"/>
      <c r="D408" s="70"/>
      <c r="E408" s="70"/>
      <c r="F408" s="22" t="s">
        <v>288</v>
      </c>
    </row>
    <row r="409" spans="1:6" ht="17.25" customHeight="1" x14ac:dyDescent="0.25">
      <c r="A409" s="596"/>
      <c r="B409" s="3"/>
      <c r="C409" s="73"/>
      <c r="D409" s="70"/>
      <c r="E409" s="70"/>
      <c r="F409" s="22" t="s">
        <v>288</v>
      </c>
    </row>
    <row r="410" spans="1:6" ht="36" customHeight="1" x14ac:dyDescent="0.25">
      <c r="A410" s="46"/>
      <c r="B410" s="3"/>
      <c r="C410" s="73"/>
      <c r="D410" s="70"/>
      <c r="E410" s="70"/>
      <c r="F410" s="22" t="s">
        <v>288</v>
      </c>
    </row>
    <row r="411" spans="1:6" ht="17.25" customHeight="1" x14ac:dyDescent="0.25">
      <c r="A411" s="596"/>
      <c r="B411" s="3"/>
      <c r="C411" s="73"/>
      <c r="D411" s="70"/>
      <c r="E411" s="70"/>
      <c r="F411" s="22" t="s">
        <v>288</v>
      </c>
    </row>
    <row r="412" spans="1:6" ht="17.25" customHeight="1" x14ac:dyDescent="0.25">
      <c r="A412" s="596"/>
      <c r="B412" s="3"/>
      <c r="C412" s="73"/>
      <c r="D412" s="70"/>
      <c r="E412" s="70"/>
      <c r="F412" s="22" t="s">
        <v>288</v>
      </c>
    </row>
    <row r="413" spans="1:6" ht="17.25" customHeight="1" x14ac:dyDescent="0.25">
      <c r="A413" s="596"/>
      <c r="B413" s="3"/>
      <c r="C413" s="73"/>
      <c r="D413" s="70"/>
      <c r="E413" s="70"/>
      <c r="F413" s="22" t="s">
        <v>288</v>
      </c>
    </row>
    <row r="414" spans="1:6" ht="17.25" customHeight="1" x14ac:dyDescent="0.25">
      <c r="A414" s="596"/>
      <c r="B414" s="3"/>
      <c r="C414" s="73"/>
      <c r="D414" s="70"/>
      <c r="E414" s="70"/>
      <c r="F414" s="22" t="s">
        <v>288</v>
      </c>
    </row>
    <row r="415" spans="1:6" ht="17.25" customHeight="1" x14ac:dyDescent="0.25">
      <c r="A415" s="596"/>
      <c r="B415" s="3"/>
      <c r="C415" s="73"/>
      <c r="D415" s="70"/>
      <c r="E415" s="70"/>
      <c r="F415" s="22" t="s">
        <v>288</v>
      </c>
    </row>
    <row r="416" spans="1:6" ht="17.25" customHeight="1" x14ac:dyDescent="0.25">
      <c r="A416" s="49"/>
      <c r="B416" s="3"/>
      <c r="C416" s="73"/>
      <c r="D416" s="70"/>
      <c r="E416" s="70"/>
      <c r="F416" s="22" t="s">
        <v>288</v>
      </c>
    </row>
    <row r="417" spans="1:6" s="39" customFormat="1" ht="17.25" customHeight="1" x14ac:dyDescent="0.25">
      <c r="A417" s="41"/>
      <c r="B417" s="7"/>
      <c r="C417" s="51"/>
      <c r="D417" s="70"/>
      <c r="E417" s="70"/>
      <c r="F417" s="22" t="s">
        <v>288</v>
      </c>
    </row>
    <row r="418" spans="1:6" s="39" customFormat="1" ht="17.25" customHeight="1" x14ac:dyDescent="0.25">
      <c r="A418" s="41"/>
      <c r="B418" s="4"/>
      <c r="C418" s="51"/>
      <c r="D418" s="70"/>
      <c r="E418" s="70"/>
      <c r="F418" s="22" t="s">
        <v>288</v>
      </c>
    </row>
    <row r="419" spans="1:6" s="39" customFormat="1" ht="17.25" customHeight="1" x14ac:dyDescent="0.25">
      <c r="A419" s="41"/>
      <c r="B419" s="4"/>
      <c r="C419" s="51"/>
      <c r="D419" s="70"/>
      <c r="E419" s="70"/>
      <c r="F419" s="22" t="s">
        <v>288</v>
      </c>
    </row>
    <row r="420" spans="1:6" s="39" customFormat="1" ht="17.25" customHeight="1" x14ac:dyDescent="0.25">
      <c r="A420" s="41"/>
      <c r="B420" s="4"/>
      <c r="C420" s="51"/>
      <c r="D420" s="70"/>
      <c r="E420" s="70"/>
      <c r="F420" s="22" t="s">
        <v>288</v>
      </c>
    </row>
    <row r="421" spans="1:6" s="39" customFormat="1" ht="17.25" customHeight="1" x14ac:dyDescent="0.25">
      <c r="A421" s="41"/>
      <c r="B421" s="7"/>
      <c r="C421" s="51"/>
      <c r="D421" s="70"/>
      <c r="E421" s="70"/>
      <c r="F421" s="22" t="s">
        <v>288</v>
      </c>
    </row>
    <row r="422" spans="1:6" s="39" customFormat="1" ht="17.25" customHeight="1" x14ac:dyDescent="0.25">
      <c r="A422" s="41"/>
      <c r="B422" s="4"/>
      <c r="C422" s="53"/>
      <c r="D422" s="70"/>
      <c r="E422" s="70"/>
      <c r="F422" s="22" t="s">
        <v>288</v>
      </c>
    </row>
    <row r="423" spans="1:6" s="39" customFormat="1" ht="17.25" customHeight="1" x14ac:dyDescent="0.25">
      <c r="A423" s="41"/>
      <c r="B423" s="4"/>
      <c r="C423" s="53"/>
      <c r="D423" s="70"/>
      <c r="E423" s="70"/>
      <c r="F423" s="22" t="s">
        <v>288</v>
      </c>
    </row>
    <row r="424" spans="1:6" s="39" customFormat="1" ht="17.25" customHeight="1" x14ac:dyDescent="0.25">
      <c r="A424" s="41"/>
      <c r="B424" s="4"/>
      <c r="C424" s="53"/>
      <c r="D424" s="70"/>
      <c r="E424" s="70"/>
      <c r="F424" s="22" t="s">
        <v>288</v>
      </c>
    </row>
    <row r="425" spans="1:6" ht="17.25" customHeight="1" x14ac:dyDescent="0.25">
      <c r="A425" s="54"/>
      <c r="B425" s="2"/>
      <c r="C425" s="73"/>
      <c r="D425" s="70"/>
      <c r="E425" s="70"/>
      <c r="F425" s="22" t="s">
        <v>288</v>
      </c>
    </row>
    <row r="426" spans="1:6" ht="17.25" customHeight="1" x14ac:dyDescent="0.25">
      <c r="A426" s="596"/>
      <c r="B426" s="3"/>
      <c r="C426" s="73"/>
      <c r="D426" s="70"/>
      <c r="E426" s="70"/>
      <c r="F426" s="22" t="s">
        <v>288</v>
      </c>
    </row>
    <row r="427" spans="1:6" ht="17.25" customHeight="1" x14ac:dyDescent="0.25">
      <c r="A427" s="596"/>
      <c r="B427" s="3"/>
      <c r="C427" s="73"/>
      <c r="D427" s="70"/>
      <c r="E427" s="70"/>
      <c r="F427" s="22" t="s">
        <v>288</v>
      </c>
    </row>
    <row r="428" spans="1:6" ht="16.5" x14ac:dyDescent="0.25">
      <c r="A428" s="596"/>
      <c r="B428" s="3"/>
      <c r="C428" s="73"/>
      <c r="D428" s="70"/>
      <c r="E428" s="70"/>
      <c r="F428" s="22" t="s">
        <v>288</v>
      </c>
    </row>
    <row r="429" spans="1:6" ht="17.25" customHeight="1" x14ac:dyDescent="0.25">
      <c r="A429" s="596"/>
      <c r="B429" s="3"/>
      <c r="C429" s="73"/>
      <c r="D429" s="70"/>
      <c r="E429" s="70"/>
      <c r="F429" s="22" t="s">
        <v>288</v>
      </c>
    </row>
    <row r="430" spans="1:6" ht="16.5" x14ac:dyDescent="0.25">
      <c r="A430" s="596"/>
      <c r="B430" s="3"/>
      <c r="C430" s="73"/>
      <c r="D430" s="70"/>
      <c r="E430" s="70"/>
      <c r="F430" s="22" t="s">
        <v>288</v>
      </c>
    </row>
    <row r="431" spans="1:6" ht="16.5" x14ac:dyDescent="0.25">
      <c r="A431" s="596"/>
      <c r="B431" s="3"/>
      <c r="C431" s="73"/>
      <c r="D431" s="70"/>
      <c r="E431" s="70"/>
      <c r="F431" s="22" t="s">
        <v>288</v>
      </c>
    </row>
    <row r="432" spans="1:6" ht="16.5" x14ac:dyDescent="0.25">
      <c r="A432" s="46"/>
      <c r="B432" s="3"/>
      <c r="C432" s="73"/>
      <c r="D432" s="70"/>
      <c r="E432" s="70"/>
      <c r="F432" s="22" t="s">
        <v>288</v>
      </c>
    </row>
    <row r="433" spans="1:6" ht="16.5" x14ac:dyDescent="0.25">
      <c r="A433" s="46"/>
      <c r="B433" s="3"/>
      <c r="C433" s="73"/>
      <c r="D433" s="70"/>
      <c r="E433" s="70"/>
      <c r="F433" s="22" t="s">
        <v>288</v>
      </c>
    </row>
    <row r="434" spans="1:6" ht="17.25" customHeight="1" x14ac:dyDescent="0.25">
      <c r="A434" s="46"/>
      <c r="B434" s="3"/>
      <c r="C434" s="73"/>
      <c r="D434" s="70"/>
      <c r="E434" s="70"/>
      <c r="F434" s="22" t="s">
        <v>288</v>
      </c>
    </row>
    <row r="435" spans="1:6" ht="17.25" customHeight="1" x14ac:dyDescent="0.25">
      <c r="A435" s="46"/>
      <c r="B435" s="3"/>
      <c r="C435" s="73"/>
      <c r="D435" s="70"/>
      <c r="E435" s="70"/>
      <c r="F435" s="22" t="s">
        <v>288</v>
      </c>
    </row>
    <row r="436" spans="1:6" ht="17.25" customHeight="1" x14ac:dyDescent="0.25">
      <c r="A436" s="49"/>
      <c r="B436" s="3"/>
      <c r="C436" s="73"/>
      <c r="D436" s="70"/>
      <c r="E436" s="70"/>
      <c r="F436" s="22" t="s">
        <v>288</v>
      </c>
    </row>
    <row r="437" spans="1:6" ht="16.5" x14ac:dyDescent="0.25">
      <c r="A437" s="41"/>
      <c r="B437" s="3"/>
      <c r="C437" s="73"/>
      <c r="D437" s="70"/>
      <c r="E437" s="70"/>
      <c r="F437" s="22" t="s">
        <v>288</v>
      </c>
    </row>
    <row r="438" spans="1:6" ht="17.25" customHeight="1" x14ac:dyDescent="0.25">
      <c r="A438" s="49"/>
      <c r="B438" s="3"/>
      <c r="C438" s="73"/>
      <c r="D438" s="70"/>
      <c r="E438" s="70"/>
      <c r="F438" s="22" t="s">
        <v>288</v>
      </c>
    </row>
    <row r="439" spans="1:6" ht="17.25" customHeight="1" x14ac:dyDescent="0.25">
      <c r="A439" s="65"/>
      <c r="B439" s="25"/>
      <c r="C439" s="71"/>
      <c r="D439" s="70"/>
      <c r="E439" s="70"/>
      <c r="F439" s="22" t="s">
        <v>288</v>
      </c>
    </row>
    <row r="440" spans="1:6" ht="17.25" customHeight="1" x14ac:dyDescent="0.25">
      <c r="A440" s="65"/>
      <c r="B440" s="25"/>
      <c r="C440" s="71"/>
      <c r="D440" s="70"/>
      <c r="E440" s="70"/>
      <c r="F440" s="22" t="s">
        <v>288</v>
      </c>
    </row>
    <row r="441" spans="1:6" s="39" customFormat="1" ht="17.25" customHeight="1" x14ac:dyDescent="0.25">
      <c r="A441" s="41"/>
      <c r="B441" s="7"/>
      <c r="C441" s="51"/>
      <c r="D441" s="70"/>
      <c r="E441" s="70"/>
      <c r="F441" s="22" t="s">
        <v>288</v>
      </c>
    </row>
    <row r="442" spans="1:6" s="39" customFormat="1" ht="17.25" customHeight="1" x14ac:dyDescent="0.25">
      <c r="A442" s="41"/>
      <c r="B442" s="4"/>
      <c r="C442" s="51"/>
      <c r="D442" s="70"/>
      <c r="E442" s="70"/>
      <c r="F442" s="22" t="s">
        <v>288</v>
      </c>
    </row>
    <row r="443" spans="1:6" s="39" customFormat="1" ht="17.25" customHeight="1" x14ac:dyDescent="0.25">
      <c r="A443" s="41"/>
      <c r="B443" s="4"/>
      <c r="C443" s="51"/>
      <c r="D443" s="70"/>
      <c r="E443" s="70"/>
      <c r="F443" s="22" t="s">
        <v>288</v>
      </c>
    </row>
    <row r="444" spans="1:6" s="39" customFormat="1" ht="17.25" customHeight="1" x14ac:dyDescent="0.25">
      <c r="A444" s="41"/>
      <c r="B444" s="4"/>
      <c r="C444" s="51"/>
      <c r="D444" s="70"/>
      <c r="E444" s="70"/>
      <c r="F444" s="22" t="s">
        <v>288</v>
      </c>
    </row>
    <row r="445" spans="1:6" s="39" customFormat="1" ht="17.25" customHeight="1" x14ac:dyDescent="0.25">
      <c r="A445" s="41"/>
      <c r="B445" s="7"/>
      <c r="C445" s="51"/>
      <c r="D445" s="70"/>
      <c r="E445" s="70"/>
      <c r="F445" s="22" t="s">
        <v>288</v>
      </c>
    </row>
    <row r="446" spans="1:6" s="39" customFormat="1" ht="17.25" customHeight="1" x14ac:dyDescent="0.25">
      <c r="A446" s="41"/>
      <c r="B446" s="4"/>
      <c r="C446" s="53"/>
      <c r="D446" s="70"/>
      <c r="E446" s="70"/>
      <c r="F446" s="22" t="s">
        <v>288</v>
      </c>
    </row>
    <row r="447" spans="1:6" s="39" customFormat="1" ht="17.25" customHeight="1" x14ac:dyDescent="0.25">
      <c r="A447" s="41"/>
      <c r="B447" s="4"/>
      <c r="C447" s="53"/>
      <c r="D447" s="70"/>
      <c r="E447" s="70"/>
      <c r="F447" s="22" t="s">
        <v>288</v>
      </c>
    </row>
    <row r="448" spans="1:6" s="39" customFormat="1" ht="17.25" customHeight="1" x14ac:dyDescent="0.25">
      <c r="A448" s="41"/>
      <c r="B448" s="4"/>
      <c r="C448" s="53"/>
      <c r="D448" s="70"/>
      <c r="E448" s="70"/>
      <c r="F448" s="22" t="s">
        <v>288</v>
      </c>
    </row>
    <row r="449" spans="1:7" ht="17.25" customHeight="1" x14ac:dyDescent="0.25">
      <c r="A449" s="54"/>
      <c r="B449" s="2"/>
      <c r="C449" s="73"/>
      <c r="D449" s="70"/>
      <c r="E449" s="70"/>
      <c r="F449" s="22" t="s">
        <v>288</v>
      </c>
      <c r="G449" s="8" t="s">
        <v>289</v>
      </c>
    </row>
    <row r="450" spans="1:7" ht="16.5" x14ac:dyDescent="0.25">
      <c r="A450" s="596"/>
      <c r="B450" s="3"/>
      <c r="C450" s="73"/>
      <c r="D450" s="70"/>
      <c r="E450" s="70"/>
      <c r="F450" s="22" t="s">
        <v>288</v>
      </c>
      <c r="G450" s="8" t="s">
        <v>289</v>
      </c>
    </row>
    <row r="451" spans="1:7" ht="17.25" customHeight="1" x14ac:dyDescent="0.25">
      <c r="A451" s="596"/>
      <c r="B451" s="3"/>
      <c r="C451" s="73"/>
      <c r="D451" s="70"/>
      <c r="E451" s="70"/>
      <c r="F451" s="22" t="s">
        <v>288</v>
      </c>
      <c r="G451" s="8" t="s">
        <v>289</v>
      </c>
    </row>
    <row r="452" spans="1:7" ht="17.25" customHeight="1" x14ac:dyDescent="0.25">
      <c r="A452" s="596"/>
      <c r="B452" s="3"/>
      <c r="C452" s="73"/>
      <c r="D452" s="70"/>
      <c r="E452" s="70"/>
      <c r="F452" s="22" t="s">
        <v>288</v>
      </c>
      <c r="G452" s="8" t="s">
        <v>289</v>
      </c>
    </row>
    <row r="453" spans="1:7" ht="16.5" x14ac:dyDescent="0.25">
      <c r="A453" s="596"/>
      <c r="B453" s="3"/>
      <c r="C453" s="73"/>
      <c r="D453" s="70"/>
      <c r="E453" s="70"/>
      <c r="F453" s="22" t="s">
        <v>288</v>
      </c>
      <c r="G453" s="8" t="s">
        <v>289</v>
      </c>
    </row>
    <row r="454" spans="1:7" ht="17.25" customHeight="1" x14ac:dyDescent="0.25">
      <c r="A454" s="596"/>
      <c r="B454" s="3"/>
      <c r="C454" s="73"/>
      <c r="D454" s="70"/>
      <c r="E454" s="70"/>
      <c r="F454" s="22" t="s">
        <v>288</v>
      </c>
      <c r="G454" s="8" t="s">
        <v>289</v>
      </c>
    </row>
    <row r="455" spans="1:7" ht="16.5" x14ac:dyDescent="0.25">
      <c r="A455" s="596"/>
      <c r="B455" s="3"/>
      <c r="C455" s="73"/>
      <c r="D455" s="70"/>
      <c r="E455" s="70"/>
      <c r="F455" s="22" t="s">
        <v>288</v>
      </c>
      <c r="G455" s="8" t="s">
        <v>289</v>
      </c>
    </row>
    <row r="456" spans="1:7" ht="17.25" customHeight="1" x14ac:dyDescent="0.25">
      <c r="A456" s="596"/>
      <c r="B456" s="3"/>
      <c r="C456" s="73"/>
      <c r="D456" s="70"/>
      <c r="E456" s="70"/>
      <c r="F456" s="22" t="s">
        <v>288</v>
      </c>
      <c r="G456" s="8" t="s">
        <v>289</v>
      </c>
    </row>
    <row r="457" spans="1:7" ht="17.25" customHeight="1" x14ac:dyDescent="0.25">
      <c r="A457" s="596"/>
      <c r="B457" s="3"/>
      <c r="C457" s="73"/>
      <c r="D457" s="70"/>
      <c r="E457" s="70"/>
      <c r="F457" s="22" t="s">
        <v>288</v>
      </c>
      <c r="G457" s="8" t="s">
        <v>289</v>
      </c>
    </row>
    <row r="458" spans="1:7" ht="16.5" x14ac:dyDescent="0.25">
      <c r="A458" s="596"/>
      <c r="B458" s="3"/>
      <c r="C458" s="73"/>
      <c r="D458" s="70"/>
      <c r="E458" s="70"/>
      <c r="F458" s="22" t="s">
        <v>288</v>
      </c>
      <c r="G458" s="8" t="s">
        <v>289</v>
      </c>
    </row>
    <row r="459" spans="1:7" ht="17.25" customHeight="1" x14ac:dyDescent="0.25">
      <c r="A459" s="596"/>
      <c r="B459" s="3"/>
      <c r="C459" s="73"/>
      <c r="D459" s="70"/>
      <c r="E459" s="70"/>
      <c r="F459" s="22" t="s">
        <v>288</v>
      </c>
      <c r="G459" s="8" t="s">
        <v>289</v>
      </c>
    </row>
    <row r="460" spans="1:7" ht="17.25" customHeight="1" x14ac:dyDescent="0.25">
      <c r="A460" s="596"/>
      <c r="B460" s="3"/>
      <c r="C460" s="73"/>
      <c r="D460" s="70"/>
      <c r="E460" s="70"/>
      <c r="F460" s="22" t="s">
        <v>288</v>
      </c>
      <c r="G460" s="8" t="s">
        <v>289</v>
      </c>
    </row>
    <row r="461" spans="1:7" ht="16.5" x14ac:dyDescent="0.25">
      <c r="A461" s="46"/>
      <c r="B461" s="3"/>
      <c r="C461" s="73"/>
      <c r="D461" s="70"/>
      <c r="E461" s="70"/>
      <c r="F461" s="22" t="s">
        <v>288</v>
      </c>
      <c r="G461" s="8" t="s">
        <v>289</v>
      </c>
    </row>
    <row r="462" spans="1:7" ht="16.5" x14ac:dyDescent="0.25">
      <c r="A462" s="46"/>
      <c r="B462" s="3"/>
      <c r="C462" s="73"/>
      <c r="D462" s="70"/>
      <c r="E462" s="70"/>
      <c r="F462" s="22" t="s">
        <v>288</v>
      </c>
      <c r="G462" s="8" t="s">
        <v>289</v>
      </c>
    </row>
    <row r="463" spans="1:7" ht="17.25" customHeight="1" x14ac:dyDescent="0.25">
      <c r="A463" s="46"/>
      <c r="B463" s="3"/>
      <c r="C463" s="73"/>
      <c r="D463" s="70"/>
      <c r="E463" s="70"/>
      <c r="F463" s="22" t="s">
        <v>288</v>
      </c>
      <c r="G463" s="8" t="s">
        <v>289</v>
      </c>
    </row>
    <row r="464" spans="1:7" ht="16.5" x14ac:dyDescent="0.25">
      <c r="A464" s="46"/>
      <c r="B464" s="3"/>
      <c r="C464" s="73"/>
      <c r="D464" s="70"/>
      <c r="E464" s="70"/>
      <c r="F464" s="22" t="s">
        <v>288</v>
      </c>
      <c r="G464" s="8" t="s">
        <v>289</v>
      </c>
    </row>
    <row r="465" spans="1:7" ht="16.5" x14ac:dyDescent="0.25">
      <c r="A465" s="46"/>
      <c r="B465" s="3"/>
      <c r="C465" s="73"/>
      <c r="D465" s="70"/>
      <c r="E465" s="70"/>
      <c r="F465" s="22" t="s">
        <v>288</v>
      </c>
      <c r="G465" s="8" t="s">
        <v>289</v>
      </c>
    </row>
    <row r="466" spans="1:7" ht="16.5" x14ac:dyDescent="0.25">
      <c r="A466" s="49"/>
      <c r="B466" s="3"/>
      <c r="C466" s="73"/>
      <c r="D466" s="70"/>
      <c r="E466" s="70"/>
      <c r="F466" s="22" t="s">
        <v>288</v>
      </c>
      <c r="G466" s="8" t="s">
        <v>289</v>
      </c>
    </row>
    <row r="467" spans="1:7" ht="17.25" customHeight="1" x14ac:dyDescent="0.25">
      <c r="A467" s="49"/>
      <c r="B467" s="3"/>
      <c r="C467" s="73"/>
      <c r="D467" s="70"/>
      <c r="E467" s="70"/>
      <c r="F467" s="22" t="s">
        <v>288</v>
      </c>
      <c r="G467" s="8" t="s">
        <v>289</v>
      </c>
    </row>
    <row r="468" spans="1:7" ht="17.25" customHeight="1" x14ac:dyDescent="0.25">
      <c r="A468" s="49"/>
      <c r="B468" s="3"/>
      <c r="C468" s="73"/>
      <c r="D468" s="70"/>
      <c r="E468" s="70"/>
      <c r="F468" s="22" t="s">
        <v>288</v>
      </c>
      <c r="G468" s="8" t="s">
        <v>289</v>
      </c>
    </row>
    <row r="469" spans="1:7" ht="16.5" x14ac:dyDescent="0.25">
      <c r="A469" s="49"/>
      <c r="B469" s="3"/>
      <c r="C469" s="73"/>
      <c r="D469" s="70"/>
      <c r="E469" s="70"/>
      <c r="F469" s="22" t="s">
        <v>288</v>
      </c>
      <c r="G469" s="8" t="s">
        <v>289</v>
      </c>
    </row>
    <row r="470" spans="1:7" ht="17.25" customHeight="1" x14ac:dyDescent="0.25">
      <c r="A470" s="49"/>
      <c r="B470" s="3"/>
      <c r="C470" s="73"/>
      <c r="D470" s="70"/>
      <c r="E470" s="70"/>
      <c r="F470" s="22" t="s">
        <v>288</v>
      </c>
      <c r="G470" s="8" t="s">
        <v>289</v>
      </c>
    </row>
    <row r="471" spans="1:7" ht="17.25" customHeight="1" x14ac:dyDescent="0.25">
      <c r="A471" s="65"/>
      <c r="B471" s="25"/>
      <c r="C471" s="73"/>
      <c r="D471" s="70"/>
      <c r="E471" s="70"/>
      <c r="F471" s="22" t="s">
        <v>288</v>
      </c>
      <c r="G471" s="8" t="s">
        <v>289</v>
      </c>
    </row>
    <row r="472" spans="1:7" ht="17.25" customHeight="1" x14ac:dyDescent="0.25">
      <c r="A472" s="54"/>
      <c r="B472" s="2"/>
      <c r="C472" s="73"/>
      <c r="D472" s="70"/>
      <c r="E472" s="70"/>
      <c r="F472" s="22" t="s">
        <v>288</v>
      </c>
      <c r="G472" s="8" t="s">
        <v>289</v>
      </c>
    </row>
    <row r="473" spans="1:7" ht="16.5" x14ac:dyDescent="0.25">
      <c r="A473" s="46"/>
      <c r="B473" s="3"/>
      <c r="C473" s="73"/>
      <c r="D473" s="70"/>
      <c r="E473" s="70"/>
      <c r="F473" s="22" t="s">
        <v>288</v>
      </c>
      <c r="G473" s="8" t="s">
        <v>289</v>
      </c>
    </row>
    <row r="474" spans="1:7" ht="16.5" x14ac:dyDescent="0.25">
      <c r="A474" s="46"/>
      <c r="B474" s="3"/>
      <c r="C474" s="73"/>
      <c r="D474" s="70"/>
      <c r="E474" s="70"/>
      <c r="F474" s="22" t="s">
        <v>288</v>
      </c>
      <c r="G474" s="8" t="s">
        <v>289</v>
      </c>
    </row>
    <row r="475" spans="1:7" ht="17.25" customHeight="1" x14ac:dyDescent="0.25">
      <c r="A475" s="46"/>
      <c r="B475" s="3"/>
      <c r="C475" s="73"/>
      <c r="D475" s="70"/>
      <c r="E475" s="70"/>
      <c r="F475" s="22" t="s">
        <v>288</v>
      </c>
      <c r="G475" s="8" t="s">
        <v>289</v>
      </c>
    </row>
    <row r="476" spans="1:7" ht="17.25" customHeight="1" x14ac:dyDescent="0.25">
      <c r="A476" s="46"/>
      <c r="B476" s="3"/>
      <c r="C476" s="73"/>
      <c r="D476" s="70"/>
      <c r="E476" s="70"/>
      <c r="F476" s="22" t="s">
        <v>288</v>
      </c>
      <c r="G476" s="8" t="s">
        <v>289</v>
      </c>
    </row>
    <row r="477" spans="1:7" ht="17.25" customHeight="1" x14ac:dyDescent="0.25">
      <c r="A477" s="65"/>
      <c r="B477" s="25"/>
      <c r="C477" s="73"/>
      <c r="D477" s="70"/>
      <c r="E477" s="70"/>
      <c r="F477" s="22" t="s">
        <v>288</v>
      </c>
      <c r="G477" s="8" t="s">
        <v>289</v>
      </c>
    </row>
    <row r="478" spans="1:7" ht="17.25" customHeight="1" x14ac:dyDescent="0.25">
      <c r="A478" s="54"/>
      <c r="B478" s="2"/>
      <c r="C478" s="73"/>
      <c r="D478" s="70"/>
      <c r="E478" s="70"/>
      <c r="F478" s="22" t="s">
        <v>288</v>
      </c>
    </row>
    <row r="479" spans="1:7" ht="17.25" customHeight="1" x14ac:dyDescent="0.25">
      <c r="A479" s="596"/>
      <c r="B479" s="3"/>
      <c r="C479" s="73"/>
      <c r="D479" s="70"/>
      <c r="E479" s="70"/>
      <c r="F479" s="22" t="s">
        <v>288</v>
      </c>
    </row>
    <row r="480" spans="1:7" ht="17.25" customHeight="1" x14ac:dyDescent="0.25">
      <c r="A480" s="596"/>
      <c r="B480" s="3"/>
      <c r="C480" s="73"/>
      <c r="D480" s="70"/>
      <c r="E480" s="70"/>
      <c r="F480" s="22" t="s">
        <v>288</v>
      </c>
    </row>
    <row r="481" spans="1:6" ht="17.25" customHeight="1" x14ac:dyDescent="0.25">
      <c r="A481" s="596"/>
      <c r="B481" s="3"/>
      <c r="C481" s="73"/>
      <c r="D481" s="70"/>
      <c r="E481" s="70"/>
      <c r="F481" s="22" t="s">
        <v>288</v>
      </c>
    </row>
    <row r="482" spans="1:6" ht="17.25" customHeight="1" x14ac:dyDescent="0.25">
      <c r="A482" s="46"/>
      <c r="B482" s="3"/>
      <c r="C482" s="73"/>
      <c r="D482" s="70"/>
      <c r="E482" s="70"/>
      <c r="F482" s="22" t="s">
        <v>288</v>
      </c>
    </row>
    <row r="483" spans="1:6" ht="17.25" customHeight="1" x14ac:dyDescent="0.25">
      <c r="A483" s="46"/>
      <c r="B483" s="3"/>
      <c r="C483" s="73"/>
      <c r="D483" s="70"/>
      <c r="E483" s="70"/>
      <c r="F483" s="22" t="s">
        <v>288</v>
      </c>
    </row>
    <row r="484" spans="1:6" ht="17.25" customHeight="1" x14ac:dyDescent="0.25">
      <c r="A484" s="596"/>
      <c r="B484" s="3"/>
      <c r="C484" s="73"/>
      <c r="D484" s="70"/>
      <c r="E484" s="70"/>
      <c r="F484" s="22" t="s">
        <v>288</v>
      </c>
    </row>
    <row r="485" spans="1:6" ht="17.25" customHeight="1" x14ac:dyDescent="0.25">
      <c r="A485" s="596"/>
      <c r="B485" s="3"/>
      <c r="C485" s="73"/>
      <c r="D485" s="70"/>
      <c r="E485" s="70"/>
      <c r="F485" s="22" t="s">
        <v>288</v>
      </c>
    </row>
    <row r="486" spans="1:6" ht="17.25" customHeight="1" x14ac:dyDescent="0.25">
      <c r="A486" s="46"/>
      <c r="B486" s="3"/>
      <c r="C486" s="73"/>
      <c r="D486" s="70"/>
      <c r="E486" s="70"/>
      <c r="F486" s="22" t="s">
        <v>288</v>
      </c>
    </row>
    <row r="487" spans="1:6" ht="17.25" customHeight="1" x14ac:dyDescent="0.25">
      <c r="A487" s="46"/>
      <c r="B487" s="3"/>
      <c r="C487" s="73"/>
      <c r="D487" s="70"/>
      <c r="E487" s="70"/>
      <c r="F487" s="22" t="s">
        <v>288</v>
      </c>
    </row>
    <row r="488" spans="1:6" ht="16.5" x14ac:dyDescent="0.25">
      <c r="A488" s="46"/>
      <c r="B488" s="3"/>
      <c r="C488" s="73"/>
      <c r="D488" s="70"/>
      <c r="E488" s="70"/>
      <c r="F488" s="22" t="s">
        <v>288</v>
      </c>
    </row>
    <row r="489" spans="1:6" ht="17.25" customHeight="1" x14ac:dyDescent="0.25">
      <c r="A489" s="46"/>
      <c r="B489" s="3"/>
      <c r="C489" s="73"/>
      <c r="D489" s="70"/>
      <c r="E489" s="70"/>
      <c r="F489" s="22" t="s">
        <v>288</v>
      </c>
    </row>
    <row r="490" spans="1:6" ht="17.25" customHeight="1" x14ac:dyDescent="0.25">
      <c r="A490" s="46"/>
      <c r="B490" s="3"/>
      <c r="C490" s="73"/>
      <c r="D490" s="70"/>
      <c r="E490" s="70"/>
      <c r="F490" s="22" t="s">
        <v>288</v>
      </c>
    </row>
    <row r="491" spans="1:6" ht="17.25" customHeight="1" x14ac:dyDescent="0.25">
      <c r="A491" s="49"/>
      <c r="B491" s="3"/>
      <c r="C491" s="73"/>
      <c r="D491" s="70"/>
      <c r="E491" s="70"/>
      <c r="F491" s="22" t="s">
        <v>288</v>
      </c>
    </row>
    <row r="492" spans="1:6" ht="17.25" customHeight="1" x14ac:dyDescent="0.25">
      <c r="A492" s="49"/>
      <c r="B492" s="3"/>
      <c r="C492" s="73"/>
      <c r="D492" s="70"/>
      <c r="E492" s="70"/>
      <c r="F492" s="22" t="s">
        <v>288</v>
      </c>
    </row>
    <row r="493" spans="1:6" s="39" customFormat="1" ht="17.25" customHeight="1" x14ac:dyDescent="0.25">
      <c r="A493" s="41"/>
      <c r="B493" s="7"/>
      <c r="C493" s="51"/>
      <c r="D493" s="70"/>
      <c r="E493" s="70"/>
      <c r="F493" s="22" t="s">
        <v>288</v>
      </c>
    </row>
    <row r="494" spans="1:6" s="39" customFormat="1" ht="17.25" customHeight="1" x14ac:dyDescent="0.25">
      <c r="A494" s="41"/>
      <c r="B494" s="4"/>
      <c r="C494" s="51"/>
      <c r="D494" s="70"/>
      <c r="E494" s="70"/>
      <c r="F494" s="22" t="s">
        <v>288</v>
      </c>
    </row>
    <row r="495" spans="1:6" s="39" customFormat="1" ht="17.25" customHeight="1" x14ac:dyDescent="0.25">
      <c r="A495" s="41"/>
      <c r="B495" s="4"/>
      <c r="C495" s="51"/>
      <c r="D495" s="70"/>
      <c r="E495" s="70"/>
      <c r="F495" s="22" t="s">
        <v>288</v>
      </c>
    </row>
    <row r="496" spans="1:6" s="39" customFormat="1" ht="17.25" customHeight="1" x14ac:dyDescent="0.25">
      <c r="A496" s="41"/>
      <c r="B496" s="4"/>
      <c r="C496" s="51"/>
      <c r="D496" s="70"/>
      <c r="E496" s="70"/>
      <c r="F496" s="22" t="s">
        <v>288</v>
      </c>
    </row>
    <row r="497" spans="1:6" s="39" customFormat="1" ht="17.25" customHeight="1" x14ac:dyDescent="0.25">
      <c r="A497" s="41"/>
      <c r="B497" s="7"/>
      <c r="C497" s="51"/>
      <c r="D497" s="70"/>
      <c r="E497" s="70"/>
      <c r="F497" s="22" t="s">
        <v>288</v>
      </c>
    </row>
    <row r="498" spans="1:6" s="39" customFormat="1" ht="17.25" customHeight="1" x14ac:dyDescent="0.25">
      <c r="A498" s="41"/>
      <c r="B498" s="4"/>
      <c r="C498" s="53"/>
      <c r="D498" s="70"/>
      <c r="E498" s="70"/>
      <c r="F498" s="22" t="s">
        <v>288</v>
      </c>
    </row>
    <row r="499" spans="1:6" s="39" customFormat="1" ht="17.25" customHeight="1" x14ac:dyDescent="0.25">
      <c r="A499" s="41"/>
      <c r="B499" s="4"/>
      <c r="C499" s="53"/>
      <c r="D499" s="70"/>
      <c r="E499" s="70"/>
      <c r="F499" s="22" t="s">
        <v>288</v>
      </c>
    </row>
    <row r="500" spans="1:6" s="39" customFormat="1" ht="17.25" customHeight="1" x14ac:dyDescent="0.25">
      <c r="A500" s="41"/>
      <c r="B500" s="4"/>
      <c r="C500" s="53"/>
      <c r="D500" s="70"/>
      <c r="E500" s="70"/>
      <c r="F500" s="22" t="s">
        <v>288</v>
      </c>
    </row>
    <row r="501" spans="1:6" ht="17.25" customHeight="1" x14ac:dyDescent="0.25">
      <c r="A501" s="44"/>
      <c r="B501" s="2"/>
      <c r="C501" s="73"/>
      <c r="D501" s="70"/>
      <c r="E501" s="70"/>
      <c r="F501" s="22" t="s">
        <v>288</v>
      </c>
    </row>
    <row r="502" spans="1:6" ht="17.25" customHeight="1" x14ac:dyDescent="0.25">
      <c r="A502" s="42"/>
      <c r="B502" s="3"/>
      <c r="C502" s="73"/>
      <c r="D502" s="70"/>
      <c r="E502" s="70"/>
      <c r="F502" s="22" t="s">
        <v>288</v>
      </c>
    </row>
    <row r="503" spans="1:6" ht="16.5" x14ac:dyDescent="0.25">
      <c r="A503" s="588"/>
      <c r="B503" s="3"/>
      <c r="C503" s="73"/>
      <c r="D503" s="70"/>
      <c r="E503" s="70"/>
      <c r="F503" s="22" t="s">
        <v>288</v>
      </c>
    </row>
    <row r="504" spans="1:6" ht="17.25" customHeight="1" x14ac:dyDescent="0.25">
      <c r="A504" s="588"/>
      <c r="B504" s="3"/>
      <c r="C504" s="73"/>
      <c r="D504" s="70"/>
      <c r="E504" s="70"/>
      <c r="F504" s="22" t="s">
        <v>288</v>
      </c>
    </row>
    <row r="505" spans="1:6" ht="17.25" customHeight="1" x14ac:dyDescent="0.25">
      <c r="A505" s="588"/>
      <c r="B505" s="3"/>
      <c r="C505" s="73"/>
      <c r="D505" s="70"/>
      <c r="E505" s="70"/>
      <c r="F505" s="22" t="s">
        <v>288</v>
      </c>
    </row>
    <row r="506" spans="1:6" ht="16.5" x14ac:dyDescent="0.25">
      <c r="A506" s="42"/>
      <c r="B506" s="3"/>
      <c r="C506" s="73"/>
      <c r="D506" s="70"/>
      <c r="E506" s="70"/>
      <c r="F506" s="22" t="s">
        <v>288</v>
      </c>
    </row>
    <row r="507" spans="1:6" s="39" customFormat="1" ht="17.25" customHeight="1" x14ac:dyDescent="0.25">
      <c r="A507" s="41"/>
      <c r="B507" s="7"/>
      <c r="C507" s="51"/>
      <c r="D507" s="70"/>
      <c r="E507" s="70"/>
      <c r="F507" s="22" t="s">
        <v>288</v>
      </c>
    </row>
    <row r="508" spans="1:6" s="39" customFormat="1" ht="17.25" customHeight="1" x14ac:dyDescent="0.25">
      <c r="A508" s="41"/>
      <c r="B508" s="4"/>
      <c r="C508" s="51"/>
      <c r="D508" s="70"/>
      <c r="E508" s="70"/>
      <c r="F508" s="22" t="s">
        <v>288</v>
      </c>
    </row>
    <row r="509" spans="1:6" s="39" customFormat="1" ht="17.25" customHeight="1" x14ac:dyDescent="0.25">
      <c r="A509" s="41"/>
      <c r="B509" s="4"/>
      <c r="C509" s="51"/>
      <c r="D509" s="70"/>
      <c r="E509" s="70"/>
      <c r="F509" s="22" t="s">
        <v>288</v>
      </c>
    </row>
    <row r="510" spans="1:6" s="39" customFormat="1" ht="17.25" customHeight="1" x14ac:dyDescent="0.25">
      <c r="A510" s="41"/>
      <c r="B510" s="4"/>
      <c r="C510" s="51"/>
      <c r="D510" s="70"/>
      <c r="E510" s="70"/>
      <c r="F510" s="22" t="s">
        <v>288</v>
      </c>
    </row>
    <row r="511" spans="1:6" s="39" customFormat="1" ht="17.25" customHeight="1" x14ac:dyDescent="0.25">
      <c r="A511" s="41"/>
      <c r="B511" s="7"/>
      <c r="C511" s="51"/>
      <c r="D511" s="70"/>
      <c r="E511" s="70"/>
      <c r="F511" s="22" t="s">
        <v>288</v>
      </c>
    </row>
    <row r="512" spans="1:6" s="39" customFormat="1" ht="17.25" customHeight="1" x14ac:dyDescent="0.25">
      <c r="A512" s="41"/>
      <c r="B512" s="4"/>
      <c r="C512" s="53"/>
      <c r="D512" s="70"/>
      <c r="E512" s="70"/>
      <c r="F512" s="22" t="s">
        <v>288</v>
      </c>
    </row>
    <row r="513" spans="1:6" s="39" customFormat="1" ht="17.25" customHeight="1" x14ac:dyDescent="0.25">
      <c r="A513" s="41"/>
      <c r="B513" s="4"/>
      <c r="C513" s="53"/>
      <c r="D513" s="70"/>
      <c r="E513" s="70"/>
      <c r="F513" s="22" t="s">
        <v>288</v>
      </c>
    </row>
    <row r="514" spans="1:6" s="39" customFormat="1" ht="17.25" customHeight="1" x14ac:dyDescent="0.25">
      <c r="A514" s="41"/>
      <c r="B514" s="4"/>
      <c r="C514" s="53"/>
      <c r="D514" s="70"/>
      <c r="E514" s="70"/>
      <c r="F514" s="22" t="s">
        <v>288</v>
      </c>
    </row>
    <row r="515" spans="1:6" ht="17.25" customHeight="1" x14ac:dyDescent="0.25">
      <c r="A515" s="44"/>
      <c r="B515" s="2"/>
      <c r="C515" s="73"/>
      <c r="D515" s="70"/>
      <c r="E515" s="70"/>
      <c r="F515" s="22" t="s">
        <v>288</v>
      </c>
    </row>
    <row r="516" spans="1:6" ht="17.25" customHeight="1" x14ac:dyDescent="0.25">
      <c r="A516" s="588"/>
      <c r="B516" s="3"/>
      <c r="C516" s="73"/>
      <c r="D516" s="70"/>
      <c r="E516" s="70"/>
      <c r="F516" s="22" t="s">
        <v>288</v>
      </c>
    </row>
    <row r="517" spans="1:6" ht="17.25" customHeight="1" x14ac:dyDescent="0.25">
      <c r="A517" s="588"/>
      <c r="B517" s="3"/>
      <c r="C517" s="73"/>
      <c r="D517" s="70"/>
      <c r="E517" s="70"/>
      <c r="F517" s="22" t="s">
        <v>288</v>
      </c>
    </row>
    <row r="518" spans="1:6" ht="16.5" x14ac:dyDescent="0.25">
      <c r="A518" s="588"/>
      <c r="B518" s="3"/>
      <c r="C518" s="73"/>
      <c r="D518" s="70"/>
      <c r="E518" s="70"/>
      <c r="F518" s="22" t="s">
        <v>288</v>
      </c>
    </row>
    <row r="519" spans="1:6" ht="17.25" customHeight="1" x14ac:dyDescent="0.25">
      <c r="A519" s="588"/>
      <c r="B519" s="3"/>
      <c r="C519" s="73"/>
      <c r="D519" s="70"/>
      <c r="E519" s="70"/>
      <c r="F519" s="22" t="s">
        <v>288</v>
      </c>
    </row>
    <row r="520" spans="1:6" ht="17.25" customHeight="1" x14ac:dyDescent="0.25">
      <c r="A520" s="588"/>
      <c r="B520" s="3"/>
      <c r="C520" s="73"/>
      <c r="D520" s="70"/>
      <c r="E520" s="70"/>
      <c r="F520" s="22" t="s">
        <v>288</v>
      </c>
    </row>
    <row r="521" spans="1:6" ht="17.25" customHeight="1" x14ac:dyDescent="0.25">
      <c r="A521" s="588"/>
      <c r="B521" s="3"/>
      <c r="C521" s="73"/>
      <c r="D521" s="70"/>
      <c r="E521" s="70"/>
      <c r="F521" s="22" t="s">
        <v>288</v>
      </c>
    </row>
    <row r="522" spans="1:6" ht="16.5" x14ac:dyDescent="0.25">
      <c r="A522" s="42"/>
      <c r="B522" s="3"/>
      <c r="C522" s="73"/>
      <c r="D522" s="70"/>
      <c r="E522" s="70"/>
      <c r="F522" s="22" t="s">
        <v>288</v>
      </c>
    </row>
    <row r="523" spans="1:6" ht="17.25" customHeight="1" x14ac:dyDescent="0.25">
      <c r="A523" s="42"/>
      <c r="B523" s="3"/>
      <c r="C523" s="73"/>
      <c r="D523" s="70"/>
      <c r="E523" s="70"/>
      <c r="F523" s="22" t="s">
        <v>288</v>
      </c>
    </row>
    <row r="524" spans="1:6" ht="17.25" customHeight="1" x14ac:dyDescent="0.25">
      <c r="A524" s="42"/>
      <c r="B524" s="3"/>
      <c r="C524" s="73"/>
      <c r="D524" s="70"/>
      <c r="E524" s="70"/>
      <c r="F524" s="22" t="s">
        <v>288</v>
      </c>
    </row>
    <row r="525" spans="1:6" ht="17.25" customHeight="1" x14ac:dyDescent="0.25">
      <c r="A525" s="42"/>
      <c r="B525" s="3"/>
      <c r="C525" s="73"/>
      <c r="D525" s="70"/>
      <c r="E525" s="70"/>
      <c r="F525" s="22" t="s">
        <v>288</v>
      </c>
    </row>
    <row r="526" spans="1:6" ht="17.25" customHeight="1" x14ac:dyDescent="0.25">
      <c r="A526" s="41"/>
      <c r="B526" s="3"/>
      <c r="C526" s="73"/>
      <c r="D526" s="70"/>
      <c r="E526" s="70"/>
      <c r="F526" s="22" t="s">
        <v>288</v>
      </c>
    </row>
    <row r="527" spans="1:6" s="39" customFormat="1" ht="17.25" customHeight="1" x14ac:dyDescent="0.25">
      <c r="A527" s="41"/>
      <c r="B527" s="7"/>
      <c r="C527" s="51"/>
      <c r="D527" s="70"/>
      <c r="E527" s="70"/>
      <c r="F527" s="22" t="s">
        <v>288</v>
      </c>
    </row>
    <row r="528" spans="1:6" s="39" customFormat="1" ht="17.25" customHeight="1" x14ac:dyDescent="0.25">
      <c r="A528" s="41"/>
      <c r="B528" s="4"/>
      <c r="C528" s="51"/>
      <c r="D528" s="70"/>
      <c r="E528" s="70"/>
      <c r="F528" s="22" t="s">
        <v>288</v>
      </c>
    </row>
    <row r="529" spans="1:6" s="39" customFormat="1" ht="17.25" customHeight="1" x14ac:dyDescent="0.25">
      <c r="A529" s="41"/>
      <c r="B529" s="4"/>
      <c r="C529" s="51"/>
      <c r="D529" s="70"/>
      <c r="E529" s="70"/>
      <c r="F529" s="22" t="s">
        <v>288</v>
      </c>
    </row>
    <row r="530" spans="1:6" s="39" customFormat="1" ht="17.25" customHeight="1" x14ac:dyDescent="0.25">
      <c r="A530" s="41"/>
      <c r="B530" s="4"/>
      <c r="C530" s="51"/>
      <c r="D530" s="70"/>
      <c r="E530" s="70"/>
      <c r="F530" s="22" t="s">
        <v>288</v>
      </c>
    </row>
    <row r="531" spans="1:6" s="39" customFormat="1" ht="17.25" customHeight="1" x14ac:dyDescent="0.25">
      <c r="A531" s="41"/>
      <c r="B531" s="7"/>
      <c r="C531" s="51"/>
      <c r="D531" s="70"/>
      <c r="E531" s="70"/>
      <c r="F531" s="22" t="s">
        <v>288</v>
      </c>
    </row>
    <row r="532" spans="1:6" s="39" customFormat="1" ht="17.25" customHeight="1" x14ac:dyDescent="0.25">
      <c r="A532" s="41"/>
      <c r="B532" s="4"/>
      <c r="C532" s="53"/>
      <c r="D532" s="70"/>
      <c r="E532" s="70"/>
      <c r="F532" s="22" t="s">
        <v>288</v>
      </c>
    </row>
    <row r="533" spans="1:6" s="39" customFormat="1" ht="17.25" customHeight="1" x14ac:dyDescent="0.25">
      <c r="A533" s="41"/>
      <c r="B533" s="4"/>
      <c r="C533" s="53"/>
      <c r="D533" s="70"/>
      <c r="E533" s="70"/>
      <c r="F533" s="22" t="s">
        <v>288</v>
      </c>
    </row>
    <row r="534" spans="1:6" s="39" customFormat="1" ht="17.25" customHeight="1" x14ac:dyDescent="0.25">
      <c r="A534" s="41"/>
      <c r="B534" s="4"/>
      <c r="C534" s="53"/>
      <c r="D534" s="70"/>
      <c r="E534" s="70"/>
      <c r="F534" s="22" t="s">
        <v>288</v>
      </c>
    </row>
    <row r="535" spans="1:6" ht="17.25" customHeight="1" x14ac:dyDescent="0.25">
      <c r="A535" s="45"/>
      <c r="B535" s="2"/>
      <c r="C535" s="73"/>
      <c r="D535" s="70"/>
      <c r="E535" s="70"/>
      <c r="F535" s="22" t="s">
        <v>288</v>
      </c>
    </row>
    <row r="536" spans="1:6" ht="17.25" customHeight="1" x14ac:dyDescent="0.25">
      <c r="A536" s="44"/>
      <c r="B536" s="24"/>
      <c r="C536" s="74"/>
      <c r="D536" s="70"/>
      <c r="E536" s="70"/>
      <c r="F536" s="22" t="s">
        <v>288</v>
      </c>
    </row>
    <row r="537" spans="1:6" ht="17.25" customHeight="1" x14ac:dyDescent="0.25">
      <c r="A537" s="588"/>
      <c r="B537" s="3"/>
      <c r="C537" s="73"/>
      <c r="D537" s="70"/>
      <c r="E537" s="70"/>
      <c r="F537" s="22" t="s">
        <v>288</v>
      </c>
    </row>
    <row r="538" spans="1:6" ht="17.25" customHeight="1" x14ac:dyDescent="0.25">
      <c r="A538" s="588"/>
      <c r="B538" s="3"/>
      <c r="C538" s="76"/>
      <c r="D538" s="70"/>
      <c r="E538" s="70"/>
      <c r="F538" s="22" t="s">
        <v>288</v>
      </c>
    </row>
    <row r="539" spans="1:6" ht="17.25" customHeight="1" x14ac:dyDescent="0.25">
      <c r="A539" s="588"/>
      <c r="B539" s="3"/>
      <c r="C539" s="76"/>
      <c r="D539" s="70"/>
      <c r="E539" s="70"/>
      <c r="F539" s="22" t="s">
        <v>288</v>
      </c>
    </row>
    <row r="540" spans="1:6" ht="17.25" customHeight="1" x14ac:dyDescent="0.25">
      <c r="A540" s="588"/>
      <c r="B540" s="3"/>
      <c r="C540" s="76"/>
      <c r="D540" s="70"/>
      <c r="E540" s="70"/>
      <c r="F540" s="22" t="s">
        <v>288</v>
      </c>
    </row>
    <row r="541" spans="1:6" ht="17.25" customHeight="1" x14ac:dyDescent="0.25">
      <c r="A541" s="588"/>
      <c r="B541" s="3"/>
      <c r="C541" s="76"/>
      <c r="D541" s="70"/>
      <c r="E541" s="70"/>
      <c r="F541" s="22" t="s">
        <v>288</v>
      </c>
    </row>
    <row r="542" spans="1:6" ht="17.25" customHeight="1" x14ac:dyDescent="0.25">
      <c r="A542" s="588"/>
      <c r="B542" s="3"/>
      <c r="C542" s="76"/>
      <c r="D542" s="70"/>
      <c r="E542" s="70"/>
      <c r="F542" s="22" t="s">
        <v>288</v>
      </c>
    </row>
    <row r="543" spans="1:6" ht="17.25" customHeight="1" x14ac:dyDescent="0.25">
      <c r="A543" s="588"/>
      <c r="B543" s="3"/>
      <c r="C543" s="76"/>
      <c r="D543" s="70"/>
      <c r="E543" s="70"/>
      <c r="F543" s="22" t="s">
        <v>288</v>
      </c>
    </row>
    <row r="544" spans="1:6" ht="17.25" customHeight="1" x14ac:dyDescent="0.25">
      <c r="A544" s="588"/>
      <c r="B544" s="3"/>
      <c r="C544" s="76"/>
      <c r="D544" s="70"/>
      <c r="E544" s="70"/>
      <c r="F544" s="22" t="s">
        <v>288</v>
      </c>
    </row>
    <row r="545" spans="1:6" ht="17.25" customHeight="1" x14ac:dyDescent="0.25">
      <c r="A545" s="42"/>
      <c r="B545" s="3"/>
      <c r="C545" s="76"/>
      <c r="D545" s="70"/>
      <c r="E545" s="70"/>
      <c r="F545" s="22" t="s">
        <v>288</v>
      </c>
    </row>
    <row r="546" spans="1:6" ht="16.5" x14ac:dyDescent="0.25">
      <c r="A546" s="588"/>
      <c r="B546" s="3"/>
      <c r="C546" s="73"/>
      <c r="D546" s="70"/>
      <c r="E546" s="70"/>
      <c r="F546" s="22" t="s">
        <v>288</v>
      </c>
    </row>
    <row r="547" spans="1:6" ht="17.25" customHeight="1" x14ac:dyDescent="0.25">
      <c r="A547" s="588"/>
      <c r="B547" s="3"/>
      <c r="C547" s="73"/>
      <c r="D547" s="70"/>
      <c r="E547" s="70"/>
      <c r="F547" s="22" t="s">
        <v>288</v>
      </c>
    </row>
    <row r="548" spans="1:6" ht="17.25" customHeight="1" x14ac:dyDescent="0.25">
      <c r="A548" s="588"/>
      <c r="B548" s="3"/>
      <c r="C548" s="73"/>
      <c r="D548" s="70"/>
      <c r="E548" s="70"/>
      <c r="F548" s="22" t="s">
        <v>288</v>
      </c>
    </row>
    <row r="549" spans="1:6" ht="16.5" x14ac:dyDescent="0.25">
      <c r="A549" s="42"/>
      <c r="B549" s="3"/>
      <c r="C549" s="73"/>
      <c r="D549" s="70"/>
      <c r="E549" s="70"/>
      <c r="F549" s="22" t="s">
        <v>288</v>
      </c>
    </row>
    <row r="550" spans="1:6" ht="16.5" x14ac:dyDescent="0.25">
      <c r="A550" s="42"/>
      <c r="B550" s="3"/>
      <c r="C550" s="73"/>
      <c r="D550" s="70"/>
      <c r="E550" s="70"/>
      <c r="F550" s="22" t="s">
        <v>288</v>
      </c>
    </row>
    <row r="551" spans="1:6" ht="16.5" x14ac:dyDescent="0.25">
      <c r="A551" s="42"/>
      <c r="B551" s="3"/>
      <c r="C551" s="73"/>
      <c r="D551" s="70"/>
      <c r="E551" s="70"/>
      <c r="F551" s="22" t="s">
        <v>288</v>
      </c>
    </row>
    <row r="552" spans="1:6" ht="16.5" x14ac:dyDescent="0.25">
      <c r="A552" s="42"/>
      <c r="B552" s="3"/>
      <c r="C552" s="73"/>
      <c r="D552" s="70"/>
      <c r="E552" s="70"/>
      <c r="F552" s="22" t="s">
        <v>288</v>
      </c>
    </row>
    <row r="553" spans="1:6" ht="16.5" x14ac:dyDescent="0.25">
      <c r="A553" s="42"/>
      <c r="B553" s="3"/>
      <c r="C553" s="73"/>
      <c r="D553" s="70"/>
      <c r="E553" s="70"/>
      <c r="F553" s="22" t="s">
        <v>288</v>
      </c>
    </row>
    <row r="554" spans="1:6" ht="16.5" x14ac:dyDescent="0.25">
      <c r="A554" s="42"/>
      <c r="B554" s="3"/>
      <c r="C554" s="73"/>
      <c r="D554" s="70"/>
      <c r="E554" s="70"/>
      <c r="F554" s="22" t="s">
        <v>288</v>
      </c>
    </row>
    <row r="555" spans="1:6" ht="16.5" x14ac:dyDescent="0.25">
      <c r="A555" s="42"/>
      <c r="B555" s="3"/>
      <c r="C555" s="73"/>
      <c r="D555" s="70"/>
      <c r="E555" s="70"/>
      <c r="F555" s="22" t="s">
        <v>288</v>
      </c>
    </row>
    <row r="556" spans="1:6" ht="16.5" x14ac:dyDescent="0.25">
      <c r="A556" s="42"/>
      <c r="B556" s="3"/>
      <c r="C556" s="73"/>
      <c r="D556" s="70"/>
      <c r="E556" s="70"/>
      <c r="F556" s="22" t="s">
        <v>288</v>
      </c>
    </row>
    <row r="557" spans="1:6" ht="17.25" customHeight="1" x14ac:dyDescent="0.25">
      <c r="A557" s="42"/>
      <c r="B557" s="3"/>
      <c r="C557" s="73"/>
      <c r="D557" s="70"/>
      <c r="E557" s="70"/>
      <c r="F557" s="22" t="s">
        <v>288</v>
      </c>
    </row>
    <row r="558" spans="1:6" ht="17.25" customHeight="1" x14ac:dyDescent="0.25">
      <c r="A558" s="42"/>
      <c r="B558" s="3"/>
      <c r="C558" s="73"/>
      <c r="D558" s="70"/>
      <c r="E558" s="70"/>
      <c r="F558" s="22" t="s">
        <v>288</v>
      </c>
    </row>
    <row r="559" spans="1:6" ht="16.5" x14ac:dyDescent="0.25">
      <c r="A559" s="42"/>
      <c r="B559" s="3"/>
      <c r="C559" s="73"/>
      <c r="D559" s="70"/>
      <c r="E559" s="70"/>
      <c r="F559" s="22" t="s">
        <v>288</v>
      </c>
    </row>
    <row r="560" spans="1:6" ht="16.5" x14ac:dyDescent="0.25">
      <c r="A560" s="588"/>
      <c r="B560" s="3"/>
      <c r="C560" s="73"/>
      <c r="D560" s="70"/>
      <c r="E560" s="70"/>
      <c r="F560" s="22" t="s">
        <v>288</v>
      </c>
    </row>
    <row r="561" spans="1:6" ht="16.5" x14ac:dyDescent="0.25">
      <c r="A561" s="588"/>
      <c r="B561" s="3"/>
      <c r="C561" s="73"/>
      <c r="D561" s="70"/>
      <c r="E561" s="70"/>
      <c r="F561" s="22" t="s">
        <v>288</v>
      </c>
    </row>
    <row r="562" spans="1:6" ht="16.5" x14ac:dyDescent="0.25">
      <c r="A562" s="42"/>
      <c r="B562" s="3"/>
      <c r="C562" s="73"/>
      <c r="D562" s="70"/>
      <c r="E562" s="70"/>
      <c r="F562" s="22" t="s">
        <v>288</v>
      </c>
    </row>
    <row r="563" spans="1:6" ht="17.25" customHeight="1" x14ac:dyDescent="0.25">
      <c r="A563" s="42"/>
      <c r="B563" s="3"/>
      <c r="C563" s="73"/>
      <c r="D563" s="70"/>
      <c r="E563" s="70"/>
      <c r="F563" s="22" t="s">
        <v>288</v>
      </c>
    </row>
    <row r="564" spans="1:6" ht="16.5" x14ac:dyDescent="0.25">
      <c r="A564" s="42"/>
      <c r="B564" s="3"/>
      <c r="C564" s="73"/>
      <c r="D564" s="70"/>
      <c r="E564" s="70"/>
      <c r="F564" s="22" t="s">
        <v>288</v>
      </c>
    </row>
    <row r="565" spans="1:6" ht="17.25" customHeight="1" x14ac:dyDescent="0.25">
      <c r="A565" s="42"/>
      <c r="B565" s="3"/>
      <c r="C565" s="73"/>
      <c r="D565" s="70"/>
      <c r="E565" s="70"/>
      <c r="F565" s="22" t="s">
        <v>288</v>
      </c>
    </row>
    <row r="566" spans="1:6" ht="17.25" customHeight="1" x14ac:dyDescent="0.25">
      <c r="A566" s="42"/>
      <c r="B566" s="3"/>
      <c r="C566" s="73"/>
      <c r="D566" s="70"/>
      <c r="E566" s="70"/>
      <c r="F566" s="22" t="s">
        <v>288</v>
      </c>
    </row>
    <row r="567" spans="1:6" ht="17.25" customHeight="1" x14ac:dyDescent="0.25">
      <c r="A567" s="42"/>
      <c r="B567" s="3"/>
      <c r="C567" s="73"/>
      <c r="D567" s="70"/>
      <c r="E567" s="70"/>
      <c r="F567" s="22" t="s">
        <v>288</v>
      </c>
    </row>
    <row r="568" spans="1:6" ht="17.25" customHeight="1" x14ac:dyDescent="0.25">
      <c r="A568" s="42"/>
      <c r="B568" s="3"/>
      <c r="C568" s="73"/>
      <c r="D568" s="70"/>
      <c r="E568" s="70"/>
      <c r="F568" s="22" t="s">
        <v>288</v>
      </c>
    </row>
    <row r="569" spans="1:6" ht="17.25" customHeight="1" x14ac:dyDescent="0.25">
      <c r="A569" s="42"/>
      <c r="B569" s="3"/>
      <c r="C569" s="73"/>
      <c r="D569" s="70"/>
      <c r="E569" s="70"/>
      <c r="F569" s="22" t="s">
        <v>288</v>
      </c>
    </row>
    <row r="570" spans="1:6" s="39" customFormat="1" ht="17.25" customHeight="1" x14ac:dyDescent="0.25">
      <c r="A570" s="41"/>
      <c r="B570" s="7"/>
      <c r="C570" s="51"/>
      <c r="D570" s="70"/>
      <c r="E570" s="70"/>
      <c r="F570" s="22" t="s">
        <v>288</v>
      </c>
    </row>
    <row r="571" spans="1:6" s="39" customFormat="1" ht="17.25" customHeight="1" x14ac:dyDescent="0.25">
      <c r="A571" s="41"/>
      <c r="B571" s="4"/>
      <c r="C571" s="51"/>
      <c r="D571" s="70"/>
      <c r="E571" s="70"/>
      <c r="F571" s="22" t="s">
        <v>288</v>
      </c>
    </row>
    <row r="572" spans="1:6" s="39" customFormat="1" ht="17.25" customHeight="1" x14ac:dyDescent="0.25">
      <c r="A572" s="41"/>
      <c r="B572" s="4"/>
      <c r="C572" s="51"/>
      <c r="D572" s="70"/>
      <c r="E572" s="70"/>
      <c r="F572" s="22" t="s">
        <v>288</v>
      </c>
    </row>
    <row r="573" spans="1:6" s="39" customFormat="1" ht="17.25" customHeight="1" x14ac:dyDescent="0.25">
      <c r="A573" s="41"/>
      <c r="B573" s="4"/>
      <c r="C573" s="51"/>
      <c r="D573" s="70"/>
      <c r="E573" s="70"/>
      <c r="F573" s="22" t="s">
        <v>288</v>
      </c>
    </row>
    <row r="574" spans="1:6" s="39" customFormat="1" ht="17.25" customHeight="1" x14ac:dyDescent="0.25">
      <c r="A574" s="41"/>
      <c r="B574" s="7"/>
      <c r="C574" s="51"/>
      <c r="D574" s="70"/>
      <c r="E574" s="70"/>
      <c r="F574" s="22" t="s">
        <v>288</v>
      </c>
    </row>
    <row r="575" spans="1:6" s="39" customFormat="1" ht="17.25" customHeight="1" x14ac:dyDescent="0.25">
      <c r="A575" s="41"/>
      <c r="B575" s="4"/>
      <c r="C575" s="53"/>
      <c r="D575" s="70"/>
      <c r="E575" s="70"/>
      <c r="F575" s="22" t="s">
        <v>288</v>
      </c>
    </row>
    <row r="576" spans="1:6" s="39" customFormat="1" ht="17.25" customHeight="1" x14ac:dyDescent="0.25">
      <c r="A576" s="41"/>
      <c r="B576" s="4"/>
      <c r="C576" s="53"/>
      <c r="D576" s="70"/>
      <c r="E576" s="70"/>
      <c r="F576" s="22" t="s">
        <v>288</v>
      </c>
    </row>
    <row r="577" spans="1:6" s="39" customFormat="1" ht="17.25" customHeight="1" x14ac:dyDescent="0.25">
      <c r="A577" s="41"/>
      <c r="B577" s="4"/>
      <c r="C577" s="53"/>
      <c r="D577" s="70"/>
      <c r="E577" s="70"/>
      <c r="F577" s="22" t="s">
        <v>288</v>
      </c>
    </row>
    <row r="578" spans="1:6" ht="17.25" customHeight="1" x14ac:dyDescent="0.25">
      <c r="A578" s="44"/>
      <c r="B578" s="2"/>
      <c r="C578" s="73"/>
      <c r="D578" s="70"/>
      <c r="E578" s="70"/>
      <c r="F578" s="22" t="s">
        <v>288</v>
      </c>
    </row>
    <row r="579" spans="1:6" ht="17.25" customHeight="1" x14ac:dyDescent="0.25">
      <c r="A579" s="588"/>
      <c r="B579" s="3"/>
      <c r="C579" s="73"/>
      <c r="D579" s="70"/>
      <c r="E579" s="70"/>
      <c r="F579" s="22" t="s">
        <v>288</v>
      </c>
    </row>
    <row r="580" spans="1:6" ht="17.25" customHeight="1" x14ac:dyDescent="0.25">
      <c r="A580" s="588"/>
      <c r="B580" s="3"/>
      <c r="C580" s="73"/>
      <c r="D580" s="70"/>
      <c r="E580" s="70"/>
      <c r="F580" s="22" t="s">
        <v>288</v>
      </c>
    </row>
    <row r="581" spans="1:6" ht="17.25" customHeight="1" x14ac:dyDescent="0.25">
      <c r="A581" s="42"/>
      <c r="B581" s="3"/>
      <c r="C581" s="73"/>
      <c r="D581" s="70"/>
      <c r="E581" s="70"/>
      <c r="F581" s="22" t="s">
        <v>288</v>
      </c>
    </row>
    <row r="582" spans="1:6" ht="17.25" customHeight="1" x14ac:dyDescent="0.25">
      <c r="A582" s="588"/>
      <c r="B582" s="3"/>
      <c r="C582" s="73"/>
      <c r="D582" s="70"/>
      <c r="E582" s="70"/>
      <c r="F582" s="22" t="s">
        <v>288</v>
      </c>
    </row>
    <row r="583" spans="1:6" ht="17.25" customHeight="1" x14ac:dyDescent="0.25">
      <c r="A583" s="588"/>
      <c r="B583" s="3"/>
      <c r="C583" s="73"/>
      <c r="D583" s="70"/>
      <c r="E583" s="70"/>
      <c r="F583" s="22" t="s">
        <v>288</v>
      </c>
    </row>
    <row r="584" spans="1:6" ht="16.5" x14ac:dyDescent="0.25">
      <c r="A584" s="42"/>
      <c r="B584" s="3"/>
      <c r="C584" s="73"/>
      <c r="D584" s="70"/>
      <c r="E584" s="70"/>
      <c r="F584" s="22" t="s">
        <v>288</v>
      </c>
    </row>
    <row r="585" spans="1:6" ht="16.5" x14ac:dyDescent="0.25">
      <c r="A585" s="42"/>
      <c r="B585" s="3"/>
      <c r="C585" s="73"/>
      <c r="D585" s="70"/>
      <c r="E585" s="70"/>
      <c r="F585" s="22" t="s">
        <v>288</v>
      </c>
    </row>
    <row r="586" spans="1:6" ht="16.5" x14ac:dyDescent="0.25">
      <c r="A586" s="42"/>
      <c r="B586" s="3"/>
      <c r="C586" s="73"/>
      <c r="D586" s="70"/>
      <c r="E586" s="70"/>
      <c r="F586" s="22" t="s">
        <v>288</v>
      </c>
    </row>
    <row r="587" spans="1:6" ht="16.5" x14ac:dyDescent="0.25">
      <c r="A587" s="42"/>
      <c r="B587" s="3"/>
      <c r="C587" s="73"/>
      <c r="D587" s="70"/>
      <c r="E587" s="70"/>
      <c r="F587" s="22" t="s">
        <v>288</v>
      </c>
    </row>
    <row r="588" spans="1:6" ht="16.5" x14ac:dyDescent="0.25">
      <c r="A588" s="42"/>
      <c r="B588" s="3"/>
      <c r="C588" s="73"/>
      <c r="D588" s="70"/>
      <c r="E588" s="70"/>
      <c r="F588" s="22" t="s">
        <v>288</v>
      </c>
    </row>
    <row r="589" spans="1:6" ht="16.5" x14ac:dyDescent="0.25">
      <c r="A589" s="42"/>
      <c r="B589" s="3"/>
      <c r="C589" s="73"/>
      <c r="D589" s="70"/>
      <c r="E589" s="70"/>
      <c r="F589" s="22" t="s">
        <v>288</v>
      </c>
    </row>
    <row r="590" spans="1:6" ht="17.25" customHeight="1" x14ac:dyDescent="0.25">
      <c r="A590" s="42"/>
      <c r="B590" s="3"/>
      <c r="C590" s="73"/>
      <c r="D590" s="70"/>
      <c r="E590" s="70"/>
      <c r="F590" s="22" t="s">
        <v>288</v>
      </c>
    </row>
    <row r="591" spans="1:6" s="39" customFormat="1" ht="17.25" customHeight="1" x14ac:dyDescent="0.25">
      <c r="A591" s="41"/>
      <c r="B591" s="7"/>
      <c r="C591" s="51"/>
      <c r="D591" s="70"/>
      <c r="E591" s="70"/>
      <c r="F591" s="22" t="s">
        <v>288</v>
      </c>
    </row>
    <row r="592" spans="1:6" s="39" customFormat="1" ht="17.25" customHeight="1" x14ac:dyDescent="0.25">
      <c r="A592" s="41"/>
      <c r="B592" s="4"/>
      <c r="C592" s="51"/>
      <c r="D592" s="70"/>
      <c r="E592" s="70"/>
      <c r="F592" s="22" t="s">
        <v>288</v>
      </c>
    </row>
    <row r="593" spans="1:6" s="39" customFormat="1" ht="17.25" customHeight="1" x14ac:dyDescent="0.25">
      <c r="A593" s="41"/>
      <c r="B593" s="4"/>
      <c r="C593" s="51"/>
      <c r="D593" s="70"/>
      <c r="E593" s="70"/>
      <c r="F593" s="22" t="s">
        <v>288</v>
      </c>
    </row>
    <row r="594" spans="1:6" s="39" customFormat="1" ht="17.25" customHeight="1" x14ac:dyDescent="0.25">
      <c r="A594" s="41"/>
      <c r="B594" s="4"/>
      <c r="C594" s="51"/>
      <c r="D594" s="70"/>
      <c r="E594" s="70"/>
      <c r="F594" s="22" t="s">
        <v>288</v>
      </c>
    </row>
    <row r="595" spans="1:6" s="39" customFormat="1" ht="17.25" customHeight="1" x14ac:dyDescent="0.25">
      <c r="A595" s="41"/>
      <c r="B595" s="7"/>
      <c r="C595" s="51"/>
      <c r="D595" s="70"/>
      <c r="E595" s="70"/>
      <c r="F595" s="22" t="s">
        <v>288</v>
      </c>
    </row>
    <row r="596" spans="1:6" s="39" customFormat="1" ht="17.25" customHeight="1" x14ac:dyDescent="0.25">
      <c r="A596" s="41"/>
      <c r="B596" s="4"/>
      <c r="C596" s="53"/>
      <c r="D596" s="70"/>
      <c r="E596" s="70"/>
      <c r="F596" s="22" t="s">
        <v>288</v>
      </c>
    </row>
    <row r="597" spans="1:6" s="39" customFormat="1" ht="17.25" customHeight="1" x14ac:dyDescent="0.25">
      <c r="A597" s="41"/>
      <c r="B597" s="4"/>
      <c r="C597" s="53"/>
      <c r="D597" s="70"/>
      <c r="E597" s="70"/>
      <c r="F597" s="22" t="s">
        <v>288</v>
      </c>
    </row>
    <row r="598" spans="1:6" s="39" customFormat="1" ht="17.25" customHeight="1" x14ac:dyDescent="0.25">
      <c r="A598" s="41"/>
      <c r="B598" s="4"/>
      <c r="C598" s="53"/>
      <c r="D598" s="70"/>
      <c r="E598" s="70"/>
      <c r="F598" s="22" t="s">
        <v>288</v>
      </c>
    </row>
    <row r="599" spans="1:6" ht="17.25" customHeight="1" x14ac:dyDescent="0.25">
      <c r="A599" s="44"/>
      <c r="B599" s="2"/>
      <c r="C599" s="73"/>
      <c r="D599" s="70"/>
      <c r="E599" s="70"/>
      <c r="F599" s="22" t="s">
        <v>288</v>
      </c>
    </row>
    <row r="600" spans="1:6" ht="17.25" customHeight="1" x14ac:dyDescent="0.25">
      <c r="A600" s="588"/>
      <c r="B600" s="3"/>
      <c r="C600" s="73"/>
      <c r="D600" s="70"/>
      <c r="E600" s="70"/>
      <c r="F600" s="22" t="s">
        <v>288</v>
      </c>
    </row>
    <row r="601" spans="1:6" ht="17.25" customHeight="1" x14ac:dyDescent="0.25">
      <c r="A601" s="588"/>
      <c r="B601" s="3"/>
      <c r="C601" s="73"/>
      <c r="D601" s="70"/>
      <c r="E601" s="70"/>
      <c r="F601" s="22" t="s">
        <v>288</v>
      </c>
    </row>
    <row r="602" spans="1:6" ht="17.25" customHeight="1" x14ac:dyDescent="0.25">
      <c r="A602" s="588"/>
      <c r="B602" s="3"/>
      <c r="C602" s="73"/>
      <c r="D602" s="70"/>
      <c r="E602" s="70"/>
      <c r="F602" s="22" t="s">
        <v>288</v>
      </c>
    </row>
    <row r="603" spans="1:6" ht="17.25" customHeight="1" x14ac:dyDescent="0.25">
      <c r="A603" s="588"/>
      <c r="B603" s="3"/>
      <c r="C603" s="73"/>
      <c r="D603" s="70"/>
      <c r="E603" s="70"/>
      <c r="F603" s="22" t="s">
        <v>288</v>
      </c>
    </row>
    <row r="604" spans="1:6" ht="17.25" customHeight="1" x14ac:dyDescent="0.25">
      <c r="A604" s="588"/>
      <c r="B604" s="3"/>
      <c r="C604" s="73"/>
      <c r="D604" s="70"/>
      <c r="E604" s="70"/>
      <c r="F604" s="22" t="s">
        <v>288</v>
      </c>
    </row>
    <row r="605" spans="1:6" ht="17.25" customHeight="1" x14ac:dyDescent="0.25">
      <c r="A605" s="42"/>
      <c r="B605" s="3"/>
      <c r="C605" s="73"/>
      <c r="D605" s="70"/>
      <c r="E605" s="70"/>
      <c r="F605" s="22" t="s">
        <v>288</v>
      </c>
    </row>
    <row r="606" spans="1:6" ht="17.25" customHeight="1" x14ac:dyDescent="0.25">
      <c r="A606" s="42"/>
      <c r="B606" s="3"/>
      <c r="C606" s="73"/>
      <c r="D606" s="70"/>
      <c r="E606" s="70"/>
      <c r="F606" s="22" t="s">
        <v>288</v>
      </c>
    </row>
    <row r="607" spans="1:6" ht="17.25" customHeight="1" x14ac:dyDescent="0.25">
      <c r="A607" s="42"/>
      <c r="B607" s="3"/>
      <c r="C607" s="73"/>
      <c r="D607" s="70"/>
      <c r="E607" s="70"/>
      <c r="F607" s="22" t="s">
        <v>288</v>
      </c>
    </row>
    <row r="608" spans="1:6" ht="17.25" customHeight="1" x14ac:dyDescent="0.25">
      <c r="A608" s="42"/>
      <c r="B608" s="3"/>
      <c r="C608" s="73"/>
      <c r="D608" s="70"/>
      <c r="E608" s="70"/>
      <c r="F608" s="22" t="s">
        <v>288</v>
      </c>
    </row>
    <row r="609" spans="1:6" ht="17.25" customHeight="1" x14ac:dyDescent="0.25">
      <c r="A609" s="42"/>
      <c r="B609" s="3"/>
      <c r="C609" s="73"/>
      <c r="D609" s="70"/>
      <c r="E609" s="70"/>
      <c r="F609" s="22" t="s">
        <v>288</v>
      </c>
    </row>
    <row r="610" spans="1:6" ht="17.25" customHeight="1" x14ac:dyDescent="0.25">
      <c r="A610" s="42"/>
      <c r="B610" s="3"/>
      <c r="C610" s="73"/>
      <c r="D610" s="70"/>
      <c r="E610" s="70"/>
      <c r="F610" s="22" t="s">
        <v>288</v>
      </c>
    </row>
    <row r="611" spans="1:6" ht="17.25" customHeight="1" x14ac:dyDescent="0.25">
      <c r="A611" s="588"/>
      <c r="B611" s="3"/>
      <c r="C611" s="73"/>
      <c r="D611" s="70"/>
      <c r="E611" s="70"/>
      <c r="F611" s="22" t="s">
        <v>288</v>
      </c>
    </row>
    <row r="612" spans="1:6" ht="17.25" customHeight="1" x14ac:dyDescent="0.25">
      <c r="A612" s="588"/>
      <c r="B612" s="3"/>
      <c r="C612" s="73"/>
      <c r="D612" s="70"/>
      <c r="E612" s="70"/>
      <c r="F612" s="22" t="s">
        <v>288</v>
      </c>
    </row>
    <row r="613" spans="1:6" ht="17.25" customHeight="1" x14ac:dyDescent="0.25">
      <c r="A613" s="42"/>
      <c r="B613" s="3"/>
      <c r="C613" s="73"/>
      <c r="D613" s="70"/>
      <c r="E613" s="70"/>
      <c r="F613" s="22" t="s">
        <v>288</v>
      </c>
    </row>
    <row r="614" spans="1:6" ht="16.5" x14ac:dyDescent="0.25">
      <c r="A614" s="42"/>
      <c r="B614" s="3"/>
      <c r="C614" s="73"/>
      <c r="D614" s="70"/>
      <c r="E614" s="70"/>
      <c r="F614" s="22" t="s">
        <v>288</v>
      </c>
    </row>
    <row r="615" spans="1:6" ht="17.25" customHeight="1" x14ac:dyDescent="0.25">
      <c r="A615" s="42"/>
      <c r="B615" s="3"/>
      <c r="C615" s="73"/>
      <c r="D615" s="70"/>
      <c r="E615" s="70"/>
      <c r="F615" s="22" t="s">
        <v>288</v>
      </c>
    </row>
    <row r="616" spans="1:6" ht="16.5" x14ac:dyDescent="0.25">
      <c r="A616" s="42"/>
      <c r="B616" s="3"/>
      <c r="C616" s="73"/>
      <c r="D616" s="70"/>
      <c r="E616" s="70"/>
      <c r="F616" s="22" t="s">
        <v>288</v>
      </c>
    </row>
    <row r="617" spans="1:6" ht="16.5" x14ac:dyDescent="0.25">
      <c r="A617" s="42"/>
      <c r="B617" s="3"/>
      <c r="C617" s="73"/>
      <c r="D617" s="70"/>
      <c r="E617" s="70"/>
      <c r="F617" s="22" t="s">
        <v>288</v>
      </c>
    </row>
    <row r="618" spans="1:6" ht="17.25" customHeight="1" x14ac:dyDescent="0.25">
      <c r="A618" s="42"/>
      <c r="B618" s="3"/>
      <c r="C618" s="73"/>
      <c r="D618" s="70"/>
      <c r="E618" s="70"/>
      <c r="F618" s="22" t="s">
        <v>288</v>
      </c>
    </row>
    <row r="619" spans="1:6" ht="17.25" customHeight="1" x14ac:dyDescent="0.25">
      <c r="A619" s="46"/>
      <c r="B619" s="3"/>
      <c r="C619" s="73"/>
      <c r="D619" s="70"/>
      <c r="E619" s="70"/>
      <c r="F619" s="22" t="s">
        <v>288</v>
      </c>
    </row>
    <row r="620" spans="1:6" ht="17.25" customHeight="1" x14ac:dyDescent="0.25">
      <c r="A620" s="46"/>
      <c r="B620" s="3"/>
      <c r="C620" s="73"/>
      <c r="D620" s="70"/>
      <c r="E620" s="70"/>
      <c r="F620" s="22" t="s">
        <v>288</v>
      </c>
    </row>
    <row r="621" spans="1:6" ht="17.25" customHeight="1" x14ac:dyDescent="0.25">
      <c r="A621" s="46"/>
      <c r="B621" s="3"/>
      <c r="C621" s="73"/>
      <c r="D621" s="70"/>
      <c r="E621" s="70"/>
      <c r="F621" s="22" t="s">
        <v>288</v>
      </c>
    </row>
    <row r="622" spans="1:6" ht="17.25" customHeight="1" x14ac:dyDescent="0.25">
      <c r="A622" s="46"/>
      <c r="B622" s="3"/>
      <c r="C622" s="73"/>
      <c r="D622" s="70"/>
      <c r="E622" s="70"/>
      <c r="F622" s="22" t="s">
        <v>288</v>
      </c>
    </row>
    <row r="623" spans="1:6" s="39" customFormat="1" ht="17.25" customHeight="1" x14ac:dyDescent="0.25">
      <c r="A623" s="41"/>
      <c r="B623" s="7"/>
      <c r="C623" s="51"/>
      <c r="D623" s="70"/>
      <c r="E623" s="70"/>
      <c r="F623" s="22" t="s">
        <v>288</v>
      </c>
    </row>
    <row r="624" spans="1:6" s="39" customFormat="1" ht="17.25" customHeight="1" x14ac:dyDescent="0.25">
      <c r="A624" s="41"/>
      <c r="B624" s="4"/>
      <c r="C624" s="51"/>
      <c r="D624" s="70"/>
      <c r="E624" s="70"/>
      <c r="F624" s="22" t="s">
        <v>288</v>
      </c>
    </row>
    <row r="625" spans="1:6" s="39" customFormat="1" ht="17.25" customHeight="1" x14ac:dyDescent="0.25">
      <c r="A625" s="41"/>
      <c r="B625" s="4"/>
      <c r="C625" s="51"/>
      <c r="D625" s="70"/>
      <c r="E625" s="70"/>
      <c r="F625" s="22" t="s">
        <v>288</v>
      </c>
    </row>
    <row r="626" spans="1:6" s="39" customFormat="1" ht="17.25" customHeight="1" x14ac:dyDescent="0.25">
      <c r="A626" s="41"/>
      <c r="B626" s="4"/>
      <c r="C626" s="51"/>
      <c r="D626" s="70"/>
      <c r="E626" s="70"/>
      <c r="F626" s="22" t="s">
        <v>288</v>
      </c>
    </row>
    <row r="627" spans="1:6" s="39" customFormat="1" ht="17.25" customHeight="1" x14ac:dyDescent="0.25">
      <c r="A627" s="41"/>
      <c r="B627" s="7"/>
      <c r="C627" s="51"/>
      <c r="D627" s="70"/>
      <c r="E627" s="70"/>
      <c r="F627" s="22" t="s">
        <v>288</v>
      </c>
    </row>
    <row r="628" spans="1:6" s="39" customFormat="1" ht="17.25" customHeight="1" x14ac:dyDescent="0.25">
      <c r="A628" s="41"/>
      <c r="B628" s="4"/>
      <c r="C628" s="53"/>
      <c r="D628" s="70"/>
      <c r="E628" s="70"/>
      <c r="F628" s="22" t="s">
        <v>288</v>
      </c>
    </row>
    <row r="629" spans="1:6" s="39" customFormat="1" ht="17.25" customHeight="1" x14ac:dyDescent="0.25">
      <c r="A629" s="41"/>
      <c r="B629" s="4"/>
      <c r="C629" s="53"/>
      <c r="D629" s="70"/>
      <c r="E629" s="70"/>
      <c r="F629" s="22" t="s">
        <v>288</v>
      </c>
    </row>
    <row r="630" spans="1:6" s="39" customFormat="1" ht="17.25" customHeight="1" x14ac:dyDescent="0.25">
      <c r="A630" s="41"/>
      <c r="B630" s="4"/>
      <c r="C630" s="53"/>
      <c r="D630" s="70"/>
      <c r="E630" s="70"/>
      <c r="F630" s="22" t="s">
        <v>288</v>
      </c>
    </row>
    <row r="631" spans="1:6" ht="17.25" customHeight="1" x14ac:dyDescent="0.25">
      <c r="A631" s="44"/>
      <c r="B631" s="2"/>
      <c r="C631" s="73"/>
      <c r="D631" s="70"/>
      <c r="E631" s="70"/>
      <c r="F631" s="22" t="s">
        <v>288</v>
      </c>
    </row>
    <row r="632" spans="1:6" ht="17.25" customHeight="1" x14ac:dyDescent="0.25">
      <c r="A632" s="588"/>
      <c r="B632" s="3"/>
      <c r="C632" s="73"/>
      <c r="D632" s="70"/>
      <c r="E632" s="70"/>
      <c r="F632" s="22" t="s">
        <v>288</v>
      </c>
    </row>
    <row r="633" spans="1:6" ht="17.25" customHeight="1" x14ac:dyDescent="0.25">
      <c r="A633" s="588"/>
      <c r="B633" s="3"/>
      <c r="C633" s="73"/>
      <c r="D633" s="70"/>
      <c r="E633" s="70"/>
      <c r="F633" s="22" t="s">
        <v>288</v>
      </c>
    </row>
    <row r="634" spans="1:6" ht="17.25" customHeight="1" x14ac:dyDescent="0.25">
      <c r="A634" s="588"/>
      <c r="B634" s="3"/>
      <c r="C634" s="73"/>
      <c r="D634" s="70"/>
      <c r="E634" s="70"/>
      <c r="F634" s="22" t="s">
        <v>288</v>
      </c>
    </row>
    <row r="635" spans="1:6" ht="17.25" customHeight="1" x14ac:dyDescent="0.25">
      <c r="A635" s="42"/>
      <c r="B635" s="3"/>
      <c r="C635" s="73"/>
      <c r="D635" s="70"/>
      <c r="E635" s="70"/>
      <c r="F635" s="22" t="s">
        <v>288</v>
      </c>
    </row>
    <row r="636" spans="1:6" ht="16.5" x14ac:dyDescent="0.25">
      <c r="A636" s="42"/>
      <c r="B636" s="3"/>
      <c r="C636" s="73"/>
      <c r="D636" s="70"/>
      <c r="E636" s="70"/>
      <c r="F636" s="22" t="s">
        <v>288</v>
      </c>
    </row>
    <row r="637" spans="1:6" ht="16.5" x14ac:dyDescent="0.25">
      <c r="A637" s="42"/>
      <c r="B637" s="3"/>
      <c r="C637" s="73"/>
      <c r="D637" s="70"/>
      <c r="E637" s="70"/>
      <c r="F637" s="22" t="s">
        <v>288</v>
      </c>
    </row>
    <row r="638" spans="1:6" ht="16.5" x14ac:dyDescent="0.25">
      <c r="A638" s="42"/>
      <c r="B638" s="3"/>
      <c r="C638" s="73"/>
      <c r="D638" s="70"/>
      <c r="E638" s="70"/>
      <c r="F638" s="22" t="s">
        <v>288</v>
      </c>
    </row>
    <row r="639" spans="1:6" ht="16.5" x14ac:dyDescent="0.25">
      <c r="A639" s="42"/>
      <c r="B639" s="3"/>
      <c r="C639" s="73"/>
      <c r="D639" s="70"/>
      <c r="E639" s="70"/>
      <c r="F639" s="22" t="s">
        <v>288</v>
      </c>
    </row>
    <row r="640" spans="1:6" ht="16.5" x14ac:dyDescent="0.25">
      <c r="A640" s="42"/>
      <c r="B640" s="3"/>
      <c r="C640" s="73"/>
      <c r="D640" s="70"/>
      <c r="E640" s="70"/>
      <c r="F640" s="22" t="s">
        <v>288</v>
      </c>
    </row>
    <row r="641" spans="1:6" ht="16.5" x14ac:dyDescent="0.25">
      <c r="A641" s="42"/>
      <c r="B641" s="3"/>
      <c r="C641" s="73"/>
      <c r="D641" s="70"/>
      <c r="E641" s="70"/>
      <c r="F641" s="22" t="s">
        <v>288</v>
      </c>
    </row>
    <row r="642" spans="1:6" s="39" customFormat="1" ht="17.25" customHeight="1" x14ac:dyDescent="0.25">
      <c r="A642" s="41"/>
      <c r="B642" s="7"/>
      <c r="C642" s="51"/>
      <c r="D642" s="70"/>
      <c r="E642" s="70"/>
      <c r="F642" s="22" t="s">
        <v>288</v>
      </c>
    </row>
    <row r="643" spans="1:6" s="39" customFormat="1" ht="17.25" customHeight="1" x14ac:dyDescent="0.25">
      <c r="A643" s="41"/>
      <c r="B643" s="4"/>
      <c r="C643" s="51"/>
      <c r="D643" s="70"/>
      <c r="E643" s="70"/>
      <c r="F643" s="22" t="s">
        <v>288</v>
      </c>
    </row>
    <row r="644" spans="1:6" s="39" customFormat="1" ht="17.25" customHeight="1" x14ac:dyDescent="0.25">
      <c r="A644" s="41"/>
      <c r="B644" s="4"/>
      <c r="C644" s="51"/>
      <c r="D644" s="70"/>
      <c r="E644" s="70"/>
      <c r="F644" s="22" t="s">
        <v>288</v>
      </c>
    </row>
    <row r="645" spans="1:6" s="39" customFormat="1" ht="17.25" customHeight="1" x14ac:dyDescent="0.25">
      <c r="A645" s="41"/>
      <c r="B645" s="4"/>
      <c r="C645" s="51"/>
      <c r="D645" s="70"/>
      <c r="E645" s="70"/>
      <c r="F645" s="22" t="s">
        <v>288</v>
      </c>
    </row>
    <row r="646" spans="1:6" s="39" customFormat="1" ht="17.25" customHeight="1" x14ac:dyDescent="0.25">
      <c r="A646" s="41"/>
      <c r="B646" s="7"/>
      <c r="C646" s="51"/>
      <c r="D646" s="70"/>
      <c r="E646" s="70"/>
      <c r="F646" s="22" t="s">
        <v>288</v>
      </c>
    </row>
    <row r="647" spans="1:6" s="39" customFormat="1" ht="17.25" customHeight="1" x14ac:dyDescent="0.25">
      <c r="A647" s="41"/>
      <c r="B647" s="4"/>
      <c r="C647" s="53"/>
      <c r="D647" s="70"/>
      <c r="E647" s="70"/>
      <c r="F647" s="22" t="s">
        <v>288</v>
      </c>
    </row>
    <row r="648" spans="1:6" s="39" customFormat="1" ht="17.25" customHeight="1" x14ac:dyDescent="0.25">
      <c r="A648" s="41"/>
      <c r="B648" s="4"/>
      <c r="C648" s="53"/>
      <c r="D648" s="70"/>
      <c r="E648" s="70"/>
      <c r="F648" s="22" t="s">
        <v>288</v>
      </c>
    </row>
    <row r="649" spans="1:6" s="39" customFormat="1" ht="17.25" customHeight="1" x14ac:dyDescent="0.25">
      <c r="A649" s="41"/>
      <c r="B649" s="4"/>
      <c r="C649" s="53"/>
      <c r="D649" s="70"/>
      <c r="E649" s="70"/>
      <c r="F649" s="22" t="s">
        <v>288</v>
      </c>
    </row>
    <row r="650" spans="1:6" ht="17.25" customHeight="1" x14ac:dyDescent="0.25">
      <c r="A650" s="44"/>
      <c r="B650" s="2"/>
      <c r="C650" s="73"/>
      <c r="D650" s="70"/>
      <c r="E650" s="70"/>
      <c r="F650" s="22" t="s">
        <v>288</v>
      </c>
    </row>
    <row r="651" spans="1:6" ht="17.25" customHeight="1" x14ac:dyDescent="0.25">
      <c r="A651" s="588"/>
      <c r="B651" s="3"/>
      <c r="C651" s="73"/>
      <c r="D651" s="70"/>
      <c r="E651" s="70"/>
      <c r="F651" s="22" t="s">
        <v>288</v>
      </c>
    </row>
    <row r="652" spans="1:6" ht="17.25" customHeight="1" x14ac:dyDescent="0.25">
      <c r="A652" s="588"/>
      <c r="B652" s="3"/>
      <c r="C652" s="73"/>
      <c r="D652" s="70"/>
      <c r="E652" s="70"/>
      <c r="F652" s="22" t="s">
        <v>288</v>
      </c>
    </row>
    <row r="653" spans="1:6" ht="17.25" customHeight="1" x14ac:dyDescent="0.25">
      <c r="A653" s="588"/>
      <c r="B653" s="3"/>
      <c r="C653" s="73"/>
      <c r="D653" s="70"/>
      <c r="E653" s="70"/>
      <c r="F653" s="22" t="s">
        <v>288</v>
      </c>
    </row>
    <row r="654" spans="1:6" ht="17.25" customHeight="1" x14ac:dyDescent="0.25">
      <c r="A654" s="588"/>
      <c r="B654" s="3"/>
      <c r="C654" s="73"/>
      <c r="D654" s="70"/>
      <c r="E654" s="70"/>
      <c r="F654" s="22" t="s">
        <v>288</v>
      </c>
    </row>
    <row r="655" spans="1:6" ht="17.25" customHeight="1" x14ac:dyDescent="0.25">
      <c r="A655" s="588"/>
      <c r="B655" s="3"/>
      <c r="C655" s="73"/>
      <c r="D655" s="70"/>
      <c r="E655" s="70"/>
      <c r="F655" s="22" t="s">
        <v>288</v>
      </c>
    </row>
    <row r="656" spans="1:6" ht="17.25" customHeight="1" x14ac:dyDescent="0.25">
      <c r="A656" s="42"/>
      <c r="B656" s="3"/>
      <c r="C656" s="73"/>
      <c r="D656" s="70"/>
      <c r="E656" s="70"/>
      <c r="F656" s="22" t="s">
        <v>288</v>
      </c>
    </row>
    <row r="657" spans="1:6" ht="17.25" customHeight="1" x14ac:dyDescent="0.25">
      <c r="A657" s="42"/>
      <c r="B657" s="3"/>
      <c r="C657" s="73"/>
      <c r="D657" s="70"/>
      <c r="E657" s="70"/>
      <c r="F657" s="22" t="s">
        <v>288</v>
      </c>
    </row>
    <row r="658" spans="1:6" ht="17.25" customHeight="1" x14ac:dyDescent="0.25">
      <c r="A658" s="42"/>
      <c r="B658" s="3"/>
      <c r="C658" s="73"/>
      <c r="D658" s="70"/>
      <c r="E658" s="70"/>
      <c r="F658" s="22" t="s">
        <v>288</v>
      </c>
    </row>
    <row r="659" spans="1:6" ht="17.25" customHeight="1" x14ac:dyDescent="0.25">
      <c r="A659" s="42"/>
      <c r="B659" s="3"/>
      <c r="C659" s="73"/>
      <c r="D659" s="70"/>
      <c r="E659" s="70"/>
      <c r="F659" s="22" t="s">
        <v>288</v>
      </c>
    </row>
    <row r="660" spans="1:6" ht="17.25" customHeight="1" x14ac:dyDescent="0.25">
      <c r="A660" s="42"/>
      <c r="B660" s="3"/>
      <c r="C660" s="73"/>
      <c r="D660" s="70"/>
      <c r="E660" s="70"/>
      <c r="F660" s="22" t="s">
        <v>288</v>
      </c>
    </row>
    <row r="661" spans="1:6" ht="17.25" customHeight="1" x14ac:dyDescent="0.25">
      <c r="A661" s="46"/>
      <c r="B661" s="3"/>
      <c r="C661" s="73"/>
      <c r="D661" s="70"/>
      <c r="E661" s="70"/>
      <c r="F661" s="22" t="s">
        <v>288</v>
      </c>
    </row>
    <row r="662" spans="1:6" s="39" customFormat="1" ht="17.25" customHeight="1" x14ac:dyDescent="0.25">
      <c r="A662" s="41"/>
      <c r="B662" s="7"/>
      <c r="C662" s="51"/>
      <c r="D662" s="70"/>
      <c r="E662" s="70"/>
      <c r="F662" s="22" t="s">
        <v>288</v>
      </c>
    </row>
    <row r="663" spans="1:6" s="39" customFormat="1" ht="17.25" customHeight="1" x14ac:dyDescent="0.25">
      <c r="A663" s="41"/>
      <c r="B663" s="4"/>
      <c r="C663" s="51"/>
      <c r="D663" s="70"/>
      <c r="E663" s="70"/>
      <c r="F663" s="22" t="s">
        <v>288</v>
      </c>
    </row>
    <row r="664" spans="1:6" s="39" customFormat="1" ht="17.25" customHeight="1" x14ac:dyDescent="0.25">
      <c r="A664" s="41"/>
      <c r="B664" s="4"/>
      <c r="C664" s="51"/>
      <c r="D664" s="70"/>
      <c r="E664" s="70"/>
      <c r="F664" s="22" t="s">
        <v>288</v>
      </c>
    </row>
    <row r="665" spans="1:6" s="39" customFormat="1" ht="17.25" customHeight="1" x14ac:dyDescent="0.25">
      <c r="A665" s="41"/>
      <c r="B665" s="4"/>
      <c r="C665" s="51"/>
      <c r="D665" s="70"/>
      <c r="E665" s="70"/>
      <c r="F665" s="22" t="s">
        <v>288</v>
      </c>
    </row>
    <row r="666" spans="1:6" s="39" customFormat="1" ht="17.25" customHeight="1" x14ac:dyDescent="0.25">
      <c r="A666" s="41"/>
      <c r="B666" s="7"/>
      <c r="C666" s="51"/>
      <c r="D666" s="70"/>
      <c r="E666" s="70"/>
      <c r="F666" s="22" t="s">
        <v>288</v>
      </c>
    </row>
    <row r="667" spans="1:6" s="39" customFormat="1" ht="17.25" customHeight="1" x14ac:dyDescent="0.25">
      <c r="A667" s="41"/>
      <c r="B667" s="4"/>
      <c r="C667" s="53"/>
      <c r="D667" s="70"/>
      <c r="E667" s="70"/>
      <c r="F667" s="22" t="s">
        <v>288</v>
      </c>
    </row>
    <row r="668" spans="1:6" s="39" customFormat="1" ht="17.25" customHeight="1" x14ac:dyDescent="0.25">
      <c r="A668" s="41"/>
      <c r="B668" s="4"/>
      <c r="C668" s="53"/>
      <c r="D668" s="70"/>
      <c r="E668" s="70"/>
      <c r="F668" s="22" t="s">
        <v>288</v>
      </c>
    </row>
    <row r="669" spans="1:6" s="39" customFormat="1" ht="17.25" customHeight="1" x14ac:dyDescent="0.25">
      <c r="A669" s="41"/>
      <c r="B669" s="4"/>
      <c r="C669" s="53"/>
      <c r="D669" s="70"/>
      <c r="E669" s="70"/>
      <c r="F669" s="22" t="s">
        <v>288</v>
      </c>
    </row>
    <row r="670" spans="1:6" ht="17.25" customHeight="1" x14ac:dyDescent="0.25">
      <c r="A670" s="44"/>
      <c r="B670" s="2"/>
      <c r="C670" s="73"/>
      <c r="D670" s="70"/>
      <c r="E670" s="70"/>
      <c r="F670" s="22" t="s">
        <v>288</v>
      </c>
    </row>
    <row r="671" spans="1:6" ht="17.25" customHeight="1" x14ac:dyDescent="0.25">
      <c r="A671" s="588"/>
      <c r="B671" s="3"/>
      <c r="C671" s="73"/>
      <c r="D671" s="70"/>
      <c r="E671" s="70"/>
      <c r="F671" s="22" t="s">
        <v>288</v>
      </c>
    </row>
    <row r="672" spans="1:6" ht="17.25" customHeight="1" x14ac:dyDescent="0.25">
      <c r="A672" s="588"/>
      <c r="B672" s="3"/>
      <c r="C672" s="73"/>
      <c r="D672" s="70"/>
      <c r="E672" s="70"/>
      <c r="F672" s="22" t="s">
        <v>288</v>
      </c>
    </row>
    <row r="673" spans="1:7" ht="16.5" x14ac:dyDescent="0.25">
      <c r="A673" s="588"/>
      <c r="B673" s="3"/>
      <c r="C673" s="73"/>
      <c r="D673" s="70"/>
      <c r="E673" s="70"/>
      <c r="F673" s="22" t="s">
        <v>288</v>
      </c>
    </row>
    <row r="674" spans="1:7" ht="16.5" x14ac:dyDescent="0.25">
      <c r="A674" s="588"/>
      <c r="B674" s="3"/>
      <c r="C674" s="73"/>
      <c r="D674" s="70"/>
      <c r="E674" s="70"/>
      <c r="F674" s="22" t="s">
        <v>288</v>
      </c>
    </row>
    <row r="675" spans="1:7" ht="16.5" x14ac:dyDescent="0.25">
      <c r="A675" s="42"/>
      <c r="B675" s="3"/>
      <c r="C675" s="73"/>
      <c r="D675" s="70"/>
      <c r="E675" s="70"/>
      <c r="F675" s="22" t="s">
        <v>288</v>
      </c>
    </row>
    <row r="676" spans="1:7" ht="16.5" x14ac:dyDescent="0.25">
      <c r="A676" s="42"/>
      <c r="B676" s="3"/>
      <c r="C676" s="73"/>
      <c r="D676" s="70"/>
      <c r="E676" s="70"/>
      <c r="F676" s="22" t="s">
        <v>288</v>
      </c>
    </row>
    <row r="677" spans="1:7" s="39" customFormat="1" ht="17.25" customHeight="1" x14ac:dyDescent="0.25">
      <c r="A677" s="41"/>
      <c r="B677" s="7"/>
      <c r="C677" s="51"/>
      <c r="D677" s="70"/>
      <c r="E677" s="70"/>
      <c r="F677" s="22" t="s">
        <v>288</v>
      </c>
    </row>
    <row r="678" spans="1:7" s="39" customFormat="1" ht="17.25" customHeight="1" x14ac:dyDescent="0.25">
      <c r="A678" s="41"/>
      <c r="B678" s="4"/>
      <c r="C678" s="51"/>
      <c r="D678" s="70"/>
      <c r="E678" s="70"/>
      <c r="F678" s="22" t="s">
        <v>288</v>
      </c>
    </row>
    <row r="679" spans="1:7" s="39" customFormat="1" ht="17.25" customHeight="1" x14ac:dyDescent="0.25">
      <c r="A679" s="41"/>
      <c r="B679" s="4"/>
      <c r="C679" s="51"/>
      <c r="D679" s="70"/>
      <c r="E679" s="70"/>
      <c r="F679" s="22" t="s">
        <v>288</v>
      </c>
    </row>
    <row r="680" spans="1:7" s="39" customFormat="1" ht="17.25" customHeight="1" x14ac:dyDescent="0.25">
      <c r="A680" s="41"/>
      <c r="B680" s="4"/>
      <c r="C680" s="51"/>
      <c r="D680" s="70"/>
      <c r="E680" s="70"/>
      <c r="F680" s="22" t="s">
        <v>288</v>
      </c>
    </row>
    <row r="681" spans="1:7" s="39" customFormat="1" ht="17.25" customHeight="1" x14ac:dyDescent="0.25">
      <c r="A681" s="41"/>
      <c r="B681" s="7"/>
      <c r="C681" s="51"/>
      <c r="D681" s="70"/>
      <c r="E681" s="70"/>
      <c r="F681" s="22" t="s">
        <v>288</v>
      </c>
    </row>
    <row r="682" spans="1:7" s="39" customFormat="1" ht="17.25" customHeight="1" x14ac:dyDescent="0.25">
      <c r="A682" s="41"/>
      <c r="B682" s="4"/>
      <c r="C682" s="53"/>
      <c r="D682" s="70"/>
      <c r="E682" s="70"/>
      <c r="F682" s="22" t="s">
        <v>288</v>
      </c>
    </row>
    <row r="683" spans="1:7" s="39" customFormat="1" ht="17.25" customHeight="1" x14ac:dyDescent="0.25">
      <c r="A683" s="41"/>
      <c r="B683" s="4"/>
      <c r="C683" s="53"/>
      <c r="D683" s="70"/>
      <c r="E683" s="70"/>
      <c r="F683" s="22" t="s">
        <v>288</v>
      </c>
    </row>
    <row r="684" spans="1:7" s="39" customFormat="1" ht="17.25" customHeight="1" x14ac:dyDescent="0.25">
      <c r="A684" s="41"/>
      <c r="B684" s="4"/>
      <c r="C684" s="53"/>
      <c r="D684" s="70"/>
      <c r="E684" s="70"/>
      <c r="F684" s="22" t="s">
        <v>288</v>
      </c>
    </row>
    <row r="685" spans="1:7" ht="17.25" customHeight="1" x14ac:dyDescent="0.25">
      <c r="A685" s="54"/>
      <c r="B685" s="2"/>
      <c r="C685" s="73"/>
      <c r="D685" s="70"/>
      <c r="E685" s="70"/>
      <c r="F685" s="22" t="s">
        <v>288</v>
      </c>
      <c r="G685" s="8" t="s">
        <v>289</v>
      </c>
    </row>
    <row r="686" spans="1:7" ht="16.5" x14ac:dyDescent="0.25">
      <c r="A686" s="46"/>
      <c r="B686" s="3"/>
      <c r="C686" s="73"/>
      <c r="D686" s="70"/>
      <c r="E686" s="70"/>
      <c r="F686" s="22" t="s">
        <v>288</v>
      </c>
      <c r="G686" s="8" t="s">
        <v>289</v>
      </c>
    </row>
    <row r="687" spans="1:7" ht="16.5" x14ac:dyDescent="0.25">
      <c r="A687" s="46"/>
      <c r="B687" s="3"/>
      <c r="C687" s="73"/>
      <c r="D687" s="70"/>
      <c r="E687" s="70"/>
      <c r="F687" s="22" t="s">
        <v>288</v>
      </c>
      <c r="G687" s="8" t="s">
        <v>289</v>
      </c>
    </row>
    <row r="688" spans="1:7" ht="16.5" x14ac:dyDescent="0.25">
      <c r="A688" s="46"/>
      <c r="B688" s="3"/>
      <c r="C688" s="73"/>
      <c r="D688" s="70"/>
      <c r="E688" s="70"/>
      <c r="F688" s="22" t="s">
        <v>288</v>
      </c>
      <c r="G688" s="8" t="s">
        <v>289</v>
      </c>
    </row>
    <row r="689" spans="1:7" ht="16.5" x14ac:dyDescent="0.25">
      <c r="A689" s="46"/>
      <c r="B689" s="3"/>
      <c r="C689" s="73"/>
      <c r="D689" s="70"/>
      <c r="E689" s="70"/>
      <c r="F689" s="22" t="s">
        <v>288</v>
      </c>
      <c r="G689" s="8" t="s">
        <v>289</v>
      </c>
    </row>
    <row r="690" spans="1:7" ht="17.25" customHeight="1" x14ac:dyDescent="0.25">
      <c r="A690" s="46"/>
      <c r="B690" s="3"/>
      <c r="C690" s="73"/>
      <c r="D690" s="70"/>
      <c r="E690" s="70"/>
      <c r="F690" s="22" t="s">
        <v>288</v>
      </c>
      <c r="G690" s="8" t="s">
        <v>289</v>
      </c>
    </row>
    <row r="691" spans="1:7" ht="17.25" customHeight="1" x14ac:dyDescent="0.25">
      <c r="A691" s="65"/>
      <c r="B691" s="25"/>
      <c r="C691" s="85"/>
      <c r="D691" s="70"/>
      <c r="E691" s="70"/>
      <c r="F691" s="22" t="s">
        <v>288</v>
      </c>
      <c r="G691" s="8" t="s">
        <v>289</v>
      </c>
    </row>
    <row r="692" spans="1:7" ht="17.25" customHeight="1" x14ac:dyDescent="0.25">
      <c r="A692" s="54"/>
      <c r="B692" s="2"/>
      <c r="C692" s="73"/>
      <c r="D692" s="70"/>
      <c r="E692" s="70"/>
      <c r="F692" s="22" t="s">
        <v>288</v>
      </c>
    </row>
    <row r="693" spans="1:7" ht="17.25" customHeight="1" x14ac:dyDescent="0.25">
      <c r="A693" s="596"/>
      <c r="B693" s="3"/>
      <c r="C693" s="73"/>
      <c r="D693" s="70"/>
      <c r="E693" s="70"/>
      <c r="F693" s="22" t="s">
        <v>288</v>
      </c>
    </row>
    <row r="694" spans="1:7" ht="17.25" customHeight="1" x14ac:dyDescent="0.25">
      <c r="A694" s="596"/>
      <c r="B694" s="3"/>
      <c r="C694" s="73"/>
      <c r="D694" s="70"/>
      <c r="E694" s="70"/>
      <c r="F694" s="22" t="s">
        <v>288</v>
      </c>
    </row>
    <row r="695" spans="1:7" ht="16.5" x14ac:dyDescent="0.25">
      <c r="A695" s="596"/>
      <c r="B695" s="3"/>
      <c r="C695" s="73"/>
      <c r="D695" s="70"/>
      <c r="E695" s="70"/>
      <c r="F695" s="22" t="s">
        <v>288</v>
      </c>
    </row>
    <row r="696" spans="1:7" ht="17.25" customHeight="1" x14ac:dyDescent="0.25">
      <c r="A696" s="596"/>
      <c r="B696" s="3"/>
      <c r="C696" s="73"/>
      <c r="D696" s="70"/>
      <c r="E696" s="70"/>
      <c r="F696" s="22" t="s">
        <v>288</v>
      </c>
    </row>
    <row r="697" spans="1:7" ht="17.25" customHeight="1" x14ac:dyDescent="0.25">
      <c r="A697" s="596"/>
      <c r="B697" s="3"/>
      <c r="C697" s="73"/>
      <c r="D697" s="70"/>
      <c r="E697" s="70"/>
      <c r="F697" s="22" t="s">
        <v>288</v>
      </c>
    </row>
    <row r="698" spans="1:7" ht="17.25" customHeight="1" x14ac:dyDescent="0.25">
      <c r="A698" s="596"/>
      <c r="B698" s="3"/>
      <c r="C698" s="73"/>
      <c r="D698" s="70"/>
      <c r="E698" s="70"/>
      <c r="F698" s="22" t="s">
        <v>288</v>
      </c>
    </row>
    <row r="699" spans="1:7" ht="17.25" customHeight="1" x14ac:dyDescent="0.25">
      <c r="A699" s="596"/>
      <c r="B699" s="3"/>
      <c r="C699" s="73"/>
      <c r="D699" s="70"/>
      <c r="E699" s="70"/>
      <c r="F699" s="22" t="s">
        <v>288</v>
      </c>
    </row>
    <row r="700" spans="1:7" ht="17.25" customHeight="1" x14ac:dyDescent="0.25">
      <c r="A700" s="596"/>
      <c r="B700" s="3"/>
      <c r="C700" s="73"/>
      <c r="D700" s="70"/>
      <c r="E700" s="70"/>
      <c r="F700" s="22" t="s">
        <v>288</v>
      </c>
    </row>
    <row r="701" spans="1:7" ht="17.25" customHeight="1" x14ac:dyDescent="0.25">
      <c r="A701" s="596"/>
      <c r="B701" s="3"/>
      <c r="C701" s="73"/>
      <c r="D701" s="70"/>
      <c r="E701" s="70"/>
      <c r="F701" s="22" t="s">
        <v>288</v>
      </c>
    </row>
    <row r="702" spans="1:7" ht="17.25" customHeight="1" x14ac:dyDescent="0.25">
      <c r="A702" s="596"/>
      <c r="B702" s="3"/>
      <c r="C702" s="73"/>
      <c r="D702" s="70"/>
      <c r="E702" s="70"/>
      <c r="F702" s="22" t="s">
        <v>288</v>
      </c>
    </row>
    <row r="703" spans="1:7" ht="16.5" x14ac:dyDescent="0.25">
      <c r="A703" s="46"/>
      <c r="B703" s="3"/>
      <c r="C703" s="73"/>
      <c r="D703" s="70"/>
      <c r="E703" s="70"/>
      <c r="F703" s="22" t="s">
        <v>288</v>
      </c>
    </row>
    <row r="704" spans="1:7" ht="17.25" customHeight="1" x14ac:dyDescent="0.25">
      <c r="A704" s="596"/>
      <c r="B704" s="3"/>
      <c r="C704" s="73"/>
      <c r="D704" s="70"/>
      <c r="E704" s="70"/>
      <c r="F704" s="22" t="s">
        <v>288</v>
      </c>
    </row>
    <row r="705" spans="1:7" ht="17.25" customHeight="1" x14ac:dyDescent="0.25">
      <c r="A705" s="596"/>
      <c r="B705" s="3"/>
      <c r="C705" s="73"/>
      <c r="D705" s="70"/>
      <c r="E705" s="70"/>
      <c r="F705" s="22" t="s">
        <v>288</v>
      </c>
    </row>
    <row r="706" spans="1:7" ht="16.5" x14ac:dyDescent="0.25">
      <c r="A706" s="46"/>
      <c r="B706" s="3"/>
      <c r="C706" s="73"/>
      <c r="D706" s="70"/>
      <c r="E706" s="70"/>
      <c r="F706" s="22" t="s">
        <v>288</v>
      </c>
    </row>
    <row r="707" spans="1:7" ht="17.25" customHeight="1" x14ac:dyDescent="0.25">
      <c r="A707" s="46"/>
      <c r="B707" s="3"/>
      <c r="C707" s="73"/>
      <c r="D707" s="70"/>
      <c r="E707" s="70"/>
      <c r="F707" s="22" t="s">
        <v>288</v>
      </c>
    </row>
    <row r="708" spans="1:7" ht="17.25" customHeight="1" x14ac:dyDescent="0.25">
      <c r="A708" s="46"/>
      <c r="B708" s="3"/>
      <c r="C708" s="73"/>
      <c r="D708" s="70"/>
      <c r="E708" s="70"/>
      <c r="F708" s="22" t="s">
        <v>288</v>
      </c>
    </row>
    <row r="709" spans="1:7" ht="16.5" x14ac:dyDescent="0.25">
      <c r="A709" s="46"/>
      <c r="B709" s="3"/>
      <c r="C709" s="73"/>
      <c r="D709" s="70"/>
      <c r="E709" s="70"/>
      <c r="F709" s="22" t="s">
        <v>288</v>
      </c>
    </row>
    <row r="710" spans="1:7" ht="17.25" customHeight="1" x14ac:dyDescent="0.25">
      <c r="A710" s="49"/>
      <c r="B710" s="3"/>
      <c r="C710" s="73"/>
      <c r="D710" s="70"/>
      <c r="E710" s="70"/>
      <c r="F710" s="22" t="s">
        <v>288</v>
      </c>
    </row>
    <row r="711" spans="1:7" ht="16.5" x14ac:dyDescent="0.25">
      <c r="A711" s="46"/>
      <c r="B711" s="3"/>
      <c r="C711" s="73"/>
      <c r="D711" s="70"/>
      <c r="E711" s="70"/>
      <c r="F711" s="22" t="s">
        <v>288</v>
      </c>
    </row>
    <row r="712" spans="1:7" ht="16.5" x14ac:dyDescent="0.25">
      <c r="A712" s="46"/>
      <c r="B712" s="3"/>
      <c r="C712" s="73"/>
      <c r="D712" s="70"/>
      <c r="E712" s="70"/>
      <c r="F712" s="22" t="s">
        <v>288</v>
      </c>
    </row>
    <row r="713" spans="1:7" ht="16.5" x14ac:dyDescent="0.25">
      <c r="A713" s="46"/>
      <c r="B713" s="3"/>
      <c r="C713" s="73"/>
      <c r="D713" s="70"/>
      <c r="E713" s="70"/>
      <c r="F713" s="22" t="s">
        <v>288</v>
      </c>
    </row>
    <row r="714" spans="1:7" ht="17.25" customHeight="1" x14ac:dyDescent="0.25">
      <c r="A714" s="46"/>
      <c r="B714" s="3"/>
      <c r="C714" s="73"/>
      <c r="D714" s="70"/>
      <c r="E714" s="70"/>
      <c r="F714" s="22" t="s">
        <v>288</v>
      </c>
    </row>
    <row r="715" spans="1:7" ht="16.5" x14ac:dyDescent="0.25">
      <c r="A715" s="46"/>
      <c r="B715" s="3"/>
      <c r="C715" s="73"/>
      <c r="D715" s="70"/>
      <c r="E715" s="70"/>
      <c r="F715" s="22" t="s">
        <v>288</v>
      </c>
    </row>
    <row r="716" spans="1:7" ht="16.5" x14ac:dyDescent="0.25">
      <c r="A716" s="49"/>
      <c r="B716" s="3"/>
      <c r="C716" s="73"/>
      <c r="D716" s="70"/>
      <c r="E716" s="70"/>
      <c r="F716" s="22" t="s">
        <v>288</v>
      </c>
    </row>
    <row r="717" spans="1:7" ht="16.5" x14ac:dyDescent="0.25">
      <c r="A717" s="49"/>
      <c r="B717" s="3"/>
      <c r="C717" s="73"/>
      <c r="D717" s="70"/>
      <c r="E717" s="70"/>
      <c r="F717" s="22" t="s">
        <v>288</v>
      </c>
    </row>
    <row r="718" spans="1:7" ht="17.25" customHeight="1" x14ac:dyDescent="0.25">
      <c r="A718" s="49"/>
      <c r="B718" s="3"/>
      <c r="C718" s="73"/>
      <c r="D718" s="70"/>
      <c r="E718" s="70"/>
      <c r="F718" s="22" t="s">
        <v>288</v>
      </c>
    </row>
    <row r="719" spans="1:7" ht="17.25" customHeight="1" x14ac:dyDescent="0.25">
      <c r="A719" s="65"/>
      <c r="B719" s="25"/>
      <c r="C719" s="85"/>
      <c r="D719" s="70"/>
      <c r="E719" s="70"/>
      <c r="F719" s="22" t="s">
        <v>288</v>
      </c>
    </row>
    <row r="720" spans="1:7" ht="17.25" customHeight="1" x14ac:dyDescent="0.25">
      <c r="A720" s="54"/>
      <c r="B720" s="2"/>
      <c r="C720" s="73"/>
      <c r="D720" s="70"/>
      <c r="E720" s="70"/>
      <c r="F720" s="22" t="s">
        <v>288</v>
      </c>
      <c r="G720" s="8" t="s">
        <v>289</v>
      </c>
    </row>
    <row r="721" spans="1:7" ht="16.5" x14ac:dyDescent="0.25">
      <c r="A721" s="46"/>
      <c r="B721" s="3"/>
      <c r="C721" s="73"/>
      <c r="D721" s="70"/>
      <c r="E721" s="70"/>
      <c r="F721" s="22" t="s">
        <v>288</v>
      </c>
      <c r="G721" s="8" t="s">
        <v>289</v>
      </c>
    </row>
    <row r="722" spans="1:7" ht="17.25" customHeight="1" x14ac:dyDescent="0.25">
      <c r="A722" s="596"/>
      <c r="B722" s="3"/>
      <c r="C722" s="73"/>
      <c r="D722" s="70"/>
      <c r="E722" s="70"/>
      <c r="F722" s="22" t="s">
        <v>288</v>
      </c>
      <c r="G722" s="8" t="s">
        <v>289</v>
      </c>
    </row>
    <row r="723" spans="1:7" ht="17.25" customHeight="1" x14ac:dyDescent="0.25">
      <c r="A723" s="596"/>
      <c r="B723" s="3"/>
      <c r="C723" s="73"/>
      <c r="D723" s="70"/>
      <c r="E723" s="70"/>
      <c r="F723" s="22" t="s">
        <v>288</v>
      </c>
      <c r="G723" s="8" t="s">
        <v>289</v>
      </c>
    </row>
    <row r="724" spans="1:7" ht="17.25" customHeight="1" x14ac:dyDescent="0.25">
      <c r="A724" s="596"/>
      <c r="B724" s="3"/>
      <c r="C724" s="73"/>
      <c r="D724" s="70"/>
      <c r="E724" s="70"/>
      <c r="F724" s="22" t="s">
        <v>288</v>
      </c>
      <c r="G724" s="8" t="s">
        <v>289</v>
      </c>
    </row>
    <row r="725" spans="1:7" ht="17.25" customHeight="1" x14ac:dyDescent="0.25">
      <c r="A725" s="596"/>
      <c r="B725" s="3"/>
      <c r="C725" s="73"/>
      <c r="D725" s="70"/>
      <c r="E725" s="70"/>
      <c r="F725" s="22" t="s">
        <v>288</v>
      </c>
      <c r="G725" s="8" t="s">
        <v>289</v>
      </c>
    </row>
    <row r="726" spans="1:7" ht="17.25" customHeight="1" x14ac:dyDescent="0.25">
      <c r="A726" s="596"/>
      <c r="B726" s="3"/>
      <c r="C726" s="73"/>
      <c r="D726" s="70"/>
      <c r="E726" s="70"/>
      <c r="F726" s="22" t="s">
        <v>288</v>
      </c>
      <c r="G726" s="8" t="s">
        <v>289</v>
      </c>
    </row>
    <row r="727" spans="1:7" ht="17.25" customHeight="1" x14ac:dyDescent="0.25">
      <c r="A727" s="46"/>
      <c r="B727" s="3"/>
      <c r="C727" s="73"/>
      <c r="D727" s="70"/>
      <c r="E727" s="70"/>
      <c r="F727" s="22" t="s">
        <v>288</v>
      </c>
      <c r="G727" s="8" t="s">
        <v>289</v>
      </c>
    </row>
    <row r="728" spans="1:7" ht="17.25" customHeight="1" x14ac:dyDescent="0.25">
      <c r="A728" s="46"/>
      <c r="B728" s="3"/>
      <c r="C728" s="73"/>
      <c r="D728" s="70"/>
      <c r="E728" s="70"/>
      <c r="F728" s="22" t="s">
        <v>288</v>
      </c>
      <c r="G728" s="8" t="s">
        <v>289</v>
      </c>
    </row>
    <row r="729" spans="1:7" ht="17.25" customHeight="1" x14ac:dyDescent="0.25">
      <c r="A729" s="46"/>
      <c r="B729" s="3"/>
      <c r="C729" s="73"/>
      <c r="D729" s="70"/>
      <c r="E729" s="70"/>
      <c r="F729" s="22" t="s">
        <v>288</v>
      </c>
      <c r="G729" s="8" t="s">
        <v>289</v>
      </c>
    </row>
    <row r="730" spans="1:7" ht="17.25" customHeight="1" x14ac:dyDescent="0.25">
      <c r="A730" s="46"/>
      <c r="B730" s="3"/>
      <c r="C730" s="73"/>
      <c r="D730" s="70"/>
      <c r="E730" s="70"/>
      <c r="F730" s="22" t="s">
        <v>288</v>
      </c>
      <c r="G730" s="8" t="s">
        <v>289</v>
      </c>
    </row>
    <row r="731" spans="1:7" ht="17.25" customHeight="1" x14ac:dyDescent="0.25">
      <c r="A731" s="46"/>
      <c r="B731" s="3"/>
      <c r="C731" s="73"/>
      <c r="D731" s="70"/>
      <c r="E731" s="70"/>
      <c r="F731" s="22" t="s">
        <v>288</v>
      </c>
      <c r="G731" s="8" t="s">
        <v>289</v>
      </c>
    </row>
    <row r="732" spans="1:7" ht="17.25" customHeight="1" x14ac:dyDescent="0.25">
      <c r="A732" s="46"/>
      <c r="B732" s="3"/>
      <c r="C732" s="73"/>
      <c r="D732" s="70"/>
      <c r="E732" s="70"/>
      <c r="F732" s="22" t="s">
        <v>288</v>
      </c>
      <c r="G732" s="8" t="s">
        <v>289</v>
      </c>
    </row>
    <row r="733" spans="1:7" ht="17.25" customHeight="1" x14ac:dyDescent="0.25">
      <c r="A733" s="46"/>
      <c r="B733" s="3"/>
      <c r="C733" s="73"/>
      <c r="D733" s="70"/>
      <c r="E733" s="70"/>
      <c r="F733" s="22" t="s">
        <v>288</v>
      </c>
      <c r="G733" s="8" t="s">
        <v>289</v>
      </c>
    </row>
    <row r="734" spans="1:7" ht="17.25" customHeight="1" x14ac:dyDescent="0.25">
      <c r="A734" s="49"/>
      <c r="B734" s="3"/>
      <c r="C734" s="73"/>
      <c r="D734" s="70"/>
      <c r="E734" s="70"/>
      <c r="F734" s="22" t="s">
        <v>288</v>
      </c>
      <c r="G734" s="8" t="s">
        <v>289</v>
      </c>
    </row>
    <row r="735" spans="1:7" ht="17.25" customHeight="1" x14ac:dyDescent="0.25">
      <c r="A735" s="49"/>
      <c r="B735" s="3"/>
      <c r="C735" s="73"/>
      <c r="D735" s="70"/>
      <c r="E735" s="70"/>
      <c r="F735" s="22" t="s">
        <v>288</v>
      </c>
      <c r="G735" s="8" t="s">
        <v>289</v>
      </c>
    </row>
    <row r="736" spans="1:7" ht="17.25" customHeight="1" x14ac:dyDescent="0.25">
      <c r="A736" s="49"/>
      <c r="B736" s="3"/>
      <c r="C736" s="73"/>
      <c r="D736" s="70"/>
      <c r="E736" s="70"/>
      <c r="F736" s="22" t="s">
        <v>288</v>
      </c>
      <c r="G736" s="8" t="s">
        <v>289</v>
      </c>
    </row>
    <row r="737" spans="1:7" ht="17.25" customHeight="1" x14ac:dyDescent="0.25">
      <c r="A737" s="49"/>
      <c r="B737" s="3"/>
      <c r="C737" s="73"/>
      <c r="D737" s="70"/>
      <c r="E737" s="70"/>
      <c r="F737" s="22" t="s">
        <v>288</v>
      </c>
      <c r="G737" s="8" t="s">
        <v>289</v>
      </c>
    </row>
    <row r="738" spans="1:7" ht="17.25" customHeight="1" x14ac:dyDescent="0.25">
      <c r="A738" s="49"/>
      <c r="B738" s="3"/>
      <c r="C738" s="73"/>
      <c r="D738" s="70"/>
      <c r="E738" s="70"/>
      <c r="F738" s="22" t="s">
        <v>288</v>
      </c>
      <c r="G738" s="8" t="s">
        <v>289</v>
      </c>
    </row>
    <row r="739" spans="1:7" ht="17.25" customHeight="1" x14ac:dyDescent="0.25">
      <c r="A739" s="49"/>
      <c r="B739" s="3"/>
      <c r="C739" s="73"/>
      <c r="D739" s="70"/>
      <c r="E739" s="70"/>
      <c r="F739" s="22" t="s">
        <v>288</v>
      </c>
      <c r="G739" s="8" t="s">
        <v>289</v>
      </c>
    </row>
    <row r="740" spans="1:7" ht="17.25" customHeight="1" x14ac:dyDescent="0.25">
      <c r="A740" s="49"/>
      <c r="B740" s="3"/>
      <c r="C740" s="73"/>
      <c r="D740" s="70"/>
      <c r="E740" s="70"/>
      <c r="F740" s="22" t="s">
        <v>288</v>
      </c>
      <c r="G740" s="8" t="s">
        <v>289</v>
      </c>
    </row>
    <row r="741" spans="1:7" ht="17.25" customHeight="1" x14ac:dyDescent="0.25">
      <c r="A741" s="598"/>
      <c r="B741" s="3"/>
      <c r="C741" s="73"/>
      <c r="D741" s="70"/>
      <c r="E741" s="70"/>
      <c r="F741" s="22" t="s">
        <v>288</v>
      </c>
      <c r="G741" s="8" t="s">
        <v>289</v>
      </c>
    </row>
    <row r="742" spans="1:7" ht="16.5" x14ac:dyDescent="0.25">
      <c r="A742" s="598"/>
      <c r="B742" s="3"/>
      <c r="C742" s="73"/>
      <c r="D742" s="70"/>
      <c r="E742" s="70"/>
      <c r="F742" s="22" t="s">
        <v>288</v>
      </c>
      <c r="G742" s="8" t="s">
        <v>289</v>
      </c>
    </row>
    <row r="743" spans="1:7" ht="17.25" customHeight="1" x14ac:dyDescent="0.25">
      <c r="A743" s="598"/>
      <c r="B743" s="3"/>
      <c r="C743" s="73"/>
      <c r="D743" s="70"/>
      <c r="E743" s="70"/>
      <c r="F743" s="22" t="s">
        <v>288</v>
      </c>
      <c r="G743" s="8" t="s">
        <v>289</v>
      </c>
    </row>
    <row r="744" spans="1:7" ht="17.25" customHeight="1" x14ac:dyDescent="0.25">
      <c r="A744" s="596"/>
      <c r="B744" s="3"/>
      <c r="C744" s="73"/>
      <c r="D744" s="70"/>
      <c r="E744" s="70"/>
      <c r="F744" s="22" t="s">
        <v>288</v>
      </c>
      <c r="G744" s="8" t="s">
        <v>289</v>
      </c>
    </row>
    <row r="745" spans="1:7" ht="16.5" x14ac:dyDescent="0.25">
      <c r="A745" s="596"/>
      <c r="B745" s="3"/>
      <c r="C745" s="73"/>
      <c r="D745" s="70"/>
      <c r="E745" s="70"/>
      <c r="F745" s="22" t="s">
        <v>288</v>
      </c>
      <c r="G745" s="8" t="s">
        <v>289</v>
      </c>
    </row>
    <row r="746" spans="1:7" ht="17.25" customHeight="1" x14ac:dyDescent="0.25">
      <c r="A746" s="596"/>
      <c r="B746" s="3"/>
      <c r="C746" s="73"/>
      <c r="D746" s="70"/>
      <c r="E746" s="70"/>
      <c r="F746" s="22" t="s">
        <v>288</v>
      </c>
      <c r="G746" s="8" t="s">
        <v>289</v>
      </c>
    </row>
    <row r="747" spans="1:7" ht="17.25" customHeight="1" x14ac:dyDescent="0.25">
      <c r="A747" s="49"/>
      <c r="B747" s="3"/>
      <c r="C747" s="73"/>
      <c r="D747" s="70"/>
      <c r="E747" s="70"/>
      <c r="F747" s="22" t="s">
        <v>288</v>
      </c>
      <c r="G747" s="8" t="s">
        <v>289</v>
      </c>
    </row>
    <row r="748" spans="1:7" ht="17.25" customHeight="1" x14ac:dyDescent="0.25">
      <c r="A748" s="65"/>
      <c r="B748" s="25"/>
      <c r="C748" s="85"/>
      <c r="D748" s="70"/>
      <c r="E748" s="70"/>
      <c r="F748" s="22" t="s">
        <v>288</v>
      </c>
      <c r="G748" s="8" t="s">
        <v>289</v>
      </c>
    </row>
    <row r="749" spans="1:7" ht="17.25" customHeight="1" x14ac:dyDescent="0.25">
      <c r="A749" s="54"/>
      <c r="B749" s="2"/>
      <c r="C749" s="73"/>
      <c r="D749" s="70"/>
      <c r="E749" s="70"/>
      <c r="F749" s="22" t="s">
        <v>288</v>
      </c>
      <c r="G749" s="8" t="s">
        <v>289</v>
      </c>
    </row>
    <row r="750" spans="1:7" ht="16.5" x14ac:dyDescent="0.25">
      <c r="A750" s="46"/>
      <c r="B750" s="3"/>
      <c r="C750" s="73"/>
      <c r="D750" s="70"/>
      <c r="E750" s="70"/>
      <c r="F750" s="22" t="s">
        <v>288</v>
      </c>
      <c r="G750" s="8" t="s">
        <v>289</v>
      </c>
    </row>
    <row r="751" spans="1:7" ht="16.5" x14ac:dyDescent="0.25">
      <c r="A751" s="46"/>
      <c r="B751" s="3"/>
      <c r="C751" s="73"/>
      <c r="D751" s="70"/>
      <c r="E751" s="70"/>
      <c r="F751" s="22" t="s">
        <v>288</v>
      </c>
      <c r="G751" s="8" t="s">
        <v>289</v>
      </c>
    </row>
    <row r="752" spans="1:7" ht="16.5" x14ac:dyDescent="0.25">
      <c r="A752" s="46"/>
      <c r="B752" s="3"/>
      <c r="C752" s="73"/>
      <c r="D752" s="70"/>
      <c r="E752" s="70"/>
      <c r="F752" s="22" t="s">
        <v>288</v>
      </c>
      <c r="G752" s="8" t="s">
        <v>289</v>
      </c>
    </row>
    <row r="753" spans="1:7" ht="16.5" x14ac:dyDescent="0.25">
      <c r="A753" s="46"/>
      <c r="B753" s="3"/>
      <c r="C753" s="73"/>
      <c r="D753" s="70"/>
      <c r="E753" s="70"/>
      <c r="F753" s="22" t="s">
        <v>288</v>
      </c>
      <c r="G753" s="8" t="s">
        <v>289</v>
      </c>
    </row>
    <row r="754" spans="1:7" ht="17.25" customHeight="1" x14ac:dyDescent="0.25">
      <c r="A754" s="46"/>
      <c r="B754" s="3"/>
      <c r="C754" s="73"/>
      <c r="D754" s="70"/>
      <c r="E754" s="70"/>
      <c r="F754" s="22" t="s">
        <v>288</v>
      </c>
      <c r="G754" s="8" t="s">
        <v>289</v>
      </c>
    </row>
    <row r="755" spans="1:7" ht="17.25" customHeight="1" x14ac:dyDescent="0.25">
      <c r="A755" s="46"/>
      <c r="B755" s="3"/>
      <c r="C755" s="73"/>
      <c r="D755" s="70"/>
      <c r="E755" s="70"/>
      <c r="F755" s="22" t="s">
        <v>288</v>
      </c>
      <c r="G755" s="8" t="s">
        <v>289</v>
      </c>
    </row>
    <row r="756" spans="1:7" ht="17.25" customHeight="1" x14ac:dyDescent="0.25">
      <c r="A756" s="46"/>
      <c r="B756" s="3"/>
      <c r="C756" s="73"/>
      <c r="D756" s="70"/>
      <c r="E756" s="70"/>
      <c r="F756" s="22" t="s">
        <v>288</v>
      </c>
      <c r="G756" s="8" t="s">
        <v>289</v>
      </c>
    </row>
    <row r="757" spans="1:7" ht="17.25" customHeight="1" x14ac:dyDescent="0.25">
      <c r="A757" s="46"/>
      <c r="B757" s="3"/>
      <c r="C757" s="73"/>
      <c r="D757" s="70"/>
      <c r="E757" s="70"/>
      <c r="F757" s="22" t="s">
        <v>288</v>
      </c>
      <c r="G757" s="8" t="s">
        <v>289</v>
      </c>
    </row>
    <row r="758" spans="1:7" ht="17.25" customHeight="1" x14ac:dyDescent="0.25">
      <c r="A758" s="41"/>
      <c r="B758" s="3"/>
      <c r="C758" s="73"/>
      <c r="D758" s="70"/>
      <c r="E758" s="70"/>
      <c r="F758" s="22" t="s">
        <v>288</v>
      </c>
      <c r="G758" s="8" t="s">
        <v>289</v>
      </c>
    </row>
    <row r="759" spans="1:7" ht="36" customHeight="1" x14ac:dyDescent="0.25">
      <c r="A759" s="49"/>
      <c r="B759" s="3"/>
      <c r="C759" s="73"/>
      <c r="D759" s="70"/>
      <c r="E759" s="70"/>
      <c r="F759" s="22" t="s">
        <v>288</v>
      </c>
      <c r="G759" s="8" t="s">
        <v>289</v>
      </c>
    </row>
    <row r="760" spans="1:7" ht="16.5" x14ac:dyDescent="0.25">
      <c r="A760" s="49"/>
      <c r="B760" s="3"/>
      <c r="C760" s="73"/>
      <c r="D760" s="70"/>
      <c r="E760" s="70"/>
      <c r="F760" s="22" t="s">
        <v>288</v>
      </c>
      <c r="G760" s="8" t="s">
        <v>289</v>
      </c>
    </row>
    <row r="761" spans="1:7" ht="17.25" customHeight="1" x14ac:dyDescent="0.25">
      <c r="A761" s="49"/>
      <c r="B761" s="3"/>
      <c r="C761" s="73"/>
      <c r="D761" s="70"/>
      <c r="E761" s="70"/>
      <c r="F761" s="22" t="s">
        <v>288</v>
      </c>
      <c r="G761" s="8" t="s">
        <v>289</v>
      </c>
    </row>
    <row r="762" spans="1:7" ht="17.25" customHeight="1" x14ac:dyDescent="0.25">
      <c r="A762" s="49"/>
      <c r="B762" s="3"/>
      <c r="C762" s="73"/>
      <c r="D762" s="70"/>
      <c r="E762" s="70"/>
      <c r="F762" s="22" t="s">
        <v>288</v>
      </c>
      <c r="G762" s="8" t="s">
        <v>289</v>
      </c>
    </row>
    <row r="763" spans="1:7" ht="17.25" customHeight="1" x14ac:dyDescent="0.25">
      <c r="A763" s="49"/>
      <c r="B763" s="3"/>
      <c r="C763" s="73"/>
      <c r="D763" s="70"/>
      <c r="E763" s="70"/>
      <c r="F763" s="22" t="s">
        <v>288</v>
      </c>
      <c r="G763" s="8" t="s">
        <v>289</v>
      </c>
    </row>
    <row r="764" spans="1:7" ht="17.25" customHeight="1" x14ac:dyDescent="0.25">
      <c r="A764" s="49"/>
      <c r="B764" s="3"/>
      <c r="C764" s="73"/>
      <c r="D764" s="70"/>
      <c r="E764" s="70"/>
      <c r="F764" s="22" t="s">
        <v>288</v>
      </c>
      <c r="G764" s="8" t="s">
        <v>289</v>
      </c>
    </row>
    <row r="765" spans="1:7" s="39" customFormat="1" ht="17.25" customHeight="1" x14ac:dyDescent="0.25">
      <c r="A765" s="41"/>
      <c r="B765" s="7"/>
      <c r="C765" s="51"/>
      <c r="D765" s="70"/>
      <c r="E765" s="70"/>
      <c r="F765" s="22" t="s">
        <v>288</v>
      </c>
      <c r="G765" s="8" t="s">
        <v>289</v>
      </c>
    </row>
    <row r="766" spans="1:7" s="39" customFormat="1" ht="17.25" customHeight="1" x14ac:dyDescent="0.25">
      <c r="A766" s="41"/>
      <c r="B766" s="4"/>
      <c r="C766" s="51"/>
      <c r="D766" s="70"/>
      <c r="E766" s="70"/>
      <c r="F766" s="22" t="s">
        <v>288</v>
      </c>
      <c r="G766" s="8" t="s">
        <v>289</v>
      </c>
    </row>
    <row r="767" spans="1:7" s="39" customFormat="1" ht="17.25" customHeight="1" x14ac:dyDescent="0.25">
      <c r="A767" s="41"/>
      <c r="B767" s="4"/>
      <c r="C767" s="51"/>
      <c r="D767" s="70"/>
      <c r="E767" s="70"/>
      <c r="F767" s="22" t="s">
        <v>288</v>
      </c>
      <c r="G767" s="8" t="s">
        <v>289</v>
      </c>
    </row>
    <row r="768" spans="1:7" s="39" customFormat="1" ht="17.25" customHeight="1" x14ac:dyDescent="0.25">
      <c r="A768" s="41"/>
      <c r="B768" s="4"/>
      <c r="C768" s="51"/>
      <c r="D768" s="70"/>
      <c r="E768" s="70"/>
      <c r="F768" s="22" t="s">
        <v>288</v>
      </c>
      <c r="G768" s="8" t="s">
        <v>289</v>
      </c>
    </row>
    <row r="769" spans="1:7" s="39" customFormat="1" ht="17.25" customHeight="1" x14ac:dyDescent="0.25">
      <c r="A769" s="41"/>
      <c r="B769" s="7"/>
      <c r="C769" s="51"/>
      <c r="D769" s="70"/>
      <c r="E769" s="70"/>
      <c r="F769" s="22" t="s">
        <v>288</v>
      </c>
      <c r="G769" s="8" t="s">
        <v>289</v>
      </c>
    </row>
    <row r="770" spans="1:7" s="39" customFormat="1" ht="17.25" customHeight="1" x14ac:dyDescent="0.25">
      <c r="A770" s="41"/>
      <c r="B770" s="4"/>
      <c r="C770" s="53"/>
      <c r="D770" s="70"/>
      <c r="E770" s="70"/>
      <c r="F770" s="22" t="s">
        <v>288</v>
      </c>
      <c r="G770" s="8" t="s">
        <v>289</v>
      </c>
    </row>
    <row r="771" spans="1:7" s="39" customFormat="1" ht="17.25" customHeight="1" x14ac:dyDescent="0.25">
      <c r="A771" s="41"/>
      <c r="B771" s="4"/>
      <c r="C771" s="53"/>
      <c r="D771" s="70"/>
      <c r="E771" s="70"/>
      <c r="F771" s="22" t="s">
        <v>288</v>
      </c>
      <c r="G771" s="8" t="s">
        <v>289</v>
      </c>
    </row>
    <row r="772" spans="1:7" s="39" customFormat="1" ht="17.25" customHeight="1" x14ac:dyDescent="0.25">
      <c r="A772" s="41"/>
      <c r="B772" s="4"/>
      <c r="C772" s="53"/>
      <c r="D772" s="70"/>
      <c r="E772" s="70"/>
      <c r="F772" s="22" t="s">
        <v>288</v>
      </c>
      <c r="G772" s="8" t="s">
        <v>289</v>
      </c>
    </row>
    <row r="773" spans="1:7" ht="17.25" customHeight="1" x14ac:dyDescent="0.25">
      <c r="A773" s="54"/>
      <c r="B773" s="2"/>
      <c r="C773" s="73"/>
      <c r="D773" s="70"/>
      <c r="E773" s="70"/>
      <c r="F773" s="22" t="s">
        <v>288</v>
      </c>
      <c r="G773" s="8" t="s">
        <v>289</v>
      </c>
    </row>
    <row r="774" spans="1:7" ht="17.25" customHeight="1" x14ac:dyDescent="0.25">
      <c r="A774" s="596"/>
      <c r="B774" s="3"/>
      <c r="C774" s="73"/>
      <c r="D774" s="70"/>
      <c r="E774" s="70"/>
      <c r="F774" s="22" t="s">
        <v>288</v>
      </c>
      <c r="G774" s="8" t="s">
        <v>289</v>
      </c>
    </row>
    <row r="775" spans="1:7" ht="17.25" customHeight="1" x14ac:dyDescent="0.25">
      <c r="A775" s="596"/>
      <c r="B775" s="3"/>
      <c r="C775" s="73"/>
      <c r="D775" s="70"/>
      <c r="E775" s="70"/>
      <c r="F775" s="22" t="s">
        <v>288</v>
      </c>
      <c r="G775" s="8" t="s">
        <v>289</v>
      </c>
    </row>
    <row r="776" spans="1:7" ht="17.25" customHeight="1" x14ac:dyDescent="0.25">
      <c r="A776" s="46"/>
      <c r="B776" s="3"/>
      <c r="C776" s="73"/>
      <c r="D776" s="70"/>
      <c r="E776" s="70"/>
      <c r="F776" s="22" t="s">
        <v>288</v>
      </c>
      <c r="G776" s="8" t="s">
        <v>289</v>
      </c>
    </row>
    <row r="777" spans="1:7" ht="16.5" x14ac:dyDescent="0.25">
      <c r="A777" s="46"/>
      <c r="B777" s="3"/>
      <c r="C777" s="73"/>
      <c r="D777" s="70"/>
      <c r="E777" s="70"/>
      <c r="F777" s="22" t="s">
        <v>288</v>
      </c>
      <c r="G777" s="8" t="s">
        <v>289</v>
      </c>
    </row>
    <row r="778" spans="1:7" ht="16.5" x14ac:dyDescent="0.25">
      <c r="A778" s="46"/>
      <c r="B778" s="3"/>
      <c r="C778" s="73"/>
      <c r="D778" s="70"/>
      <c r="E778" s="70"/>
      <c r="F778" s="22" t="s">
        <v>288</v>
      </c>
      <c r="G778" s="8" t="s">
        <v>289</v>
      </c>
    </row>
    <row r="779" spans="1:7" ht="17.25" customHeight="1" x14ac:dyDescent="0.25">
      <c r="A779" s="46"/>
      <c r="B779" s="3"/>
      <c r="C779" s="73"/>
      <c r="D779" s="70"/>
      <c r="E779" s="70"/>
      <c r="F779" s="22" t="s">
        <v>288</v>
      </c>
      <c r="G779" s="8" t="s">
        <v>289</v>
      </c>
    </row>
    <row r="780" spans="1:7" ht="17.25" customHeight="1" x14ac:dyDescent="0.25">
      <c r="A780" s="46"/>
      <c r="B780" s="3"/>
      <c r="C780" s="73"/>
      <c r="D780" s="70"/>
      <c r="E780" s="70"/>
      <c r="F780" s="22" t="s">
        <v>288</v>
      </c>
      <c r="G780" s="8" t="s">
        <v>289</v>
      </c>
    </row>
    <row r="781" spans="1:7" ht="16.5" x14ac:dyDescent="0.25">
      <c r="A781" s="46"/>
      <c r="B781" s="3"/>
      <c r="C781" s="73"/>
      <c r="D781" s="70"/>
      <c r="E781" s="70"/>
      <c r="F781" s="22" t="s">
        <v>288</v>
      </c>
      <c r="G781" s="8" t="s">
        <v>289</v>
      </c>
    </row>
    <row r="782" spans="1:7" ht="17.25" customHeight="1" x14ac:dyDescent="0.25">
      <c r="A782" s="46"/>
      <c r="B782" s="3"/>
      <c r="C782" s="73"/>
      <c r="D782" s="70"/>
      <c r="E782" s="70"/>
      <c r="F782" s="22" t="s">
        <v>288</v>
      </c>
      <c r="G782" s="8" t="s">
        <v>289</v>
      </c>
    </row>
    <row r="783" spans="1:7" ht="17.25" customHeight="1" x14ac:dyDescent="0.25">
      <c r="A783" s="46"/>
      <c r="B783" s="3"/>
      <c r="C783" s="73"/>
      <c r="D783" s="70"/>
      <c r="E783" s="70"/>
      <c r="F783" s="22" t="s">
        <v>288</v>
      </c>
      <c r="G783" s="8" t="s">
        <v>289</v>
      </c>
    </row>
    <row r="784" spans="1:7" ht="17.25" customHeight="1" x14ac:dyDescent="0.25">
      <c r="A784" s="49"/>
      <c r="B784" s="3"/>
      <c r="C784" s="73"/>
      <c r="D784" s="70"/>
      <c r="E784" s="70"/>
      <c r="F784" s="22" t="s">
        <v>288</v>
      </c>
      <c r="G784" s="8" t="s">
        <v>289</v>
      </c>
    </row>
    <row r="785" spans="1:7" ht="17.25" customHeight="1" x14ac:dyDescent="0.25">
      <c r="A785" s="49"/>
      <c r="B785" s="3"/>
      <c r="C785" s="73"/>
      <c r="D785" s="70"/>
      <c r="E785" s="70"/>
      <c r="F785" s="22" t="s">
        <v>288</v>
      </c>
      <c r="G785" s="8" t="s">
        <v>289</v>
      </c>
    </row>
    <row r="786" spans="1:7" ht="17.25" customHeight="1" x14ac:dyDescent="0.25">
      <c r="A786" s="49"/>
      <c r="B786" s="3"/>
      <c r="C786" s="73"/>
      <c r="D786" s="70"/>
      <c r="E786" s="70"/>
      <c r="F786" s="22" t="s">
        <v>288</v>
      </c>
      <c r="G786" s="8" t="s">
        <v>289</v>
      </c>
    </row>
    <row r="787" spans="1:7" ht="17.25" customHeight="1" x14ac:dyDescent="0.25">
      <c r="A787" s="49"/>
      <c r="B787" s="3"/>
      <c r="C787" s="73"/>
      <c r="D787" s="70"/>
      <c r="E787" s="70"/>
      <c r="F787" s="22" t="s">
        <v>288</v>
      </c>
      <c r="G787" s="8" t="s">
        <v>289</v>
      </c>
    </row>
    <row r="788" spans="1:7" ht="17.25" customHeight="1" x14ac:dyDescent="0.25">
      <c r="A788" s="65"/>
      <c r="B788" s="25"/>
      <c r="C788" s="85"/>
      <c r="D788" s="70"/>
      <c r="E788" s="70"/>
      <c r="F788" s="22" t="s">
        <v>288</v>
      </c>
      <c r="G788" s="8" t="s">
        <v>289</v>
      </c>
    </row>
    <row r="789" spans="1:7" ht="17.25" customHeight="1" x14ac:dyDescent="0.25">
      <c r="A789" s="54"/>
      <c r="B789" s="2"/>
      <c r="C789" s="73"/>
      <c r="D789" s="70"/>
      <c r="E789" s="70"/>
      <c r="F789" s="22" t="s">
        <v>288</v>
      </c>
    </row>
    <row r="790" spans="1:7" ht="17.25" customHeight="1" x14ac:dyDescent="0.25">
      <c r="A790" s="596"/>
      <c r="B790" s="3"/>
      <c r="C790" s="73"/>
      <c r="D790" s="70"/>
      <c r="E790" s="70"/>
      <c r="F790" s="22" t="s">
        <v>288</v>
      </c>
    </row>
    <row r="791" spans="1:7" ht="17.25" customHeight="1" x14ac:dyDescent="0.25">
      <c r="A791" s="596"/>
      <c r="B791" s="3"/>
      <c r="C791" s="73"/>
      <c r="D791" s="70"/>
      <c r="E791" s="70"/>
      <c r="F791" s="22" t="s">
        <v>288</v>
      </c>
    </row>
    <row r="792" spans="1:7" ht="17.25" customHeight="1" x14ac:dyDescent="0.25">
      <c r="A792" s="596"/>
      <c r="B792" s="3"/>
      <c r="C792" s="73"/>
      <c r="D792" s="70"/>
      <c r="E792" s="70"/>
      <c r="F792" s="22" t="s">
        <v>288</v>
      </c>
    </row>
    <row r="793" spans="1:7" ht="17.25" customHeight="1" x14ac:dyDescent="0.25">
      <c r="A793" s="596"/>
      <c r="B793" s="3"/>
      <c r="C793" s="73"/>
      <c r="D793" s="70"/>
      <c r="E793" s="70"/>
      <c r="F793" s="22" t="s">
        <v>288</v>
      </c>
    </row>
    <row r="794" spans="1:7" ht="16.5" x14ac:dyDescent="0.25">
      <c r="A794" s="596"/>
      <c r="B794" s="3"/>
      <c r="C794" s="73"/>
      <c r="D794" s="70"/>
      <c r="E794" s="70"/>
      <c r="F794" s="22" t="s">
        <v>288</v>
      </c>
    </row>
    <row r="795" spans="1:7" ht="17.25" customHeight="1" x14ac:dyDescent="0.25">
      <c r="A795" s="596"/>
      <c r="B795" s="3"/>
      <c r="C795" s="73"/>
      <c r="D795" s="70"/>
      <c r="E795" s="70"/>
      <c r="F795" s="22" t="s">
        <v>288</v>
      </c>
    </row>
    <row r="796" spans="1:7" ht="17.25" customHeight="1" x14ac:dyDescent="0.25">
      <c r="A796" s="596"/>
      <c r="B796" s="3"/>
      <c r="C796" s="73"/>
      <c r="D796" s="70"/>
      <c r="E796" s="70"/>
      <c r="F796" s="22" t="s">
        <v>288</v>
      </c>
    </row>
    <row r="797" spans="1:7" ht="17.25" customHeight="1" x14ac:dyDescent="0.25">
      <c r="A797" s="596"/>
      <c r="B797" s="3"/>
      <c r="C797" s="73"/>
      <c r="D797" s="70"/>
      <c r="E797" s="70"/>
      <c r="F797" s="22" t="s">
        <v>288</v>
      </c>
    </row>
    <row r="798" spans="1:7" ht="17.25" customHeight="1" x14ac:dyDescent="0.25">
      <c r="A798" s="596"/>
      <c r="B798" s="3"/>
      <c r="C798" s="73"/>
      <c r="D798" s="70"/>
      <c r="E798" s="70"/>
      <c r="F798" s="22" t="s">
        <v>288</v>
      </c>
    </row>
    <row r="799" spans="1:7" ht="17.25" customHeight="1" x14ac:dyDescent="0.25">
      <c r="A799" s="596"/>
      <c r="B799" s="3"/>
      <c r="C799" s="73"/>
      <c r="D799" s="70"/>
      <c r="E799" s="70"/>
      <c r="F799" s="22" t="s">
        <v>288</v>
      </c>
    </row>
    <row r="800" spans="1:7" ht="17.25" customHeight="1" x14ac:dyDescent="0.25">
      <c r="A800" s="596"/>
      <c r="B800" s="3"/>
      <c r="C800" s="73"/>
      <c r="D800" s="70"/>
      <c r="E800" s="70"/>
      <c r="F800" s="22" t="s">
        <v>288</v>
      </c>
    </row>
    <row r="801" spans="1:6" ht="17.25" customHeight="1" x14ac:dyDescent="0.25">
      <c r="A801" s="596"/>
      <c r="B801" s="3"/>
      <c r="C801" s="73"/>
      <c r="D801" s="70"/>
      <c r="E801" s="70"/>
      <c r="F801" s="22" t="s">
        <v>288</v>
      </c>
    </row>
    <row r="802" spans="1:6" ht="17.25" customHeight="1" x14ac:dyDescent="0.25">
      <c r="A802" s="596"/>
      <c r="B802" s="3"/>
      <c r="C802" s="73"/>
      <c r="D802" s="70"/>
      <c r="E802" s="70"/>
      <c r="F802" s="22" t="s">
        <v>288</v>
      </c>
    </row>
    <row r="803" spans="1:6" ht="17.25" customHeight="1" x14ac:dyDescent="0.25">
      <c r="A803" s="596"/>
      <c r="B803" s="3"/>
      <c r="C803" s="73"/>
      <c r="D803" s="70"/>
      <c r="E803" s="70"/>
      <c r="F803" s="22" t="s">
        <v>288</v>
      </c>
    </row>
    <row r="804" spans="1:6" ht="16.5" x14ac:dyDescent="0.25">
      <c r="A804" s="596"/>
      <c r="B804" s="3"/>
      <c r="C804" s="73"/>
      <c r="D804" s="70"/>
      <c r="E804" s="70"/>
      <c r="F804" s="22" t="s">
        <v>288</v>
      </c>
    </row>
    <row r="805" spans="1:6" ht="17.25" customHeight="1" x14ac:dyDescent="0.25">
      <c r="A805" s="596"/>
      <c r="B805" s="3"/>
      <c r="C805" s="73"/>
      <c r="D805" s="70"/>
      <c r="E805" s="70"/>
      <c r="F805" s="22" t="s">
        <v>288</v>
      </c>
    </row>
    <row r="806" spans="1:6" ht="17.25" customHeight="1" x14ac:dyDescent="0.25">
      <c r="A806" s="46"/>
      <c r="B806" s="3"/>
      <c r="C806" s="73"/>
      <c r="D806" s="70"/>
      <c r="E806" s="70"/>
      <c r="F806" s="22" t="s">
        <v>288</v>
      </c>
    </row>
    <row r="807" spans="1:6" ht="17.25" customHeight="1" x14ac:dyDescent="0.25">
      <c r="A807" s="588"/>
      <c r="B807" s="3"/>
      <c r="C807" s="73"/>
      <c r="D807" s="70"/>
      <c r="E807" s="70"/>
      <c r="F807" s="22" t="s">
        <v>288</v>
      </c>
    </row>
    <row r="808" spans="1:6" ht="16.5" x14ac:dyDescent="0.25">
      <c r="A808" s="588"/>
      <c r="B808" s="3"/>
      <c r="C808" s="73"/>
      <c r="D808" s="70"/>
      <c r="E808" s="70"/>
      <c r="F808" s="22" t="s">
        <v>288</v>
      </c>
    </row>
    <row r="809" spans="1:6" ht="17.25" customHeight="1" x14ac:dyDescent="0.25">
      <c r="A809" s="588"/>
      <c r="B809" s="3"/>
      <c r="C809" s="73"/>
      <c r="D809" s="70"/>
      <c r="E809" s="70"/>
      <c r="F809" s="22" t="s">
        <v>288</v>
      </c>
    </row>
    <row r="810" spans="1:6" ht="17.25" customHeight="1" x14ac:dyDescent="0.25">
      <c r="A810" s="588"/>
      <c r="B810" s="3"/>
      <c r="C810" s="73"/>
      <c r="D810" s="70"/>
      <c r="E810" s="70"/>
      <c r="F810" s="22" t="s">
        <v>288</v>
      </c>
    </row>
    <row r="811" spans="1:6" ht="16.5" x14ac:dyDescent="0.25">
      <c r="A811" s="588"/>
      <c r="B811" s="3"/>
      <c r="C811" s="73"/>
      <c r="D811" s="70"/>
      <c r="E811" s="70"/>
      <c r="F811" s="22" t="s">
        <v>288</v>
      </c>
    </row>
    <row r="812" spans="1:6" ht="17.25" customHeight="1" x14ac:dyDescent="0.25">
      <c r="A812" s="588"/>
      <c r="B812" s="3"/>
      <c r="C812" s="73"/>
      <c r="D812" s="70"/>
      <c r="E812" s="70"/>
      <c r="F812" s="22" t="s">
        <v>288</v>
      </c>
    </row>
    <row r="813" spans="1:6" ht="17.25" customHeight="1" x14ac:dyDescent="0.25">
      <c r="A813" s="588"/>
      <c r="B813" s="3"/>
      <c r="C813" s="73"/>
      <c r="D813" s="70"/>
      <c r="E813" s="70"/>
      <c r="F813" s="22" t="s">
        <v>288</v>
      </c>
    </row>
    <row r="814" spans="1:6" ht="16.5" x14ac:dyDescent="0.25">
      <c r="A814" s="588"/>
      <c r="B814" s="3"/>
      <c r="C814" s="73"/>
      <c r="D814" s="70"/>
      <c r="E814" s="70"/>
      <c r="F814" s="22" t="s">
        <v>288</v>
      </c>
    </row>
    <row r="815" spans="1:6" ht="16.5" x14ac:dyDescent="0.25">
      <c r="A815" s="588"/>
      <c r="B815" s="3"/>
      <c r="C815" s="73"/>
      <c r="D815" s="70"/>
      <c r="E815" s="70"/>
      <c r="F815" s="22" t="s">
        <v>288</v>
      </c>
    </row>
    <row r="816" spans="1:6" ht="17.25" customHeight="1" x14ac:dyDescent="0.25">
      <c r="A816" s="588"/>
      <c r="B816" s="3"/>
      <c r="C816" s="73"/>
      <c r="D816" s="70"/>
      <c r="E816" s="70"/>
      <c r="F816" s="22" t="s">
        <v>288</v>
      </c>
    </row>
    <row r="817" spans="1:6" ht="17.25" customHeight="1" x14ac:dyDescent="0.25">
      <c r="A817" s="588"/>
      <c r="B817" s="3"/>
      <c r="C817" s="73"/>
      <c r="D817" s="70"/>
      <c r="E817" s="70"/>
      <c r="F817" s="22" t="s">
        <v>288</v>
      </c>
    </row>
    <row r="818" spans="1:6" ht="17.25" customHeight="1" x14ac:dyDescent="0.25">
      <c r="A818" s="588"/>
      <c r="B818" s="55"/>
      <c r="C818" s="73"/>
      <c r="D818" s="70"/>
      <c r="E818" s="70"/>
      <c r="F818" s="22" t="s">
        <v>288</v>
      </c>
    </row>
    <row r="819" spans="1:6" ht="17.25" customHeight="1" x14ac:dyDescent="0.25">
      <c r="A819" s="588"/>
      <c r="B819" s="55"/>
      <c r="C819" s="73"/>
      <c r="D819" s="70"/>
      <c r="E819" s="70"/>
      <c r="F819" s="22" t="s">
        <v>288</v>
      </c>
    </row>
    <row r="820" spans="1:6" ht="17.25" customHeight="1" x14ac:dyDescent="0.25">
      <c r="A820" s="588"/>
      <c r="B820" s="55"/>
      <c r="C820" s="73"/>
      <c r="D820" s="70"/>
      <c r="E820" s="70"/>
      <c r="F820" s="22" t="s">
        <v>288</v>
      </c>
    </row>
    <row r="821" spans="1:6" ht="17.25" customHeight="1" x14ac:dyDescent="0.25">
      <c r="A821" s="49"/>
      <c r="B821" s="3"/>
      <c r="C821" s="73"/>
      <c r="D821" s="70"/>
      <c r="E821" s="70"/>
      <c r="F821" s="22" t="s">
        <v>288</v>
      </c>
    </row>
    <row r="822" spans="1:6" s="39" customFormat="1" ht="17.25" customHeight="1" x14ac:dyDescent="0.25">
      <c r="A822" s="41"/>
      <c r="B822" s="7"/>
      <c r="C822" s="51"/>
      <c r="D822" s="70"/>
      <c r="E822" s="70"/>
      <c r="F822" s="22" t="s">
        <v>288</v>
      </c>
    </row>
    <row r="823" spans="1:6" s="39" customFormat="1" ht="17.25" customHeight="1" x14ac:dyDescent="0.25">
      <c r="A823" s="41"/>
      <c r="B823" s="4"/>
      <c r="C823" s="51"/>
      <c r="D823" s="70"/>
      <c r="E823" s="70"/>
      <c r="F823" s="22" t="s">
        <v>288</v>
      </c>
    </row>
    <row r="824" spans="1:6" s="39" customFormat="1" ht="17.25" customHeight="1" x14ac:dyDescent="0.25">
      <c r="A824" s="41"/>
      <c r="B824" s="4"/>
      <c r="C824" s="51"/>
      <c r="D824" s="70"/>
      <c r="E824" s="70"/>
      <c r="F824" s="22" t="s">
        <v>288</v>
      </c>
    </row>
    <row r="825" spans="1:6" s="39" customFormat="1" ht="17.25" customHeight="1" x14ac:dyDescent="0.25">
      <c r="A825" s="41"/>
      <c r="B825" s="4"/>
      <c r="C825" s="51"/>
      <c r="D825" s="70"/>
      <c r="E825" s="70"/>
      <c r="F825" s="22" t="s">
        <v>288</v>
      </c>
    </row>
    <row r="826" spans="1:6" s="39" customFormat="1" ht="17.25" customHeight="1" x14ac:dyDescent="0.25">
      <c r="A826" s="41"/>
      <c r="B826" s="7"/>
      <c r="C826" s="51"/>
      <c r="D826" s="70"/>
      <c r="E826" s="70"/>
      <c r="F826" s="22" t="s">
        <v>288</v>
      </c>
    </row>
    <row r="827" spans="1:6" s="39" customFormat="1" ht="17.25" customHeight="1" x14ac:dyDescent="0.25">
      <c r="A827" s="41"/>
      <c r="B827" s="4"/>
      <c r="C827" s="53"/>
      <c r="D827" s="70"/>
      <c r="E827" s="70"/>
      <c r="F827" s="22" t="s">
        <v>288</v>
      </c>
    </row>
    <row r="828" spans="1:6" s="39" customFormat="1" ht="17.25" customHeight="1" x14ac:dyDescent="0.25">
      <c r="A828" s="41"/>
      <c r="B828" s="4"/>
      <c r="C828" s="53"/>
      <c r="D828" s="70"/>
      <c r="E828" s="70"/>
      <c r="F828" s="22" t="s">
        <v>288</v>
      </c>
    </row>
    <row r="829" spans="1:6" s="39" customFormat="1" ht="17.25" customHeight="1" x14ac:dyDescent="0.25">
      <c r="A829" s="41"/>
      <c r="B829" s="4"/>
      <c r="C829" s="53"/>
      <c r="D829" s="70"/>
      <c r="E829" s="70"/>
      <c r="F829" s="22" t="s">
        <v>288</v>
      </c>
    </row>
    <row r="830" spans="1:6" ht="17.25" customHeight="1" x14ac:dyDescent="0.25">
      <c r="A830" s="54"/>
      <c r="B830" s="2"/>
      <c r="C830" s="73"/>
      <c r="D830" s="70"/>
      <c r="E830" s="70"/>
      <c r="F830" s="22" t="s">
        <v>288</v>
      </c>
    </row>
    <row r="831" spans="1:6" ht="17.25" customHeight="1" x14ac:dyDescent="0.25">
      <c r="A831" s="596"/>
      <c r="B831" s="3"/>
      <c r="C831" s="73"/>
      <c r="D831" s="70"/>
      <c r="E831" s="70"/>
      <c r="F831" s="22" t="s">
        <v>288</v>
      </c>
    </row>
    <row r="832" spans="1:6" ht="17.25" customHeight="1" x14ac:dyDescent="0.25">
      <c r="A832" s="596"/>
      <c r="B832" s="3"/>
      <c r="C832" s="73"/>
      <c r="D832" s="70"/>
      <c r="E832" s="70"/>
      <c r="F832" s="22" t="s">
        <v>288</v>
      </c>
    </row>
    <row r="833" spans="1:6" ht="17.25" customHeight="1" x14ac:dyDescent="0.25">
      <c r="A833" s="596"/>
      <c r="B833" s="3"/>
      <c r="C833" s="73"/>
      <c r="D833" s="70"/>
      <c r="E833" s="70"/>
      <c r="F833" s="22" t="s">
        <v>288</v>
      </c>
    </row>
    <row r="834" spans="1:6" ht="17.25" customHeight="1" x14ac:dyDescent="0.25">
      <c r="A834" s="596"/>
      <c r="B834" s="3"/>
      <c r="C834" s="73"/>
      <c r="D834" s="70"/>
      <c r="E834" s="70"/>
      <c r="F834" s="22" t="s">
        <v>288</v>
      </c>
    </row>
    <row r="835" spans="1:6" ht="17.25" customHeight="1" x14ac:dyDescent="0.25">
      <c r="A835" s="596"/>
      <c r="B835" s="3"/>
      <c r="C835" s="73"/>
      <c r="D835" s="70"/>
      <c r="E835" s="70"/>
      <c r="F835" s="22" t="s">
        <v>288</v>
      </c>
    </row>
    <row r="836" spans="1:6" ht="17.25" customHeight="1" x14ac:dyDescent="0.25">
      <c r="A836" s="596"/>
      <c r="B836" s="3"/>
      <c r="C836" s="73"/>
      <c r="D836" s="70"/>
      <c r="E836" s="70"/>
      <c r="F836" s="22" t="s">
        <v>288</v>
      </c>
    </row>
    <row r="837" spans="1:6" ht="17.25" customHeight="1" x14ac:dyDescent="0.25">
      <c r="A837" s="596"/>
      <c r="B837" s="3"/>
      <c r="C837" s="73"/>
      <c r="D837" s="70"/>
      <c r="E837" s="70"/>
      <c r="F837" s="22" t="s">
        <v>288</v>
      </c>
    </row>
    <row r="838" spans="1:6" ht="17.25" customHeight="1" x14ac:dyDescent="0.25">
      <c r="A838" s="596"/>
      <c r="B838" s="3"/>
      <c r="C838" s="73"/>
      <c r="D838" s="70"/>
      <c r="E838" s="70"/>
      <c r="F838" s="22" t="s">
        <v>288</v>
      </c>
    </row>
    <row r="839" spans="1:6" ht="17.25" customHeight="1" x14ac:dyDescent="0.25">
      <c r="A839" s="596"/>
      <c r="B839" s="3"/>
      <c r="C839" s="73"/>
      <c r="D839" s="70"/>
      <c r="E839" s="70"/>
      <c r="F839" s="22" t="s">
        <v>288</v>
      </c>
    </row>
    <row r="840" spans="1:6" ht="17.25" customHeight="1" x14ac:dyDescent="0.25">
      <c r="A840" s="596"/>
      <c r="B840" s="3"/>
      <c r="C840" s="73"/>
      <c r="D840" s="70"/>
      <c r="E840" s="70"/>
      <c r="F840" s="22" t="s">
        <v>288</v>
      </c>
    </row>
    <row r="841" spans="1:6" ht="17.25" customHeight="1" x14ac:dyDescent="0.25">
      <c r="A841" s="596"/>
      <c r="B841" s="3"/>
      <c r="C841" s="73"/>
      <c r="D841" s="70"/>
      <c r="E841" s="70"/>
      <c r="F841" s="22" t="s">
        <v>288</v>
      </c>
    </row>
    <row r="842" spans="1:6" ht="16.5" x14ac:dyDescent="0.25">
      <c r="A842" s="596"/>
      <c r="B842" s="3"/>
      <c r="C842" s="73"/>
      <c r="D842" s="70"/>
      <c r="E842" s="70"/>
      <c r="F842" s="22" t="s">
        <v>288</v>
      </c>
    </row>
    <row r="843" spans="1:6" ht="17.25" customHeight="1" x14ac:dyDescent="0.25">
      <c r="A843" s="596"/>
      <c r="B843" s="3"/>
      <c r="C843" s="73"/>
      <c r="D843" s="70"/>
      <c r="E843" s="70"/>
      <c r="F843" s="22" t="s">
        <v>288</v>
      </c>
    </row>
    <row r="844" spans="1:6" ht="17.25" customHeight="1" x14ac:dyDescent="0.25">
      <c r="A844" s="596"/>
      <c r="B844" s="3"/>
      <c r="C844" s="73"/>
      <c r="D844" s="70"/>
      <c r="E844" s="70"/>
      <c r="F844" s="22" t="s">
        <v>288</v>
      </c>
    </row>
    <row r="845" spans="1:6" s="39" customFormat="1" ht="17.25" customHeight="1" x14ac:dyDescent="0.25">
      <c r="A845" s="41"/>
      <c r="B845" s="7"/>
      <c r="C845" s="51"/>
      <c r="D845" s="70"/>
      <c r="E845" s="70"/>
      <c r="F845" s="22" t="s">
        <v>288</v>
      </c>
    </row>
    <row r="846" spans="1:6" s="39" customFormat="1" ht="17.25" customHeight="1" x14ac:dyDescent="0.25">
      <c r="A846" s="41"/>
      <c r="B846" s="4"/>
      <c r="C846" s="51"/>
      <c r="D846" s="70"/>
      <c r="E846" s="70"/>
      <c r="F846" s="22" t="s">
        <v>288</v>
      </c>
    </row>
    <row r="847" spans="1:6" s="39" customFormat="1" ht="17.25" customHeight="1" x14ac:dyDescent="0.25">
      <c r="A847" s="41"/>
      <c r="B847" s="4"/>
      <c r="C847" s="51"/>
      <c r="D847" s="70"/>
      <c r="E847" s="70"/>
      <c r="F847" s="22" t="s">
        <v>288</v>
      </c>
    </row>
    <row r="848" spans="1:6" s="39" customFormat="1" ht="17.25" customHeight="1" x14ac:dyDescent="0.25">
      <c r="A848" s="41"/>
      <c r="B848" s="4"/>
      <c r="C848" s="51"/>
      <c r="D848" s="70"/>
      <c r="E848" s="70"/>
      <c r="F848" s="22" t="s">
        <v>288</v>
      </c>
    </row>
    <row r="849" spans="1:6" s="39" customFormat="1" ht="17.25" customHeight="1" x14ac:dyDescent="0.25">
      <c r="A849" s="41"/>
      <c r="B849" s="7"/>
      <c r="C849" s="51"/>
      <c r="D849" s="70"/>
      <c r="E849" s="70"/>
      <c r="F849" s="22" t="s">
        <v>288</v>
      </c>
    </row>
    <row r="850" spans="1:6" s="39" customFormat="1" ht="17.25" customHeight="1" x14ac:dyDescent="0.25">
      <c r="A850" s="41"/>
      <c r="B850" s="4"/>
      <c r="C850" s="53"/>
      <c r="D850" s="70"/>
      <c r="E850" s="70"/>
      <c r="F850" s="22" t="s">
        <v>288</v>
      </c>
    </row>
    <row r="851" spans="1:6" s="39" customFormat="1" ht="17.25" customHeight="1" x14ac:dyDescent="0.25">
      <c r="A851" s="41"/>
      <c r="B851" s="4"/>
      <c r="C851" s="53"/>
      <c r="D851" s="70"/>
      <c r="E851" s="70"/>
      <c r="F851" s="22" t="s">
        <v>288</v>
      </c>
    </row>
    <row r="852" spans="1:6" s="39" customFormat="1" ht="17.25" customHeight="1" x14ac:dyDescent="0.25">
      <c r="A852" s="41"/>
      <c r="B852" s="4"/>
      <c r="C852" s="53"/>
      <c r="D852" s="70"/>
      <c r="E852" s="70"/>
      <c r="F852" s="22" t="s">
        <v>288</v>
      </c>
    </row>
    <row r="853" spans="1:6" ht="17.25" customHeight="1" x14ac:dyDescent="0.25">
      <c r="A853" s="54"/>
      <c r="B853" s="2"/>
      <c r="C853" s="73"/>
      <c r="D853" s="70"/>
      <c r="E853" s="70"/>
      <c r="F853" s="22" t="s">
        <v>288</v>
      </c>
    </row>
    <row r="854" spans="1:6" ht="17.25" customHeight="1" x14ac:dyDescent="0.25">
      <c r="A854" s="596"/>
      <c r="B854" s="3"/>
      <c r="C854" s="73"/>
      <c r="D854" s="70"/>
      <c r="E854" s="70"/>
      <c r="F854" s="22" t="s">
        <v>288</v>
      </c>
    </row>
    <row r="855" spans="1:6" ht="17.25" customHeight="1" x14ac:dyDescent="0.25">
      <c r="A855" s="596"/>
      <c r="B855" s="3"/>
      <c r="C855" s="73"/>
      <c r="D855" s="70"/>
      <c r="E855" s="70"/>
      <c r="F855" s="22" t="s">
        <v>288</v>
      </c>
    </row>
    <row r="856" spans="1:6" ht="17.25" customHeight="1" x14ac:dyDescent="0.25">
      <c r="A856" s="596"/>
      <c r="B856" s="3"/>
      <c r="C856" s="73"/>
      <c r="D856" s="70"/>
      <c r="E856" s="70"/>
      <c r="F856" s="22" t="s">
        <v>288</v>
      </c>
    </row>
    <row r="857" spans="1:6" ht="17.25" customHeight="1" x14ac:dyDescent="0.25">
      <c r="A857" s="596"/>
      <c r="B857" s="3"/>
      <c r="C857" s="73"/>
      <c r="D857" s="70"/>
      <c r="E857" s="70"/>
      <c r="F857" s="22" t="s">
        <v>288</v>
      </c>
    </row>
    <row r="858" spans="1:6" ht="17.25" customHeight="1" x14ac:dyDescent="0.25">
      <c r="A858" s="596"/>
      <c r="B858" s="3"/>
      <c r="C858" s="73"/>
      <c r="D858" s="70"/>
      <c r="E858" s="70"/>
      <c r="F858" s="22" t="s">
        <v>288</v>
      </c>
    </row>
    <row r="859" spans="1:6" ht="17.25" customHeight="1" x14ac:dyDescent="0.25">
      <c r="A859" s="596"/>
      <c r="B859" s="3"/>
      <c r="C859" s="73"/>
      <c r="D859" s="70"/>
      <c r="E859" s="70"/>
      <c r="F859" s="22" t="s">
        <v>288</v>
      </c>
    </row>
    <row r="860" spans="1:6" ht="17.25" customHeight="1" x14ac:dyDescent="0.25">
      <c r="A860" s="596"/>
      <c r="B860" s="3"/>
      <c r="C860" s="73"/>
      <c r="D860" s="70"/>
      <c r="E860" s="70"/>
      <c r="F860" s="22" t="s">
        <v>288</v>
      </c>
    </row>
    <row r="861" spans="1:6" ht="17.25" customHeight="1" x14ac:dyDescent="0.25">
      <c r="A861" s="596"/>
      <c r="B861" s="3"/>
      <c r="C861" s="73"/>
      <c r="D861" s="70"/>
      <c r="E861" s="70"/>
      <c r="F861" s="22" t="s">
        <v>288</v>
      </c>
    </row>
    <row r="862" spans="1:6" ht="17.25" customHeight="1" x14ac:dyDescent="0.25">
      <c r="A862" s="596"/>
      <c r="B862" s="3"/>
      <c r="C862" s="73"/>
      <c r="D862" s="70"/>
      <c r="E862" s="70"/>
      <c r="F862" s="22" t="s">
        <v>288</v>
      </c>
    </row>
    <row r="863" spans="1:6" ht="17.25" customHeight="1" x14ac:dyDescent="0.25">
      <c r="A863" s="596"/>
      <c r="B863" s="3"/>
      <c r="C863" s="73"/>
      <c r="D863" s="70"/>
      <c r="E863" s="70"/>
      <c r="F863" s="22" t="s">
        <v>288</v>
      </c>
    </row>
    <row r="864" spans="1:6" ht="17.25" customHeight="1" x14ac:dyDescent="0.25">
      <c r="A864" s="596"/>
      <c r="B864" s="3"/>
      <c r="C864" s="73"/>
      <c r="D864" s="70"/>
      <c r="E864" s="70"/>
      <c r="F864" s="22" t="s">
        <v>288</v>
      </c>
    </row>
    <row r="865" spans="1:6" ht="17.25" customHeight="1" x14ac:dyDescent="0.25">
      <c r="A865" s="596"/>
      <c r="B865" s="3"/>
      <c r="C865" s="73"/>
      <c r="D865" s="70"/>
      <c r="E865" s="70"/>
      <c r="F865" s="22" t="s">
        <v>288</v>
      </c>
    </row>
    <row r="866" spans="1:6" ht="17.25" customHeight="1" x14ac:dyDescent="0.25">
      <c r="A866" s="596"/>
      <c r="B866" s="3"/>
      <c r="C866" s="73"/>
      <c r="D866" s="70"/>
      <c r="E866" s="70"/>
      <c r="F866" s="22" t="s">
        <v>288</v>
      </c>
    </row>
    <row r="867" spans="1:6" ht="17.25" customHeight="1" x14ac:dyDescent="0.25">
      <c r="A867" s="46"/>
      <c r="B867" s="3"/>
      <c r="C867" s="73"/>
      <c r="D867" s="70"/>
      <c r="E867" s="70"/>
      <c r="F867" s="22" t="s">
        <v>288</v>
      </c>
    </row>
    <row r="868" spans="1:6" ht="16.5" x14ac:dyDescent="0.25">
      <c r="A868" s="46"/>
      <c r="B868" s="3"/>
      <c r="C868" s="73"/>
      <c r="D868" s="70"/>
      <c r="E868" s="70"/>
      <c r="F868" s="22" t="s">
        <v>288</v>
      </c>
    </row>
    <row r="869" spans="1:6" s="39" customFormat="1" ht="17.25" customHeight="1" x14ac:dyDescent="0.25">
      <c r="A869" s="41"/>
      <c r="B869" s="7"/>
      <c r="C869" s="51"/>
      <c r="D869" s="70"/>
      <c r="E869" s="70"/>
      <c r="F869" s="22" t="s">
        <v>288</v>
      </c>
    </row>
    <row r="870" spans="1:6" s="39" customFormat="1" ht="17.25" customHeight="1" x14ac:dyDescent="0.25">
      <c r="A870" s="41"/>
      <c r="B870" s="4"/>
      <c r="C870" s="51"/>
      <c r="D870" s="70"/>
      <c r="E870" s="70"/>
      <c r="F870" s="22" t="s">
        <v>288</v>
      </c>
    </row>
    <row r="871" spans="1:6" s="39" customFormat="1" ht="17.25" customHeight="1" x14ac:dyDescent="0.25">
      <c r="A871" s="41"/>
      <c r="B871" s="4"/>
      <c r="C871" s="51"/>
      <c r="D871" s="70"/>
      <c r="E871" s="70"/>
      <c r="F871" s="22" t="s">
        <v>288</v>
      </c>
    </row>
    <row r="872" spans="1:6" s="39" customFormat="1" ht="17.25" customHeight="1" x14ac:dyDescent="0.25">
      <c r="A872" s="41"/>
      <c r="B872" s="4"/>
      <c r="C872" s="51"/>
      <c r="D872" s="70"/>
      <c r="E872" s="70"/>
      <c r="F872" s="22" t="s">
        <v>288</v>
      </c>
    </row>
    <row r="873" spans="1:6" s="39" customFormat="1" ht="17.25" customHeight="1" x14ac:dyDescent="0.25">
      <c r="A873" s="41"/>
      <c r="B873" s="7"/>
      <c r="C873" s="51"/>
      <c r="D873" s="70"/>
      <c r="E873" s="70"/>
      <c r="F873" s="22" t="s">
        <v>288</v>
      </c>
    </row>
    <row r="874" spans="1:6" s="39" customFormat="1" ht="17.25" customHeight="1" x14ac:dyDescent="0.25">
      <c r="A874" s="41"/>
      <c r="B874" s="4"/>
      <c r="C874" s="53"/>
      <c r="D874" s="70"/>
      <c r="E874" s="70"/>
      <c r="F874" s="22" t="s">
        <v>288</v>
      </c>
    </row>
    <row r="875" spans="1:6" s="39" customFormat="1" ht="17.25" customHeight="1" x14ac:dyDescent="0.25">
      <c r="A875" s="41"/>
      <c r="B875" s="4"/>
      <c r="C875" s="53"/>
      <c r="D875" s="70"/>
      <c r="E875" s="70"/>
      <c r="F875" s="22" t="s">
        <v>288</v>
      </c>
    </row>
    <row r="876" spans="1:6" s="39" customFormat="1" ht="17.25" customHeight="1" x14ac:dyDescent="0.25">
      <c r="A876" s="41"/>
      <c r="B876" s="4"/>
      <c r="C876" s="53"/>
      <c r="D876" s="70"/>
      <c r="E876" s="70"/>
      <c r="F876" s="22" t="s">
        <v>288</v>
      </c>
    </row>
    <row r="877" spans="1:6" ht="17.25" customHeight="1" x14ac:dyDescent="0.25">
      <c r="A877" s="54"/>
      <c r="B877" s="2"/>
      <c r="C877" s="73"/>
      <c r="D877" s="70"/>
      <c r="E877" s="70"/>
      <c r="F877" s="22" t="s">
        <v>288</v>
      </c>
    </row>
    <row r="878" spans="1:6" ht="17.25" customHeight="1" x14ac:dyDescent="0.25">
      <c r="A878" s="596"/>
      <c r="B878" s="3"/>
      <c r="C878" s="73"/>
      <c r="D878" s="70"/>
      <c r="E878" s="70"/>
      <c r="F878" s="22" t="s">
        <v>288</v>
      </c>
    </row>
    <row r="879" spans="1:6" ht="17.25" customHeight="1" x14ac:dyDescent="0.25">
      <c r="A879" s="596"/>
      <c r="B879" s="3"/>
      <c r="C879" s="73"/>
      <c r="D879" s="70"/>
      <c r="E879" s="70"/>
      <c r="F879" s="22" t="s">
        <v>288</v>
      </c>
    </row>
    <row r="880" spans="1:6" ht="17.25" customHeight="1" x14ac:dyDescent="0.25">
      <c r="A880" s="596"/>
      <c r="B880" s="3"/>
      <c r="C880" s="73"/>
      <c r="D880" s="70"/>
      <c r="E880" s="70"/>
      <c r="F880" s="22" t="s">
        <v>288</v>
      </c>
    </row>
    <row r="881" spans="1:6" ht="17.25" customHeight="1" x14ac:dyDescent="0.25">
      <c r="A881" s="596"/>
      <c r="B881" s="3"/>
      <c r="C881" s="73"/>
      <c r="D881" s="70"/>
      <c r="E881" s="70"/>
      <c r="F881" s="22" t="s">
        <v>288</v>
      </c>
    </row>
    <row r="882" spans="1:6" ht="17.25" customHeight="1" x14ac:dyDescent="0.25">
      <c r="A882" s="596"/>
      <c r="B882" s="3"/>
      <c r="C882" s="73"/>
      <c r="D882" s="70"/>
      <c r="E882" s="70"/>
      <c r="F882" s="22" t="s">
        <v>288</v>
      </c>
    </row>
    <row r="883" spans="1:6" ht="17.25" customHeight="1" x14ac:dyDescent="0.25">
      <c r="A883" s="596"/>
      <c r="B883" s="3"/>
      <c r="C883" s="73"/>
      <c r="D883" s="70"/>
      <c r="E883" s="70"/>
      <c r="F883" s="22" t="s">
        <v>288</v>
      </c>
    </row>
    <row r="884" spans="1:6" ht="17.25" customHeight="1" x14ac:dyDescent="0.25">
      <c r="A884" s="596"/>
      <c r="B884" s="3"/>
      <c r="C884" s="73"/>
      <c r="D884" s="70"/>
      <c r="E884" s="70"/>
      <c r="F884" s="22" t="s">
        <v>288</v>
      </c>
    </row>
    <row r="885" spans="1:6" ht="17.25" customHeight="1" x14ac:dyDescent="0.25">
      <c r="A885" s="596"/>
      <c r="B885" s="3"/>
      <c r="C885" s="73"/>
      <c r="D885" s="70"/>
      <c r="E885" s="70"/>
      <c r="F885" s="22" t="s">
        <v>288</v>
      </c>
    </row>
    <row r="886" spans="1:6" ht="17.25" customHeight="1" x14ac:dyDescent="0.25">
      <c r="A886" s="596"/>
      <c r="B886" s="3"/>
      <c r="C886" s="73"/>
      <c r="D886" s="70"/>
      <c r="E886" s="70"/>
      <c r="F886" s="22" t="s">
        <v>288</v>
      </c>
    </row>
    <row r="887" spans="1:6" ht="17.25" customHeight="1" x14ac:dyDescent="0.25">
      <c r="A887" s="596"/>
      <c r="B887" s="3"/>
      <c r="C887" s="73"/>
      <c r="D887" s="70"/>
      <c r="E887" s="70"/>
      <c r="F887" s="22" t="s">
        <v>288</v>
      </c>
    </row>
    <row r="888" spans="1:6" ht="17.25" customHeight="1" x14ac:dyDescent="0.25">
      <c r="A888" s="46"/>
      <c r="B888" s="3"/>
      <c r="C888" s="73"/>
      <c r="D888" s="70"/>
      <c r="E888" s="70"/>
      <c r="F888" s="22" t="s">
        <v>288</v>
      </c>
    </row>
    <row r="889" spans="1:6" ht="17.25" customHeight="1" x14ac:dyDescent="0.25">
      <c r="A889" s="596"/>
      <c r="B889" s="3"/>
      <c r="C889" s="73"/>
      <c r="D889" s="70"/>
      <c r="E889" s="70"/>
      <c r="F889" s="22" t="s">
        <v>288</v>
      </c>
    </row>
    <row r="890" spans="1:6" ht="17.25" customHeight="1" x14ac:dyDescent="0.25">
      <c r="A890" s="596"/>
      <c r="B890" s="3"/>
      <c r="C890" s="73"/>
      <c r="D890" s="70"/>
      <c r="E890" s="70"/>
      <c r="F890" s="22" t="s">
        <v>288</v>
      </c>
    </row>
    <row r="891" spans="1:6" ht="17.25" customHeight="1" x14ac:dyDescent="0.25">
      <c r="A891" s="46"/>
      <c r="B891" s="3"/>
      <c r="C891" s="73"/>
      <c r="D891" s="70"/>
      <c r="E891" s="70"/>
      <c r="F891" s="22" t="s">
        <v>288</v>
      </c>
    </row>
    <row r="892" spans="1:6" s="39" customFormat="1" ht="17.25" customHeight="1" x14ac:dyDescent="0.25">
      <c r="A892" s="41"/>
      <c r="B892" s="7"/>
      <c r="C892" s="51"/>
      <c r="D892" s="70"/>
      <c r="E892" s="70"/>
      <c r="F892" s="22" t="s">
        <v>288</v>
      </c>
    </row>
    <row r="893" spans="1:6" s="39" customFormat="1" ht="17.25" customHeight="1" x14ac:dyDescent="0.25">
      <c r="A893" s="41"/>
      <c r="B893" s="4"/>
      <c r="C893" s="51"/>
      <c r="D893" s="70"/>
      <c r="E893" s="70"/>
      <c r="F893" s="22" t="s">
        <v>288</v>
      </c>
    </row>
    <row r="894" spans="1:6" s="39" customFormat="1" ht="17.25" customHeight="1" x14ac:dyDescent="0.25">
      <c r="A894" s="41"/>
      <c r="B894" s="4"/>
      <c r="C894" s="51"/>
      <c r="D894" s="70"/>
      <c r="E894" s="70"/>
      <c r="F894" s="22" t="s">
        <v>288</v>
      </c>
    </row>
    <row r="895" spans="1:6" s="39" customFormat="1" ht="17.25" customHeight="1" x14ac:dyDescent="0.25">
      <c r="A895" s="41"/>
      <c r="B895" s="4"/>
      <c r="C895" s="51"/>
      <c r="D895" s="70"/>
      <c r="E895" s="70"/>
      <c r="F895" s="22" t="s">
        <v>288</v>
      </c>
    </row>
    <row r="896" spans="1:6" s="39" customFormat="1" ht="17.25" customHeight="1" x14ac:dyDescent="0.25">
      <c r="A896" s="41"/>
      <c r="B896" s="7"/>
      <c r="C896" s="51"/>
      <c r="D896" s="70"/>
      <c r="E896" s="70"/>
      <c r="F896" s="22" t="s">
        <v>288</v>
      </c>
    </row>
    <row r="897" spans="1:6" s="39" customFormat="1" ht="17.25" customHeight="1" x14ac:dyDescent="0.25">
      <c r="A897" s="41"/>
      <c r="B897" s="4"/>
      <c r="C897" s="53"/>
      <c r="D897" s="70"/>
      <c r="E897" s="70"/>
      <c r="F897" s="22" t="s">
        <v>288</v>
      </c>
    </row>
    <row r="898" spans="1:6" s="39" customFormat="1" ht="17.25" customHeight="1" x14ac:dyDescent="0.25">
      <c r="A898" s="41"/>
      <c r="B898" s="4"/>
      <c r="C898" s="53"/>
      <c r="D898" s="70"/>
      <c r="E898" s="70"/>
      <c r="F898" s="22" t="s">
        <v>288</v>
      </c>
    </row>
    <row r="899" spans="1:6" s="39" customFormat="1" ht="17.25" customHeight="1" x14ac:dyDescent="0.25">
      <c r="A899" s="41"/>
      <c r="B899" s="4"/>
      <c r="C899" s="53"/>
      <c r="D899" s="70"/>
      <c r="E899" s="70"/>
      <c r="F899" s="22" t="s">
        <v>288</v>
      </c>
    </row>
    <row r="900" spans="1:6" ht="17.25" customHeight="1" x14ac:dyDescent="0.25">
      <c r="A900" s="54"/>
      <c r="B900" s="2"/>
      <c r="C900" s="73"/>
      <c r="D900" s="70"/>
      <c r="E900" s="70"/>
      <c r="F900" s="22" t="s">
        <v>288</v>
      </c>
    </row>
    <row r="901" spans="1:6" ht="17.25" customHeight="1" x14ac:dyDescent="0.25">
      <c r="A901" s="596"/>
      <c r="B901" s="3"/>
      <c r="C901" s="73"/>
      <c r="D901" s="70"/>
      <c r="E901" s="70"/>
      <c r="F901" s="22" t="s">
        <v>288</v>
      </c>
    </row>
    <row r="902" spans="1:6" ht="17.25" customHeight="1" x14ac:dyDescent="0.25">
      <c r="A902" s="596"/>
      <c r="B902" s="3"/>
      <c r="C902" s="73"/>
      <c r="D902" s="70"/>
      <c r="E902" s="70"/>
      <c r="F902" s="22" t="s">
        <v>288</v>
      </c>
    </row>
    <row r="903" spans="1:6" ht="17.25" customHeight="1" x14ac:dyDescent="0.25">
      <c r="A903" s="46"/>
      <c r="B903" s="3"/>
      <c r="C903" s="73"/>
      <c r="D903" s="70"/>
      <c r="E903" s="70"/>
      <c r="F903" s="22" t="s">
        <v>288</v>
      </c>
    </row>
    <row r="904" spans="1:6" s="39" customFormat="1" ht="17.25" customHeight="1" x14ac:dyDescent="0.25">
      <c r="A904" s="41"/>
      <c r="B904" s="7"/>
      <c r="C904" s="51"/>
      <c r="D904" s="70"/>
      <c r="E904" s="70"/>
      <c r="F904" s="22" t="s">
        <v>288</v>
      </c>
    </row>
    <row r="905" spans="1:6" s="39" customFormat="1" ht="17.25" customHeight="1" x14ac:dyDescent="0.25">
      <c r="A905" s="41"/>
      <c r="B905" s="4"/>
      <c r="C905" s="51"/>
      <c r="D905" s="70"/>
      <c r="E905" s="70"/>
      <c r="F905" s="22" t="s">
        <v>288</v>
      </c>
    </row>
    <row r="906" spans="1:6" s="39" customFormat="1" ht="17.25" customHeight="1" x14ac:dyDescent="0.25">
      <c r="A906" s="41"/>
      <c r="B906" s="4"/>
      <c r="C906" s="51"/>
      <c r="D906" s="70"/>
      <c r="E906" s="70"/>
      <c r="F906" s="22" t="s">
        <v>288</v>
      </c>
    </row>
    <row r="907" spans="1:6" s="39" customFormat="1" ht="17.25" customHeight="1" x14ac:dyDescent="0.25">
      <c r="A907" s="41"/>
      <c r="B907" s="4"/>
      <c r="C907" s="51"/>
      <c r="D907" s="70"/>
      <c r="E907" s="70"/>
      <c r="F907" s="22" t="s">
        <v>288</v>
      </c>
    </row>
    <row r="908" spans="1:6" s="39" customFormat="1" ht="17.25" customHeight="1" x14ac:dyDescent="0.25">
      <c r="A908" s="41"/>
      <c r="B908" s="7"/>
      <c r="C908" s="51"/>
      <c r="D908" s="70"/>
      <c r="E908" s="70"/>
      <c r="F908" s="22" t="s">
        <v>288</v>
      </c>
    </row>
    <row r="909" spans="1:6" s="39" customFormat="1" ht="17.25" customHeight="1" x14ac:dyDescent="0.25">
      <c r="A909" s="41"/>
      <c r="B909" s="4"/>
      <c r="C909" s="53"/>
      <c r="D909" s="70"/>
      <c r="E909" s="70"/>
      <c r="F909" s="22" t="s">
        <v>288</v>
      </c>
    </row>
    <row r="910" spans="1:6" s="39" customFormat="1" ht="17.25" customHeight="1" x14ac:dyDescent="0.25">
      <c r="A910" s="41"/>
      <c r="B910" s="4"/>
      <c r="C910" s="53"/>
      <c r="D910" s="70"/>
      <c r="E910" s="70"/>
      <c r="F910" s="22" t="s">
        <v>288</v>
      </c>
    </row>
    <row r="911" spans="1:6" s="39" customFormat="1" ht="17.25" customHeight="1" x14ac:dyDescent="0.25">
      <c r="A911" s="41"/>
      <c r="B911" s="4"/>
      <c r="C911" s="53"/>
      <c r="D911" s="70"/>
      <c r="E911" s="70"/>
      <c r="F911" s="22" t="s">
        <v>288</v>
      </c>
    </row>
    <row r="912" spans="1:6" ht="17.25" customHeight="1" x14ac:dyDescent="0.25">
      <c r="A912" s="54"/>
      <c r="B912" s="2"/>
      <c r="C912" s="73"/>
      <c r="D912" s="70"/>
      <c r="E912" s="70"/>
      <c r="F912" s="22" t="s">
        <v>288</v>
      </c>
    </row>
    <row r="913" spans="1:6" ht="17.25" customHeight="1" x14ac:dyDescent="0.25">
      <c r="A913" s="46"/>
      <c r="B913" s="3"/>
      <c r="C913" s="73"/>
      <c r="D913" s="70"/>
      <c r="E913" s="70"/>
      <c r="F913" s="22" t="s">
        <v>288</v>
      </c>
    </row>
    <row r="914" spans="1:6" ht="17.25" customHeight="1" x14ac:dyDescent="0.25">
      <c r="A914" s="596"/>
      <c r="B914" s="3"/>
      <c r="C914" s="73"/>
      <c r="D914" s="70"/>
      <c r="E914" s="70"/>
      <c r="F914" s="22" t="s">
        <v>288</v>
      </c>
    </row>
    <row r="915" spans="1:6" ht="17.25" customHeight="1" x14ac:dyDescent="0.25">
      <c r="A915" s="596"/>
      <c r="B915" s="3"/>
      <c r="C915" s="73"/>
      <c r="D915" s="70"/>
      <c r="E915" s="70"/>
      <c r="F915" s="22" t="s">
        <v>288</v>
      </c>
    </row>
    <row r="916" spans="1:6" ht="17.25" customHeight="1" x14ac:dyDescent="0.25">
      <c r="A916" s="596"/>
      <c r="B916" s="3"/>
      <c r="C916" s="73"/>
      <c r="D916" s="70"/>
      <c r="E916" s="70"/>
      <c r="F916" s="22" t="s">
        <v>288</v>
      </c>
    </row>
    <row r="917" spans="1:6" ht="17.25" customHeight="1" x14ac:dyDescent="0.25">
      <c r="A917" s="596"/>
      <c r="B917" s="3"/>
      <c r="C917" s="73"/>
      <c r="D917" s="70"/>
      <c r="E917" s="70"/>
      <c r="F917" s="22" t="s">
        <v>288</v>
      </c>
    </row>
    <row r="918" spans="1:6" ht="17.25" customHeight="1" x14ac:dyDescent="0.25">
      <c r="A918" s="596"/>
      <c r="B918" s="3"/>
      <c r="C918" s="73"/>
      <c r="D918" s="70"/>
      <c r="E918" s="70"/>
      <c r="F918" s="22" t="s">
        <v>288</v>
      </c>
    </row>
    <row r="919" spans="1:6" ht="17.25" customHeight="1" x14ac:dyDescent="0.25">
      <c r="A919" s="596"/>
      <c r="B919" s="3"/>
      <c r="C919" s="73"/>
      <c r="D919" s="70"/>
      <c r="E919" s="70"/>
      <c r="F919" s="22" t="s">
        <v>288</v>
      </c>
    </row>
    <row r="920" spans="1:6" ht="16.5" x14ac:dyDescent="0.25">
      <c r="A920" s="46"/>
      <c r="B920" s="3"/>
      <c r="C920" s="73"/>
      <c r="D920" s="70"/>
      <c r="E920" s="70"/>
      <c r="F920" s="22" t="s">
        <v>288</v>
      </c>
    </row>
    <row r="921" spans="1:6" s="39" customFormat="1" ht="17.25" customHeight="1" x14ac:dyDescent="0.25">
      <c r="A921" s="41"/>
      <c r="B921" s="7"/>
      <c r="C921" s="51"/>
      <c r="D921" s="70"/>
      <c r="E921" s="70"/>
      <c r="F921" s="22" t="s">
        <v>288</v>
      </c>
    </row>
    <row r="922" spans="1:6" s="39" customFormat="1" ht="17.25" customHeight="1" x14ac:dyDescent="0.25">
      <c r="A922" s="41"/>
      <c r="B922" s="4"/>
      <c r="C922" s="51"/>
      <c r="D922" s="70"/>
      <c r="E922" s="70"/>
      <c r="F922" s="22" t="s">
        <v>288</v>
      </c>
    </row>
    <row r="923" spans="1:6" s="39" customFormat="1" ht="17.25" customHeight="1" x14ac:dyDescent="0.25">
      <c r="A923" s="41"/>
      <c r="B923" s="4"/>
      <c r="C923" s="51"/>
      <c r="D923" s="70"/>
      <c r="E923" s="70"/>
      <c r="F923" s="22" t="s">
        <v>288</v>
      </c>
    </row>
    <row r="924" spans="1:6" s="39" customFormat="1" ht="17.25" customHeight="1" x14ac:dyDescent="0.25">
      <c r="A924" s="41"/>
      <c r="B924" s="4"/>
      <c r="C924" s="51"/>
      <c r="D924" s="70"/>
      <c r="E924" s="70"/>
      <c r="F924" s="22" t="s">
        <v>288</v>
      </c>
    </row>
    <row r="925" spans="1:6" s="39" customFormat="1" ht="17.25" customHeight="1" x14ac:dyDescent="0.25">
      <c r="A925" s="41"/>
      <c r="B925" s="7"/>
      <c r="C925" s="51"/>
      <c r="D925" s="70"/>
      <c r="E925" s="70"/>
      <c r="F925" s="22" t="s">
        <v>288</v>
      </c>
    </row>
    <row r="926" spans="1:6" s="39" customFormat="1" ht="17.25" customHeight="1" x14ac:dyDescent="0.25">
      <c r="A926" s="41"/>
      <c r="B926" s="4"/>
      <c r="C926" s="53"/>
      <c r="D926" s="70"/>
      <c r="E926" s="70"/>
      <c r="F926" s="22" t="s">
        <v>288</v>
      </c>
    </row>
    <row r="927" spans="1:6" s="39" customFormat="1" ht="17.25" customHeight="1" x14ac:dyDescent="0.25">
      <c r="A927" s="41"/>
      <c r="B927" s="4"/>
      <c r="C927" s="53"/>
      <c r="D927" s="70"/>
      <c r="E927" s="70"/>
      <c r="F927" s="22" t="s">
        <v>288</v>
      </c>
    </row>
    <row r="928" spans="1:6" s="39" customFormat="1" ht="17.25" customHeight="1" x14ac:dyDescent="0.25">
      <c r="A928" s="41"/>
      <c r="B928" s="4"/>
      <c r="C928" s="53"/>
      <c r="D928" s="70"/>
      <c r="E928" s="70"/>
      <c r="F928" s="22" t="s">
        <v>288</v>
      </c>
    </row>
    <row r="929" spans="1:6" ht="17.25" customHeight="1" x14ac:dyDescent="0.25">
      <c r="A929" s="54"/>
      <c r="B929" s="2"/>
      <c r="C929" s="73"/>
      <c r="D929" s="70"/>
      <c r="E929" s="70"/>
      <c r="F929" s="22" t="s">
        <v>288</v>
      </c>
    </row>
    <row r="930" spans="1:6" ht="17.25" customHeight="1" x14ac:dyDescent="0.25">
      <c r="A930" s="596"/>
      <c r="B930" s="3"/>
      <c r="C930" s="73"/>
      <c r="D930" s="70"/>
      <c r="E930" s="70"/>
      <c r="F930" s="22" t="s">
        <v>288</v>
      </c>
    </row>
    <row r="931" spans="1:6" ht="17.25" customHeight="1" x14ac:dyDescent="0.25">
      <c r="A931" s="596"/>
      <c r="B931" s="3"/>
      <c r="C931" s="73"/>
      <c r="D931" s="70"/>
      <c r="E931" s="70"/>
      <c r="F931" s="22" t="s">
        <v>288</v>
      </c>
    </row>
    <row r="932" spans="1:6" ht="17.25" customHeight="1" x14ac:dyDescent="0.25">
      <c r="A932" s="596"/>
      <c r="B932" s="3"/>
      <c r="C932" s="73"/>
      <c r="D932" s="70"/>
      <c r="E932" s="70"/>
      <c r="F932" s="22" t="s">
        <v>288</v>
      </c>
    </row>
    <row r="933" spans="1:6" ht="17.25" customHeight="1" x14ac:dyDescent="0.25">
      <c r="A933" s="596"/>
      <c r="B933" s="3"/>
      <c r="C933" s="73"/>
      <c r="D933" s="70"/>
      <c r="E933" s="70"/>
      <c r="F933" s="22" t="s">
        <v>288</v>
      </c>
    </row>
    <row r="934" spans="1:6" ht="17.25" customHeight="1" x14ac:dyDescent="0.25">
      <c r="A934" s="596"/>
      <c r="B934" s="3"/>
      <c r="C934" s="73"/>
      <c r="D934" s="70"/>
      <c r="E934" s="70"/>
      <c r="F934" s="22" t="s">
        <v>288</v>
      </c>
    </row>
    <row r="935" spans="1:6" ht="17.25" customHeight="1" x14ac:dyDescent="0.25">
      <c r="A935" s="596"/>
      <c r="B935" s="3"/>
      <c r="C935" s="73"/>
      <c r="D935" s="70"/>
      <c r="E935" s="70"/>
      <c r="F935" s="22" t="s">
        <v>288</v>
      </c>
    </row>
    <row r="936" spans="1:6" ht="17.25" customHeight="1" x14ac:dyDescent="0.25">
      <c r="A936" s="41"/>
      <c r="B936" s="3"/>
      <c r="C936" s="73"/>
      <c r="D936" s="70"/>
      <c r="E936" s="70"/>
      <c r="F936" s="22" t="s">
        <v>288</v>
      </c>
    </row>
    <row r="937" spans="1:6" ht="17.25" customHeight="1" x14ac:dyDescent="0.25">
      <c r="A937" s="41"/>
      <c r="B937" s="3"/>
      <c r="C937" s="73"/>
      <c r="D937" s="70"/>
      <c r="E937" s="70"/>
      <c r="F937" s="22" t="s">
        <v>288</v>
      </c>
    </row>
    <row r="938" spans="1:6" ht="17.25" customHeight="1" x14ac:dyDescent="0.25">
      <c r="A938" s="41"/>
      <c r="B938" s="3"/>
      <c r="C938" s="73"/>
      <c r="D938" s="70"/>
      <c r="E938" s="70"/>
      <c r="F938" s="22" t="s">
        <v>288</v>
      </c>
    </row>
    <row r="939" spans="1:6" s="39" customFormat="1" ht="17.25" customHeight="1" x14ac:dyDescent="0.25">
      <c r="A939" s="41"/>
      <c r="B939" s="7"/>
      <c r="C939" s="51"/>
      <c r="D939" s="70"/>
      <c r="E939" s="70"/>
      <c r="F939" s="22" t="s">
        <v>288</v>
      </c>
    </row>
    <row r="940" spans="1:6" s="39" customFormat="1" ht="17.25" customHeight="1" x14ac:dyDescent="0.25">
      <c r="A940" s="41"/>
      <c r="B940" s="4"/>
      <c r="C940" s="51"/>
      <c r="D940" s="70"/>
      <c r="E940" s="70"/>
      <c r="F940" s="22" t="s">
        <v>288</v>
      </c>
    </row>
    <row r="941" spans="1:6" s="39" customFormat="1" ht="17.25" customHeight="1" x14ac:dyDescent="0.25">
      <c r="A941" s="41"/>
      <c r="B941" s="4"/>
      <c r="C941" s="51"/>
      <c r="D941" s="70"/>
      <c r="E941" s="70"/>
      <c r="F941" s="22" t="s">
        <v>288</v>
      </c>
    </row>
    <row r="942" spans="1:6" s="39" customFormat="1" ht="17.25" customHeight="1" x14ac:dyDescent="0.25">
      <c r="A942" s="41"/>
      <c r="B942" s="4"/>
      <c r="C942" s="51"/>
      <c r="D942" s="70"/>
      <c r="E942" s="70"/>
      <c r="F942" s="22" t="s">
        <v>288</v>
      </c>
    </row>
    <row r="943" spans="1:6" s="39" customFormat="1" ht="17.25" customHeight="1" x14ac:dyDescent="0.25">
      <c r="A943" s="41"/>
      <c r="B943" s="7"/>
      <c r="C943" s="51"/>
      <c r="D943" s="70"/>
      <c r="E943" s="70"/>
      <c r="F943" s="22" t="s">
        <v>288</v>
      </c>
    </row>
    <row r="944" spans="1:6" s="39" customFormat="1" ht="17.25" customHeight="1" x14ac:dyDescent="0.25">
      <c r="A944" s="41"/>
      <c r="B944" s="4"/>
      <c r="C944" s="53"/>
      <c r="D944" s="70"/>
      <c r="E944" s="70"/>
      <c r="F944" s="22" t="s">
        <v>288</v>
      </c>
    </row>
    <row r="945" spans="1:6" s="39" customFormat="1" ht="17.25" customHeight="1" x14ac:dyDescent="0.25">
      <c r="A945" s="41"/>
      <c r="B945" s="4"/>
      <c r="C945" s="53"/>
      <c r="D945" s="70"/>
      <c r="E945" s="70"/>
      <c r="F945" s="22" t="s">
        <v>288</v>
      </c>
    </row>
    <row r="946" spans="1:6" s="39" customFormat="1" ht="17.25" customHeight="1" x14ac:dyDescent="0.25">
      <c r="A946" s="41"/>
      <c r="B946" s="4"/>
      <c r="C946" s="53"/>
      <c r="D946" s="70"/>
      <c r="E946" s="70"/>
      <c r="F946" s="22" t="s">
        <v>288</v>
      </c>
    </row>
    <row r="947" spans="1:6" ht="17.25" customHeight="1" x14ac:dyDescent="0.25">
      <c r="A947" s="44"/>
      <c r="B947" s="2"/>
      <c r="C947" s="73"/>
      <c r="D947" s="70"/>
      <c r="E947" s="70"/>
      <c r="F947" s="22" t="s">
        <v>288</v>
      </c>
    </row>
    <row r="948" spans="1:6" ht="17.25" customHeight="1" x14ac:dyDescent="0.25">
      <c r="A948" s="42"/>
      <c r="B948" s="3"/>
      <c r="C948" s="73"/>
      <c r="D948" s="70"/>
      <c r="E948" s="70"/>
      <c r="F948" s="22" t="s">
        <v>288</v>
      </c>
    </row>
    <row r="949" spans="1:6" ht="16.5" x14ac:dyDescent="0.25">
      <c r="A949" s="42"/>
      <c r="B949" s="3"/>
      <c r="C949" s="73"/>
      <c r="D949" s="70"/>
      <c r="E949" s="70"/>
      <c r="F949" s="22" t="s">
        <v>288</v>
      </c>
    </row>
    <row r="950" spans="1:6" ht="17.25" customHeight="1" x14ac:dyDescent="0.25">
      <c r="A950" s="42"/>
      <c r="B950" s="3"/>
      <c r="C950" s="73"/>
      <c r="D950" s="70"/>
      <c r="E950" s="70"/>
      <c r="F950" s="22" t="s">
        <v>288</v>
      </c>
    </row>
    <row r="951" spans="1:6" ht="16.5" x14ac:dyDescent="0.25">
      <c r="A951" s="42"/>
      <c r="B951" s="3"/>
      <c r="C951" s="73"/>
      <c r="D951" s="70"/>
      <c r="E951" s="70"/>
      <c r="F951" s="22" t="s">
        <v>288</v>
      </c>
    </row>
    <row r="952" spans="1:6" ht="16.5" x14ac:dyDescent="0.25">
      <c r="A952" s="42"/>
      <c r="B952" s="3"/>
      <c r="C952" s="73"/>
      <c r="D952" s="70"/>
      <c r="E952" s="70"/>
      <c r="F952" s="22" t="s">
        <v>288</v>
      </c>
    </row>
    <row r="953" spans="1:6" ht="16.5" x14ac:dyDescent="0.25">
      <c r="A953" s="46"/>
      <c r="B953" s="3"/>
      <c r="C953" s="73"/>
      <c r="D953" s="70"/>
      <c r="E953" s="70"/>
      <c r="F953" s="22" t="s">
        <v>288</v>
      </c>
    </row>
    <row r="954" spans="1:6" s="39" customFormat="1" ht="17.25" customHeight="1" x14ac:dyDescent="0.25">
      <c r="A954" s="41"/>
      <c r="B954" s="7"/>
      <c r="C954" s="51"/>
      <c r="D954" s="70"/>
      <c r="E954" s="70"/>
      <c r="F954" s="22" t="s">
        <v>288</v>
      </c>
    </row>
    <row r="955" spans="1:6" s="39" customFormat="1" ht="17.25" customHeight="1" x14ac:dyDescent="0.25">
      <c r="A955" s="41"/>
      <c r="B955" s="4"/>
      <c r="C955" s="51"/>
      <c r="D955" s="70"/>
      <c r="E955" s="70"/>
      <c r="F955" s="22" t="s">
        <v>288</v>
      </c>
    </row>
    <row r="956" spans="1:6" s="39" customFormat="1" ht="17.25" customHeight="1" x14ac:dyDescent="0.25">
      <c r="A956" s="41"/>
      <c r="B956" s="4"/>
      <c r="C956" s="51"/>
      <c r="D956" s="70"/>
      <c r="E956" s="70"/>
      <c r="F956" s="22" t="s">
        <v>288</v>
      </c>
    </row>
    <row r="957" spans="1:6" s="39" customFormat="1" ht="17.25" customHeight="1" x14ac:dyDescent="0.25">
      <c r="A957" s="41"/>
      <c r="B957" s="4"/>
      <c r="C957" s="51"/>
      <c r="D957" s="70"/>
      <c r="E957" s="70"/>
      <c r="F957" s="22" t="s">
        <v>288</v>
      </c>
    </row>
    <row r="958" spans="1:6" s="39" customFormat="1" ht="17.25" customHeight="1" x14ac:dyDescent="0.25">
      <c r="A958" s="41"/>
      <c r="B958" s="7"/>
      <c r="C958" s="51"/>
      <c r="D958" s="70"/>
      <c r="E958" s="70"/>
      <c r="F958" s="22" t="s">
        <v>288</v>
      </c>
    </row>
    <row r="959" spans="1:6" s="39" customFormat="1" ht="17.25" customHeight="1" x14ac:dyDescent="0.25">
      <c r="A959" s="41"/>
      <c r="B959" s="4"/>
      <c r="C959" s="53"/>
      <c r="D959" s="70"/>
      <c r="E959" s="70"/>
      <c r="F959" s="22" t="s">
        <v>288</v>
      </c>
    </row>
    <row r="960" spans="1:6" s="39" customFormat="1" ht="17.25" customHeight="1" x14ac:dyDescent="0.25">
      <c r="A960" s="41"/>
      <c r="B960" s="4"/>
      <c r="C960" s="53"/>
      <c r="D960" s="70"/>
      <c r="E960" s="70"/>
      <c r="F960" s="22" t="s">
        <v>288</v>
      </c>
    </row>
    <row r="961" spans="1:6" s="39" customFormat="1" ht="17.25" customHeight="1" x14ac:dyDescent="0.25">
      <c r="A961" s="41"/>
      <c r="B961" s="4"/>
      <c r="C961" s="53"/>
      <c r="D961" s="70"/>
      <c r="E961" s="70"/>
      <c r="F961" s="22" t="s">
        <v>288</v>
      </c>
    </row>
    <row r="962" spans="1:6" ht="17.25" customHeight="1" x14ac:dyDescent="0.25">
      <c r="A962" s="54"/>
      <c r="B962" s="2"/>
      <c r="C962" s="73"/>
      <c r="D962" s="70"/>
      <c r="E962" s="70"/>
      <c r="F962" s="22" t="s">
        <v>288</v>
      </c>
    </row>
    <row r="963" spans="1:6" ht="17.25" customHeight="1" x14ac:dyDescent="0.25">
      <c r="A963" s="596"/>
      <c r="B963" s="3"/>
      <c r="C963" s="73"/>
      <c r="D963" s="70"/>
      <c r="E963" s="70"/>
      <c r="F963" s="22" t="s">
        <v>288</v>
      </c>
    </row>
    <row r="964" spans="1:6" ht="17.25" customHeight="1" x14ac:dyDescent="0.25">
      <c r="A964" s="596"/>
      <c r="B964" s="3"/>
      <c r="C964" s="73"/>
      <c r="D964" s="70"/>
      <c r="E964" s="70"/>
      <c r="F964" s="22" t="s">
        <v>288</v>
      </c>
    </row>
    <row r="965" spans="1:6" ht="17.25" customHeight="1" x14ac:dyDescent="0.25">
      <c r="A965" s="596"/>
      <c r="B965" s="3"/>
      <c r="C965" s="73"/>
      <c r="D965" s="70"/>
      <c r="E965" s="70"/>
      <c r="F965" s="22" t="s">
        <v>288</v>
      </c>
    </row>
    <row r="966" spans="1:6" ht="17.25" customHeight="1" x14ac:dyDescent="0.25">
      <c r="A966" s="596"/>
      <c r="B966" s="3"/>
      <c r="C966" s="73"/>
      <c r="D966" s="70"/>
      <c r="E966" s="70"/>
      <c r="F966" s="22" t="s">
        <v>288</v>
      </c>
    </row>
    <row r="967" spans="1:6" ht="17.25" customHeight="1" x14ac:dyDescent="0.25">
      <c r="A967" s="596"/>
      <c r="B967" s="3"/>
      <c r="C967" s="73"/>
      <c r="D967" s="70"/>
      <c r="E967" s="70"/>
      <c r="F967" s="22" t="s">
        <v>288</v>
      </c>
    </row>
    <row r="968" spans="1:6" ht="17.25" customHeight="1" x14ac:dyDescent="0.25">
      <c r="A968" s="596"/>
      <c r="B968" s="3"/>
      <c r="C968" s="73"/>
      <c r="D968" s="70"/>
      <c r="E968" s="70"/>
      <c r="F968" s="22" t="s">
        <v>288</v>
      </c>
    </row>
    <row r="969" spans="1:6" ht="17.25" customHeight="1" x14ac:dyDescent="0.25">
      <c r="A969" s="596"/>
      <c r="B969" s="3"/>
      <c r="C969" s="73"/>
      <c r="D969" s="70"/>
      <c r="E969" s="70"/>
      <c r="F969" s="22" t="s">
        <v>288</v>
      </c>
    </row>
    <row r="970" spans="1:6" ht="17.25" customHeight="1" x14ac:dyDescent="0.25">
      <c r="A970" s="596"/>
      <c r="B970" s="3"/>
      <c r="C970" s="73"/>
      <c r="D970" s="70"/>
      <c r="E970" s="70"/>
      <c r="F970" s="22" t="s">
        <v>288</v>
      </c>
    </row>
    <row r="971" spans="1:6" ht="17.25" customHeight="1" x14ac:dyDescent="0.25">
      <c r="A971" s="596"/>
      <c r="B971" s="3"/>
      <c r="C971" s="73"/>
      <c r="D971" s="70"/>
      <c r="E971" s="70"/>
      <c r="F971" s="22" t="s">
        <v>288</v>
      </c>
    </row>
    <row r="972" spans="1:6" ht="17.25" customHeight="1" x14ac:dyDescent="0.25">
      <c r="A972" s="596"/>
      <c r="B972" s="3"/>
      <c r="C972" s="73"/>
      <c r="D972" s="70"/>
      <c r="E972" s="70"/>
      <c r="F972" s="22" t="s">
        <v>288</v>
      </c>
    </row>
    <row r="973" spans="1:6" ht="17.25" customHeight="1" x14ac:dyDescent="0.25">
      <c r="A973" s="596"/>
      <c r="B973" s="3"/>
      <c r="C973" s="73"/>
      <c r="D973" s="70"/>
      <c r="E973" s="70"/>
      <c r="F973" s="22" t="s">
        <v>288</v>
      </c>
    </row>
    <row r="974" spans="1:6" ht="17.25" customHeight="1" x14ac:dyDescent="0.25">
      <c r="A974" s="596"/>
      <c r="B974" s="3"/>
      <c r="C974" s="73"/>
      <c r="D974" s="70"/>
      <c r="E974" s="70"/>
      <c r="F974" s="22" t="s">
        <v>288</v>
      </c>
    </row>
    <row r="975" spans="1:6" ht="17.25" customHeight="1" x14ac:dyDescent="0.25">
      <c r="A975" s="596"/>
      <c r="B975" s="3"/>
      <c r="C975" s="73"/>
      <c r="D975" s="70"/>
      <c r="E975" s="70"/>
      <c r="F975" s="22" t="s">
        <v>288</v>
      </c>
    </row>
    <row r="976" spans="1:6" ht="17.25" customHeight="1" x14ac:dyDescent="0.25">
      <c r="A976" s="596"/>
      <c r="B976" s="3"/>
      <c r="C976" s="73"/>
      <c r="D976" s="70"/>
      <c r="E976" s="70"/>
      <c r="F976" s="22" t="s">
        <v>288</v>
      </c>
    </row>
    <row r="977" spans="1:6" ht="17.25" customHeight="1" x14ac:dyDescent="0.25">
      <c r="A977" s="596"/>
      <c r="B977" s="3"/>
      <c r="C977" s="73"/>
      <c r="D977" s="70"/>
      <c r="E977" s="70"/>
      <c r="F977" s="22" t="s">
        <v>288</v>
      </c>
    </row>
    <row r="978" spans="1:6" ht="16.5" x14ac:dyDescent="0.25">
      <c r="A978" s="46"/>
      <c r="B978" s="3"/>
      <c r="C978" s="73"/>
      <c r="D978" s="70"/>
      <c r="E978" s="70"/>
      <c r="F978" s="22" t="s">
        <v>288</v>
      </c>
    </row>
    <row r="979" spans="1:6" ht="16.5" x14ac:dyDescent="0.25">
      <c r="A979" s="46"/>
      <c r="B979" s="3"/>
      <c r="C979" s="73"/>
      <c r="D979" s="70"/>
      <c r="E979" s="70"/>
      <c r="F979" s="22" t="s">
        <v>288</v>
      </c>
    </row>
    <row r="980" spans="1:6" ht="16.5" x14ac:dyDescent="0.25">
      <c r="A980" s="46"/>
      <c r="B980" s="3"/>
      <c r="C980" s="73"/>
      <c r="D980" s="70"/>
      <c r="E980" s="70"/>
      <c r="F980" s="22" t="s">
        <v>288</v>
      </c>
    </row>
    <row r="981" spans="1:6" ht="16.5" x14ac:dyDescent="0.25">
      <c r="A981" s="46"/>
      <c r="B981" s="3"/>
      <c r="C981" s="73"/>
      <c r="D981" s="70"/>
      <c r="E981" s="70"/>
      <c r="F981" s="22" t="s">
        <v>288</v>
      </c>
    </row>
    <row r="982" spans="1:6" ht="16.5" x14ac:dyDescent="0.25">
      <c r="A982" s="46"/>
      <c r="B982" s="3"/>
      <c r="C982" s="73"/>
      <c r="D982" s="70"/>
      <c r="E982" s="70"/>
      <c r="F982" s="22" t="s">
        <v>288</v>
      </c>
    </row>
    <row r="983" spans="1:6" ht="16.5" x14ac:dyDescent="0.25">
      <c r="A983" s="596"/>
      <c r="B983" s="3"/>
      <c r="C983" s="73"/>
      <c r="D983" s="70"/>
      <c r="E983" s="70"/>
      <c r="F983" s="22" t="s">
        <v>288</v>
      </c>
    </row>
    <row r="984" spans="1:6" ht="17.25" customHeight="1" x14ac:dyDescent="0.25">
      <c r="A984" s="596"/>
      <c r="B984" s="3"/>
      <c r="C984" s="73"/>
      <c r="D984" s="70"/>
      <c r="E984" s="70"/>
      <c r="F984" s="22" t="s">
        <v>288</v>
      </c>
    </row>
    <row r="985" spans="1:6" ht="16.5" x14ac:dyDescent="0.25">
      <c r="A985" s="46"/>
      <c r="B985" s="3"/>
      <c r="C985" s="73"/>
      <c r="D985" s="70"/>
      <c r="E985" s="70"/>
      <c r="F985" s="22" t="s">
        <v>288</v>
      </c>
    </row>
    <row r="986" spans="1:6" ht="16.5" x14ac:dyDescent="0.25">
      <c r="A986" s="46"/>
      <c r="B986" s="3"/>
      <c r="C986" s="73"/>
      <c r="D986" s="70"/>
      <c r="E986" s="70"/>
      <c r="F986" s="22" t="s">
        <v>288</v>
      </c>
    </row>
    <row r="987" spans="1:6" ht="16.5" x14ac:dyDescent="0.25">
      <c r="A987" s="46"/>
      <c r="B987" s="3"/>
      <c r="C987" s="73"/>
      <c r="D987" s="70"/>
      <c r="E987" s="70"/>
      <c r="F987" s="22" t="s">
        <v>288</v>
      </c>
    </row>
    <row r="988" spans="1:6" ht="17.25" customHeight="1" x14ac:dyDescent="0.25">
      <c r="A988" s="596"/>
      <c r="B988" s="3"/>
      <c r="C988" s="73"/>
      <c r="D988" s="70"/>
      <c r="E988" s="70"/>
      <c r="F988" s="22" t="s">
        <v>288</v>
      </c>
    </row>
    <row r="989" spans="1:6" ht="17.25" customHeight="1" x14ac:dyDescent="0.25">
      <c r="A989" s="596"/>
      <c r="B989" s="3"/>
      <c r="C989" s="73"/>
      <c r="D989" s="70"/>
      <c r="E989" s="70"/>
      <c r="F989" s="22" t="s">
        <v>288</v>
      </c>
    </row>
    <row r="990" spans="1:6" s="39" customFormat="1" ht="17.25" customHeight="1" x14ac:dyDescent="0.25">
      <c r="A990" s="41"/>
      <c r="B990" s="7"/>
      <c r="C990" s="51"/>
      <c r="D990" s="70"/>
      <c r="E990" s="70"/>
      <c r="F990" s="22" t="s">
        <v>288</v>
      </c>
    </row>
    <row r="991" spans="1:6" s="39" customFormat="1" ht="17.25" customHeight="1" x14ac:dyDescent="0.25">
      <c r="A991" s="41"/>
      <c r="B991" s="4"/>
      <c r="C991" s="51"/>
      <c r="D991" s="70"/>
      <c r="E991" s="70"/>
      <c r="F991" s="22" t="s">
        <v>288</v>
      </c>
    </row>
    <row r="992" spans="1:6" s="39" customFormat="1" ht="17.25" customHeight="1" x14ac:dyDescent="0.25">
      <c r="A992" s="41"/>
      <c r="B992" s="4"/>
      <c r="C992" s="51"/>
      <c r="D992" s="70"/>
      <c r="E992" s="70"/>
      <c r="F992" s="22" t="s">
        <v>288</v>
      </c>
    </row>
    <row r="993" spans="1:6" s="39" customFormat="1" ht="17.25" customHeight="1" x14ac:dyDescent="0.25">
      <c r="A993" s="41"/>
      <c r="B993" s="4"/>
      <c r="C993" s="51"/>
      <c r="D993" s="70"/>
      <c r="E993" s="70"/>
      <c r="F993" s="22" t="s">
        <v>288</v>
      </c>
    </row>
    <row r="994" spans="1:6" s="39" customFormat="1" ht="17.25" customHeight="1" x14ac:dyDescent="0.25">
      <c r="A994" s="41"/>
      <c r="B994" s="7"/>
      <c r="C994" s="51"/>
      <c r="D994" s="70"/>
      <c r="E994" s="70"/>
      <c r="F994" s="22" t="s">
        <v>288</v>
      </c>
    </row>
    <row r="995" spans="1:6" s="39" customFormat="1" ht="17.25" customHeight="1" x14ac:dyDescent="0.25">
      <c r="A995" s="41"/>
      <c r="B995" s="4"/>
      <c r="C995" s="53"/>
      <c r="D995" s="70"/>
      <c r="E995" s="70"/>
      <c r="F995" s="22" t="s">
        <v>288</v>
      </c>
    </row>
    <row r="996" spans="1:6" s="39" customFormat="1" ht="17.25" customHeight="1" x14ac:dyDescent="0.25">
      <c r="A996" s="41"/>
      <c r="B996" s="4"/>
      <c r="C996" s="53"/>
      <c r="D996" s="70"/>
      <c r="E996" s="70"/>
      <c r="F996" s="22" t="s">
        <v>288</v>
      </c>
    </row>
    <row r="997" spans="1:6" s="39" customFormat="1" ht="17.25" customHeight="1" x14ac:dyDescent="0.25">
      <c r="A997" s="41"/>
      <c r="B997" s="4"/>
      <c r="C997" s="53"/>
      <c r="D997" s="70"/>
      <c r="E997" s="70"/>
      <c r="F997" s="22" t="s">
        <v>288</v>
      </c>
    </row>
    <row r="998" spans="1:6" s="22" customFormat="1" ht="17.25" customHeight="1" x14ac:dyDescent="0.25">
      <c r="A998" s="45"/>
      <c r="B998" s="13"/>
      <c r="C998" s="74"/>
      <c r="D998" s="70"/>
      <c r="E998" s="70"/>
    </row>
    <row r="999" spans="1:6" s="22" customFormat="1" ht="17.25" customHeight="1" x14ac:dyDescent="0.25">
      <c r="A999" s="45"/>
      <c r="B999" s="13"/>
      <c r="C999" s="74"/>
      <c r="D999" s="70"/>
      <c r="E999" s="70"/>
    </row>
    <row r="1000" spans="1:6" ht="17.25" customHeight="1" x14ac:dyDescent="0.25">
      <c r="A1000" s="45"/>
      <c r="B1000" s="32"/>
      <c r="C1000" s="51"/>
      <c r="D1000" s="70"/>
      <c r="E1000" s="70"/>
    </row>
    <row r="1001" spans="1:6" ht="15" customHeight="1" x14ac:dyDescent="0.25">
      <c r="A1001" s="597"/>
      <c r="B1001" s="33"/>
      <c r="C1001" s="72"/>
      <c r="D1001" s="70"/>
      <c r="E1001" s="70"/>
    </row>
    <row r="1002" spans="1:6" ht="15" customHeight="1" x14ac:dyDescent="0.25">
      <c r="A1002" s="597"/>
      <c r="B1002" s="3"/>
      <c r="C1002" s="53"/>
      <c r="D1002" s="70"/>
      <c r="E1002" s="70"/>
    </row>
    <row r="1003" spans="1:6" ht="16.5" x14ac:dyDescent="0.25">
      <c r="A1003" s="597"/>
      <c r="B1003" s="4"/>
      <c r="C1003" s="53"/>
      <c r="D1003" s="70"/>
      <c r="E1003" s="70"/>
    </row>
    <row r="1004" spans="1:6" ht="17.25" customHeight="1" x14ac:dyDescent="0.25">
      <c r="A1004" s="597"/>
      <c r="B1004" s="3"/>
      <c r="C1004" s="53"/>
      <c r="D1004" s="70"/>
      <c r="E1004" s="70"/>
    </row>
    <row r="1005" spans="1:6" ht="17.25" customHeight="1" x14ac:dyDescent="0.25">
      <c r="A1005" s="597"/>
      <c r="B1005" s="33"/>
      <c r="C1005" s="53"/>
      <c r="D1005" s="70"/>
      <c r="E1005" s="70"/>
    </row>
    <row r="1006" spans="1:6" ht="17.25" customHeight="1" x14ac:dyDescent="0.25">
      <c r="A1006" s="597"/>
      <c r="B1006" s="4"/>
      <c r="C1006" s="53"/>
      <c r="D1006" s="70"/>
      <c r="E1006" s="70"/>
    </row>
    <row r="1007" spans="1:6" ht="17.25" customHeight="1" x14ac:dyDescent="0.25">
      <c r="A1007" s="597"/>
      <c r="B1007" s="4"/>
      <c r="C1007" s="53"/>
      <c r="D1007" s="70"/>
      <c r="E1007" s="70"/>
    </row>
    <row r="1008" spans="1:6" ht="16.5" x14ac:dyDescent="0.25">
      <c r="A1008" s="597"/>
      <c r="B1008" s="4"/>
      <c r="C1008" s="53"/>
      <c r="D1008" s="70"/>
      <c r="E1008" s="70"/>
    </row>
    <row r="1009" spans="1:5" ht="16.5" x14ac:dyDescent="0.25">
      <c r="A1009" s="41"/>
      <c r="B1009" s="3"/>
      <c r="C1009" s="53"/>
      <c r="D1009" s="70"/>
      <c r="E1009" s="70"/>
    </row>
    <row r="1010" spans="1:5" ht="16.5" x14ac:dyDescent="0.25">
      <c r="A1010" s="41"/>
      <c r="B1010" s="3"/>
      <c r="C1010" s="53"/>
      <c r="D1010" s="70"/>
      <c r="E1010" s="70"/>
    </row>
    <row r="1011" spans="1:5" ht="16.5" x14ac:dyDescent="0.25">
      <c r="A1011" s="41"/>
      <c r="B1011" s="3"/>
      <c r="C1011" s="53"/>
      <c r="D1011" s="70"/>
      <c r="E1011" s="70"/>
    </row>
    <row r="1012" spans="1:5" ht="16.5" x14ac:dyDescent="0.25">
      <c r="A1012" s="41"/>
      <c r="B1012" s="3"/>
      <c r="C1012" s="53"/>
      <c r="D1012" s="70"/>
      <c r="E1012" s="70"/>
    </row>
    <row r="1013" spans="1:5" ht="17.25" customHeight="1" x14ac:dyDescent="0.25">
      <c r="A1013" s="41"/>
      <c r="B1013" s="3"/>
      <c r="C1013" s="53"/>
      <c r="D1013" s="70"/>
      <c r="E1013" s="70"/>
    </row>
    <row r="1014" spans="1:5" ht="16.5" x14ac:dyDescent="0.25">
      <c r="A1014" s="41"/>
      <c r="B1014" s="3"/>
      <c r="C1014" s="53"/>
      <c r="D1014" s="70"/>
      <c r="E1014" s="70"/>
    </row>
    <row r="1015" spans="1:5" ht="16.5" x14ac:dyDescent="0.25">
      <c r="A1015" s="41"/>
      <c r="B1015" s="3"/>
      <c r="C1015" s="53"/>
      <c r="D1015" s="70"/>
      <c r="E1015" s="70"/>
    </row>
    <row r="1016" spans="1:5" s="39" customFormat="1" ht="17.25" customHeight="1" x14ac:dyDescent="0.25">
      <c r="A1016" s="41"/>
      <c r="B1016" s="7"/>
      <c r="C1016" s="51"/>
      <c r="D1016" s="70"/>
      <c r="E1016" s="70"/>
    </row>
    <row r="1017" spans="1:5" s="39" customFormat="1" ht="17.25" customHeight="1" x14ac:dyDescent="0.25">
      <c r="A1017" s="41"/>
      <c r="B1017" s="4"/>
      <c r="C1017" s="51"/>
      <c r="D1017" s="70"/>
      <c r="E1017" s="70"/>
    </row>
    <row r="1018" spans="1:5" s="39" customFormat="1" ht="17.25" customHeight="1" x14ac:dyDescent="0.25">
      <c r="A1018" s="41"/>
      <c r="B1018" s="4"/>
      <c r="C1018" s="51"/>
      <c r="D1018" s="70"/>
      <c r="E1018" s="70"/>
    </row>
    <row r="1019" spans="1:5" s="39" customFormat="1" ht="17.25" customHeight="1" x14ac:dyDescent="0.25">
      <c r="A1019" s="41"/>
      <c r="B1019" s="4"/>
      <c r="C1019" s="51"/>
      <c r="D1019" s="70"/>
      <c r="E1019" s="70"/>
    </row>
    <row r="1020" spans="1:5" s="39" customFormat="1" ht="17.25" customHeight="1" x14ac:dyDescent="0.25">
      <c r="A1020" s="41"/>
      <c r="B1020" s="7"/>
      <c r="C1020" s="51"/>
      <c r="D1020" s="70"/>
      <c r="E1020" s="70"/>
    </row>
    <row r="1021" spans="1:5" s="39" customFormat="1" ht="17.25" customHeight="1" x14ac:dyDescent="0.25">
      <c r="A1021" s="41"/>
      <c r="B1021" s="4"/>
      <c r="C1021" s="53"/>
      <c r="D1021" s="70"/>
      <c r="E1021" s="70"/>
    </row>
    <row r="1022" spans="1:5" s="39" customFormat="1" ht="17.25" customHeight="1" x14ac:dyDescent="0.25">
      <c r="A1022" s="41"/>
      <c r="B1022" s="4"/>
      <c r="C1022" s="53"/>
      <c r="D1022" s="70"/>
      <c r="E1022" s="70"/>
    </row>
    <row r="1023" spans="1:5" s="39" customFormat="1" ht="17.25" customHeight="1" x14ac:dyDescent="0.25">
      <c r="A1023" s="41"/>
      <c r="B1023" s="4"/>
      <c r="C1023" s="53"/>
      <c r="D1023" s="70"/>
      <c r="E1023" s="70"/>
    </row>
    <row r="1024" spans="1:5" ht="17.25" customHeight="1" x14ac:dyDescent="0.25">
      <c r="A1024" s="45"/>
      <c r="B1024" s="32"/>
      <c r="C1024" s="51"/>
      <c r="D1024" s="70"/>
      <c r="E1024" s="70"/>
    </row>
    <row r="1025" spans="1:5" ht="17.25" customHeight="1" x14ac:dyDescent="0.25">
      <c r="A1025" s="597"/>
      <c r="B1025" s="33"/>
      <c r="C1025" s="53"/>
      <c r="D1025" s="70"/>
      <c r="E1025" s="70"/>
    </row>
    <row r="1026" spans="1:5" ht="17.25" customHeight="1" x14ac:dyDescent="0.25">
      <c r="A1026" s="597"/>
      <c r="B1026" s="4"/>
      <c r="C1026" s="53"/>
      <c r="D1026" s="70"/>
      <c r="E1026" s="70"/>
    </row>
    <row r="1027" spans="1:5" ht="17.25" customHeight="1" x14ac:dyDescent="0.25">
      <c r="A1027" s="597"/>
      <c r="B1027" s="4"/>
      <c r="C1027" s="53"/>
      <c r="D1027" s="70"/>
      <c r="E1027" s="70"/>
    </row>
    <row r="1028" spans="1:5" ht="16.5" x14ac:dyDescent="0.25">
      <c r="A1028" s="597"/>
      <c r="B1028" s="4"/>
      <c r="C1028" s="53"/>
      <c r="D1028" s="70"/>
      <c r="E1028" s="70"/>
    </row>
    <row r="1029" spans="1:5" ht="17.25" customHeight="1" x14ac:dyDescent="0.25">
      <c r="A1029" s="597"/>
      <c r="B1029" s="4"/>
      <c r="C1029" s="53"/>
      <c r="D1029" s="70"/>
      <c r="E1029" s="70"/>
    </row>
    <row r="1030" spans="1:5" ht="17.25" customHeight="1" x14ac:dyDescent="0.25">
      <c r="A1030" s="597"/>
      <c r="B1030" s="4"/>
      <c r="C1030" s="53"/>
      <c r="D1030" s="70"/>
      <c r="E1030" s="70"/>
    </row>
    <row r="1031" spans="1:5" ht="17.25" customHeight="1" x14ac:dyDescent="0.25">
      <c r="A1031" s="597"/>
      <c r="B1031" s="33"/>
      <c r="C1031" s="53"/>
      <c r="D1031" s="70"/>
      <c r="E1031" s="70"/>
    </row>
    <row r="1032" spans="1:5" ht="16.5" x14ac:dyDescent="0.25">
      <c r="A1032" s="597"/>
      <c r="B1032" s="3"/>
      <c r="C1032" s="51"/>
      <c r="D1032" s="70"/>
      <c r="E1032" s="70"/>
    </row>
    <row r="1033" spans="1:5" ht="17.25" customHeight="1" x14ac:dyDescent="0.25">
      <c r="A1033" s="597"/>
      <c r="B1033" s="4"/>
      <c r="C1033" s="51"/>
      <c r="D1033" s="70"/>
      <c r="E1033" s="70"/>
    </row>
    <row r="1034" spans="1:5" ht="17.25" customHeight="1" x14ac:dyDescent="0.25">
      <c r="A1034" s="597"/>
      <c r="B1034" s="4"/>
      <c r="C1034" s="53"/>
      <c r="D1034" s="70"/>
      <c r="E1034" s="70"/>
    </row>
    <row r="1035" spans="1:5" ht="17.25" customHeight="1" x14ac:dyDescent="0.25">
      <c r="A1035" s="597"/>
      <c r="B1035" s="3"/>
      <c r="C1035" s="51"/>
      <c r="D1035" s="70"/>
      <c r="E1035" s="70"/>
    </row>
    <row r="1036" spans="1:5" ht="17.25" customHeight="1" x14ac:dyDescent="0.25">
      <c r="A1036" s="597"/>
      <c r="B1036" s="4"/>
      <c r="C1036" s="51"/>
      <c r="D1036" s="70"/>
      <c r="E1036" s="70"/>
    </row>
    <row r="1037" spans="1:5" ht="17.25" customHeight="1" x14ac:dyDescent="0.25">
      <c r="A1037" s="597"/>
      <c r="B1037" s="4"/>
      <c r="C1037" s="51"/>
      <c r="D1037" s="70"/>
      <c r="E1037" s="70"/>
    </row>
    <row r="1038" spans="1:5" ht="17.25" customHeight="1" x14ac:dyDescent="0.25">
      <c r="A1038" s="41"/>
      <c r="B1038" s="4"/>
      <c r="C1038" s="51"/>
      <c r="D1038" s="70"/>
      <c r="E1038" s="70"/>
    </row>
    <row r="1039" spans="1:5" ht="17.25" customHeight="1" x14ac:dyDescent="0.25">
      <c r="A1039" s="41"/>
      <c r="B1039" s="4"/>
      <c r="C1039" s="51"/>
      <c r="D1039" s="70"/>
      <c r="E1039" s="70"/>
    </row>
    <row r="1040" spans="1:5" s="39" customFormat="1" ht="17.25" customHeight="1" x14ac:dyDescent="0.25">
      <c r="A1040" s="41"/>
      <c r="B1040" s="7"/>
      <c r="C1040" s="51"/>
      <c r="D1040" s="70"/>
      <c r="E1040" s="70"/>
    </row>
    <row r="1041" spans="1:5" s="39" customFormat="1" ht="17.25" customHeight="1" x14ac:dyDescent="0.25">
      <c r="A1041" s="41"/>
      <c r="B1041" s="4"/>
      <c r="C1041" s="51"/>
      <c r="D1041" s="70"/>
      <c r="E1041" s="70"/>
    </row>
    <row r="1042" spans="1:5" s="39" customFormat="1" ht="17.25" customHeight="1" x14ac:dyDescent="0.25">
      <c r="A1042" s="41"/>
      <c r="B1042" s="4"/>
      <c r="C1042" s="51"/>
      <c r="D1042" s="70"/>
      <c r="E1042" s="70"/>
    </row>
    <row r="1043" spans="1:5" s="39" customFormat="1" ht="17.25" customHeight="1" x14ac:dyDescent="0.25">
      <c r="A1043" s="41"/>
      <c r="B1043" s="4"/>
      <c r="C1043" s="51"/>
      <c r="D1043" s="70"/>
      <c r="E1043" s="70"/>
    </row>
    <row r="1044" spans="1:5" s="39" customFormat="1" ht="17.25" customHeight="1" x14ac:dyDescent="0.25">
      <c r="A1044" s="41"/>
      <c r="B1044" s="7"/>
      <c r="C1044" s="51"/>
      <c r="D1044" s="70"/>
      <c r="E1044" s="70"/>
    </row>
    <row r="1045" spans="1:5" s="39" customFormat="1" ht="17.25" customHeight="1" x14ac:dyDescent="0.25">
      <c r="A1045" s="41"/>
      <c r="B1045" s="4"/>
      <c r="C1045" s="53"/>
      <c r="D1045" s="70"/>
      <c r="E1045" s="70"/>
    </row>
    <row r="1046" spans="1:5" s="39" customFormat="1" ht="17.25" customHeight="1" x14ac:dyDescent="0.25">
      <c r="A1046" s="41"/>
      <c r="B1046" s="4"/>
      <c r="C1046" s="53"/>
      <c r="D1046" s="70"/>
      <c r="E1046" s="70"/>
    </row>
    <row r="1047" spans="1:5" s="39" customFormat="1" ht="17.25" customHeight="1" x14ac:dyDescent="0.25">
      <c r="A1047" s="41"/>
      <c r="B1047" s="4"/>
      <c r="C1047" s="53"/>
      <c r="D1047" s="70"/>
      <c r="E1047" s="70"/>
    </row>
    <row r="1048" spans="1:5" ht="17.25" customHeight="1" x14ac:dyDescent="0.25">
      <c r="A1048" s="45"/>
      <c r="B1048" s="32"/>
      <c r="C1048" s="51"/>
      <c r="D1048" s="70"/>
      <c r="E1048" s="70"/>
    </row>
    <row r="1049" spans="1:5" ht="17.25" customHeight="1" x14ac:dyDescent="0.25">
      <c r="A1049" s="597"/>
      <c r="B1049" s="33"/>
      <c r="C1049" s="53"/>
      <c r="D1049" s="70"/>
      <c r="E1049" s="70"/>
    </row>
    <row r="1050" spans="1:5" ht="17.25" customHeight="1" x14ac:dyDescent="0.25">
      <c r="A1050" s="597"/>
      <c r="B1050" s="3"/>
      <c r="C1050" s="53"/>
      <c r="D1050" s="70"/>
      <c r="E1050" s="70"/>
    </row>
    <row r="1051" spans="1:5" ht="17.25" customHeight="1" x14ac:dyDescent="0.25">
      <c r="A1051" s="597"/>
      <c r="B1051" s="3"/>
      <c r="C1051" s="53"/>
      <c r="D1051" s="70"/>
      <c r="E1051" s="70"/>
    </row>
    <row r="1052" spans="1:5" ht="17.25" customHeight="1" x14ac:dyDescent="0.25">
      <c r="A1052" s="597"/>
      <c r="B1052" s="3"/>
      <c r="C1052" s="53"/>
      <c r="D1052" s="70"/>
      <c r="E1052" s="70"/>
    </row>
    <row r="1053" spans="1:5" ht="17.25" customHeight="1" x14ac:dyDescent="0.25">
      <c r="A1053" s="597"/>
      <c r="B1053" s="3"/>
      <c r="C1053" s="53"/>
      <c r="D1053" s="70"/>
      <c r="E1053" s="70"/>
    </row>
    <row r="1054" spans="1:5" ht="16.5" x14ac:dyDescent="0.25">
      <c r="A1054" s="41"/>
      <c r="B1054" s="35"/>
      <c r="C1054" s="53"/>
      <c r="D1054" s="70"/>
      <c r="E1054" s="70"/>
    </row>
    <row r="1055" spans="1:5" ht="16.5" x14ac:dyDescent="0.25">
      <c r="A1055" s="41"/>
      <c r="B1055" s="3"/>
      <c r="C1055" s="53"/>
      <c r="D1055" s="70"/>
      <c r="E1055" s="70"/>
    </row>
    <row r="1056" spans="1:5" ht="16.5" x14ac:dyDescent="0.25">
      <c r="A1056" s="41"/>
      <c r="B1056" s="3"/>
      <c r="C1056" s="53"/>
      <c r="D1056" s="70"/>
      <c r="E1056" s="70"/>
    </row>
    <row r="1057" spans="1:5" ht="16.5" x14ac:dyDescent="0.25">
      <c r="A1057" s="41"/>
      <c r="B1057" s="3"/>
      <c r="C1057" s="53"/>
      <c r="D1057" s="70"/>
      <c r="E1057" s="70"/>
    </row>
    <row r="1058" spans="1:5" ht="16.5" x14ac:dyDescent="0.25">
      <c r="A1058" s="41"/>
      <c r="B1058" s="3"/>
      <c r="C1058" s="53"/>
      <c r="D1058" s="70"/>
      <c r="E1058" s="70"/>
    </row>
    <row r="1059" spans="1:5" ht="16.5" x14ac:dyDescent="0.25">
      <c r="A1059" s="41"/>
      <c r="B1059" s="3"/>
      <c r="C1059" s="53"/>
      <c r="D1059" s="70"/>
      <c r="E1059" s="70"/>
    </row>
    <row r="1060" spans="1:5" ht="16.5" x14ac:dyDescent="0.25">
      <c r="A1060" s="41"/>
      <c r="B1060" s="3"/>
      <c r="C1060" s="53"/>
      <c r="D1060" s="70"/>
      <c r="E1060" s="70"/>
    </row>
    <row r="1061" spans="1:5" ht="16.5" x14ac:dyDescent="0.25">
      <c r="A1061" s="41"/>
      <c r="B1061" s="3"/>
      <c r="C1061" s="53"/>
      <c r="D1061" s="70"/>
      <c r="E1061" s="70"/>
    </row>
    <row r="1062" spans="1:5" s="39" customFormat="1" ht="17.25" customHeight="1" x14ac:dyDescent="0.25">
      <c r="A1062" s="41"/>
      <c r="B1062" s="7"/>
      <c r="C1062" s="51"/>
      <c r="D1062" s="70"/>
      <c r="E1062" s="70"/>
    </row>
    <row r="1063" spans="1:5" s="39" customFormat="1" ht="17.25" customHeight="1" x14ac:dyDescent="0.25">
      <c r="A1063" s="41"/>
      <c r="B1063" s="4"/>
      <c r="C1063" s="51"/>
      <c r="D1063" s="70"/>
      <c r="E1063" s="70"/>
    </row>
    <row r="1064" spans="1:5" s="39" customFormat="1" ht="17.25" customHeight="1" x14ac:dyDescent="0.25">
      <c r="A1064" s="41"/>
      <c r="B1064" s="4"/>
      <c r="C1064" s="51"/>
      <c r="D1064" s="70"/>
      <c r="E1064" s="70"/>
    </row>
    <row r="1065" spans="1:5" s="39" customFormat="1" ht="17.25" customHeight="1" x14ac:dyDescent="0.25">
      <c r="A1065" s="41"/>
      <c r="B1065" s="4"/>
      <c r="C1065" s="51"/>
      <c r="D1065" s="70"/>
      <c r="E1065" s="70"/>
    </row>
    <row r="1066" spans="1:5" s="39" customFormat="1" ht="17.25" customHeight="1" x14ac:dyDescent="0.25">
      <c r="A1066" s="41"/>
      <c r="B1066" s="7"/>
      <c r="C1066" s="51"/>
      <c r="D1066" s="70"/>
      <c r="E1066" s="70"/>
    </row>
    <row r="1067" spans="1:5" s="39" customFormat="1" ht="17.25" customHeight="1" x14ac:dyDescent="0.25">
      <c r="A1067" s="41"/>
      <c r="B1067" s="4"/>
      <c r="C1067" s="53"/>
      <c r="D1067" s="70"/>
      <c r="E1067" s="70"/>
    </row>
    <row r="1068" spans="1:5" s="39" customFormat="1" ht="17.25" customHeight="1" x14ac:dyDescent="0.25">
      <c r="A1068" s="41"/>
      <c r="B1068" s="4"/>
      <c r="C1068" s="53"/>
      <c r="D1068" s="70"/>
      <c r="E1068" s="70"/>
    </row>
    <row r="1069" spans="1:5" s="39" customFormat="1" ht="17.25" customHeight="1" x14ac:dyDescent="0.25">
      <c r="A1069" s="41"/>
      <c r="B1069" s="4"/>
      <c r="C1069" s="53"/>
      <c r="D1069" s="70"/>
      <c r="E1069" s="70"/>
    </row>
    <row r="1070" spans="1:5" ht="17.25" customHeight="1" x14ac:dyDescent="0.25">
      <c r="A1070" s="45"/>
      <c r="B1070" s="32"/>
      <c r="C1070" s="51"/>
      <c r="D1070" s="70"/>
      <c r="E1070" s="70"/>
    </row>
    <row r="1071" spans="1:5" ht="16.5" x14ac:dyDescent="0.25">
      <c r="A1071" s="41"/>
      <c r="B1071" s="3"/>
      <c r="C1071" s="51"/>
      <c r="D1071" s="70"/>
      <c r="E1071" s="70"/>
    </row>
    <row r="1072" spans="1:5" ht="17.25" customHeight="1" x14ac:dyDescent="0.25">
      <c r="A1072" s="41"/>
      <c r="B1072" s="3"/>
      <c r="C1072" s="51"/>
      <c r="D1072" s="70"/>
      <c r="E1072" s="70"/>
    </row>
    <row r="1073" spans="1:5" ht="17.25" customHeight="1" x14ac:dyDescent="0.25">
      <c r="A1073" s="41"/>
      <c r="B1073" s="3"/>
      <c r="C1073" s="51"/>
      <c r="D1073" s="70"/>
      <c r="E1073" s="70"/>
    </row>
    <row r="1074" spans="1:5" ht="16.5" x14ac:dyDescent="0.25">
      <c r="A1074" s="41"/>
      <c r="B1074" s="3"/>
      <c r="C1074" s="51"/>
      <c r="D1074" s="70"/>
      <c r="E1074" s="70"/>
    </row>
    <row r="1075" spans="1:5" ht="16.5" x14ac:dyDescent="0.25">
      <c r="A1075" s="41"/>
      <c r="B1075" s="3"/>
      <c r="C1075" s="51"/>
      <c r="D1075" s="70"/>
      <c r="E1075" s="70"/>
    </row>
    <row r="1076" spans="1:5" ht="17.25" customHeight="1" x14ac:dyDescent="0.25">
      <c r="A1076" s="41"/>
      <c r="B1076" s="3"/>
      <c r="C1076" s="51"/>
      <c r="D1076" s="70"/>
      <c r="E1076" s="70"/>
    </row>
    <row r="1077" spans="1:5" ht="17.25" customHeight="1" x14ac:dyDescent="0.25">
      <c r="A1077" s="41"/>
      <c r="B1077" s="3"/>
      <c r="C1077" s="51"/>
      <c r="D1077" s="70"/>
      <c r="E1077" s="70"/>
    </row>
    <row r="1078" spans="1:5" ht="16.5" x14ac:dyDescent="0.25">
      <c r="A1078" s="41"/>
      <c r="B1078" s="3"/>
      <c r="C1078" s="51"/>
      <c r="D1078" s="70"/>
      <c r="E1078" s="70"/>
    </row>
    <row r="1079" spans="1:5" ht="17.25" customHeight="1" x14ac:dyDescent="0.25">
      <c r="A1079" s="597"/>
      <c r="B1079" s="36"/>
      <c r="C1079" s="51"/>
      <c r="D1079" s="70"/>
      <c r="E1079" s="70"/>
    </row>
    <row r="1080" spans="1:5" ht="17.25" customHeight="1" x14ac:dyDescent="0.25">
      <c r="A1080" s="597"/>
      <c r="B1080" s="3"/>
      <c r="C1080" s="51"/>
      <c r="D1080" s="70"/>
      <c r="E1080" s="70"/>
    </row>
    <row r="1081" spans="1:5" s="39" customFormat="1" ht="17.25" customHeight="1" x14ac:dyDescent="0.25">
      <c r="A1081" s="41"/>
      <c r="B1081" s="7"/>
      <c r="C1081" s="51"/>
      <c r="D1081" s="70"/>
      <c r="E1081" s="70"/>
    </row>
    <row r="1082" spans="1:5" s="39" customFormat="1" ht="17.25" customHeight="1" x14ac:dyDescent="0.25">
      <c r="A1082" s="41"/>
      <c r="B1082" s="4"/>
      <c r="C1082" s="51"/>
      <c r="D1082" s="70"/>
      <c r="E1082" s="70"/>
    </row>
    <row r="1083" spans="1:5" s="39" customFormat="1" ht="17.25" customHeight="1" x14ac:dyDescent="0.25">
      <c r="A1083" s="41"/>
      <c r="B1083" s="4"/>
      <c r="C1083" s="51"/>
      <c r="D1083" s="70"/>
      <c r="E1083" s="70"/>
    </row>
    <row r="1084" spans="1:5" s="39" customFormat="1" ht="17.25" customHeight="1" x14ac:dyDescent="0.25">
      <c r="A1084" s="41"/>
      <c r="B1084" s="4"/>
      <c r="C1084" s="51"/>
      <c r="D1084" s="70"/>
      <c r="E1084" s="70"/>
    </row>
    <row r="1085" spans="1:5" s="39" customFormat="1" ht="17.25" customHeight="1" x14ac:dyDescent="0.25">
      <c r="A1085" s="41"/>
      <c r="B1085" s="7"/>
      <c r="C1085" s="51"/>
      <c r="D1085" s="70"/>
      <c r="E1085" s="70"/>
    </row>
    <row r="1086" spans="1:5" s="39" customFormat="1" ht="17.25" customHeight="1" x14ac:dyDescent="0.25">
      <c r="A1086" s="41"/>
      <c r="B1086" s="4"/>
      <c r="C1086" s="53"/>
      <c r="D1086" s="70"/>
      <c r="E1086" s="70"/>
    </row>
    <row r="1087" spans="1:5" s="39" customFormat="1" ht="17.25" customHeight="1" x14ac:dyDescent="0.25">
      <c r="A1087" s="41"/>
      <c r="B1087" s="4"/>
      <c r="C1087" s="53"/>
      <c r="D1087" s="70"/>
      <c r="E1087" s="70"/>
    </row>
    <row r="1088" spans="1:5" s="39" customFormat="1" ht="17.25" customHeight="1" x14ac:dyDescent="0.25">
      <c r="A1088" s="41"/>
      <c r="B1088" s="4"/>
      <c r="C1088" s="53"/>
      <c r="D1088" s="70"/>
      <c r="E1088" s="70"/>
    </row>
    <row r="1089" spans="1:5" ht="17.25" customHeight="1" x14ac:dyDescent="0.25">
      <c r="A1089" s="45"/>
      <c r="B1089" s="32"/>
      <c r="C1089" s="51"/>
      <c r="D1089" s="70"/>
      <c r="E1089" s="70"/>
    </row>
    <row r="1090" spans="1:5" ht="17.25" customHeight="1" x14ac:dyDescent="0.25">
      <c r="A1090" s="597"/>
      <c r="B1090" s="33"/>
      <c r="C1090" s="53"/>
      <c r="D1090" s="70"/>
      <c r="E1090" s="70"/>
    </row>
    <row r="1091" spans="1:5" ht="17.25" customHeight="1" x14ac:dyDescent="0.25">
      <c r="A1091" s="597"/>
      <c r="B1091" s="4"/>
      <c r="C1091" s="53"/>
      <c r="D1091" s="70"/>
      <c r="E1091" s="70"/>
    </row>
    <row r="1092" spans="1:5" ht="17.25" customHeight="1" x14ac:dyDescent="0.25">
      <c r="A1092" s="597"/>
      <c r="B1092" s="31"/>
      <c r="C1092" s="53"/>
      <c r="D1092" s="70"/>
      <c r="E1092" s="70"/>
    </row>
    <row r="1093" spans="1:5" ht="17.25" customHeight="1" x14ac:dyDescent="0.25">
      <c r="A1093" s="597"/>
      <c r="B1093" s="33"/>
      <c r="C1093" s="53"/>
      <c r="D1093" s="70"/>
      <c r="E1093" s="70"/>
    </row>
    <row r="1094" spans="1:5" ht="16.5" x14ac:dyDescent="0.25">
      <c r="A1094" s="597"/>
      <c r="B1094" s="4"/>
      <c r="C1094" s="53"/>
      <c r="D1094" s="70"/>
      <c r="E1094" s="70"/>
    </row>
    <row r="1095" spans="1:5" ht="17.25" customHeight="1" x14ac:dyDescent="0.25">
      <c r="A1095" s="597"/>
      <c r="B1095" s="33"/>
      <c r="C1095" s="53"/>
      <c r="D1095" s="70"/>
      <c r="E1095" s="70"/>
    </row>
    <row r="1096" spans="1:5" ht="17.25" customHeight="1" x14ac:dyDescent="0.25">
      <c r="A1096" s="597"/>
      <c r="B1096" s="4"/>
      <c r="C1096" s="53"/>
      <c r="D1096" s="70"/>
      <c r="E1096" s="70"/>
    </row>
    <row r="1097" spans="1:5" ht="17.25" customHeight="1" x14ac:dyDescent="0.25">
      <c r="A1097" s="597"/>
      <c r="B1097" s="3"/>
      <c r="C1097" s="53"/>
      <c r="D1097" s="70"/>
      <c r="E1097" s="70"/>
    </row>
    <row r="1098" spans="1:5" ht="16.5" x14ac:dyDescent="0.25">
      <c r="A1098" s="41"/>
      <c r="B1098" s="3"/>
      <c r="C1098" s="53"/>
      <c r="D1098" s="70"/>
      <c r="E1098" s="70"/>
    </row>
    <row r="1099" spans="1:5" ht="17.25" customHeight="1" x14ac:dyDescent="0.25">
      <c r="A1099" s="41"/>
      <c r="B1099" s="3"/>
      <c r="C1099" s="53"/>
      <c r="D1099" s="70"/>
      <c r="E1099" s="70"/>
    </row>
    <row r="1100" spans="1:5" ht="17.25" customHeight="1" x14ac:dyDescent="0.25">
      <c r="A1100" s="41"/>
      <c r="B1100" s="3"/>
      <c r="C1100" s="53"/>
      <c r="D1100" s="70"/>
      <c r="E1100" s="70"/>
    </row>
    <row r="1101" spans="1:5" ht="17.25" customHeight="1" x14ac:dyDescent="0.25">
      <c r="A1101" s="41"/>
      <c r="B1101" s="3"/>
      <c r="C1101" s="53"/>
      <c r="D1101" s="70"/>
      <c r="E1101" s="70"/>
    </row>
    <row r="1102" spans="1:5" ht="17.25" customHeight="1" x14ac:dyDescent="0.25">
      <c r="A1102" s="41"/>
      <c r="B1102" s="3"/>
      <c r="C1102" s="53"/>
      <c r="D1102" s="70"/>
      <c r="E1102" s="70"/>
    </row>
    <row r="1103" spans="1:5" s="39" customFormat="1" ht="17.25" customHeight="1" x14ac:dyDescent="0.25">
      <c r="A1103" s="41"/>
      <c r="B1103" s="7"/>
      <c r="C1103" s="51"/>
      <c r="D1103" s="70"/>
      <c r="E1103" s="70"/>
    </row>
    <row r="1104" spans="1:5" s="39" customFormat="1" ht="17.25" customHeight="1" x14ac:dyDescent="0.25">
      <c r="A1104" s="41"/>
      <c r="B1104" s="4"/>
      <c r="C1104" s="51"/>
      <c r="D1104" s="70"/>
      <c r="E1104" s="70"/>
    </row>
    <row r="1105" spans="1:5" s="39" customFormat="1" ht="17.25" customHeight="1" x14ac:dyDescent="0.25">
      <c r="A1105" s="41"/>
      <c r="B1105" s="4"/>
      <c r="C1105" s="51"/>
      <c r="D1105" s="70"/>
      <c r="E1105" s="70"/>
    </row>
    <row r="1106" spans="1:5" s="39" customFormat="1" ht="17.25" customHeight="1" x14ac:dyDescent="0.25">
      <c r="A1106" s="41"/>
      <c r="B1106" s="4"/>
      <c r="C1106" s="51"/>
      <c r="D1106" s="70"/>
      <c r="E1106" s="70"/>
    </row>
    <row r="1107" spans="1:5" s="39" customFormat="1" ht="17.25" customHeight="1" x14ac:dyDescent="0.25">
      <c r="A1107" s="41"/>
      <c r="B1107" s="7"/>
      <c r="C1107" s="51"/>
      <c r="D1107" s="70"/>
      <c r="E1107" s="70"/>
    </row>
    <row r="1108" spans="1:5" s="39" customFormat="1" ht="17.25" customHeight="1" x14ac:dyDescent="0.25">
      <c r="A1108" s="41"/>
      <c r="B1108" s="4"/>
      <c r="C1108" s="53"/>
      <c r="D1108" s="70"/>
      <c r="E1108" s="70"/>
    </row>
    <row r="1109" spans="1:5" s="39" customFormat="1" ht="17.25" customHeight="1" x14ac:dyDescent="0.25">
      <c r="A1109" s="41"/>
      <c r="B1109" s="4"/>
      <c r="C1109" s="53"/>
      <c r="D1109" s="70"/>
      <c r="E1109" s="70"/>
    </row>
    <row r="1110" spans="1:5" s="39" customFormat="1" ht="17.25" customHeight="1" x14ac:dyDescent="0.25">
      <c r="A1110" s="41"/>
      <c r="B1110" s="4"/>
      <c r="C1110" s="53"/>
      <c r="D1110" s="70"/>
      <c r="E1110" s="70"/>
    </row>
    <row r="1111" spans="1:5" ht="17.25" customHeight="1" x14ac:dyDescent="0.25">
      <c r="A1111" s="45"/>
      <c r="B1111" s="32"/>
      <c r="C1111" s="51"/>
      <c r="D1111" s="70"/>
      <c r="E1111" s="70"/>
    </row>
    <row r="1112" spans="1:5" ht="17.25" customHeight="1" x14ac:dyDescent="0.25">
      <c r="A1112" s="597"/>
      <c r="B1112" s="33"/>
      <c r="C1112" s="53"/>
      <c r="D1112" s="70"/>
      <c r="E1112" s="70"/>
    </row>
    <row r="1113" spans="1:5" ht="16.5" x14ac:dyDescent="0.25">
      <c r="A1113" s="597"/>
      <c r="B1113" s="3"/>
      <c r="C1113" s="53"/>
      <c r="D1113" s="70"/>
      <c r="E1113" s="70"/>
    </row>
    <row r="1114" spans="1:5" ht="17.25" customHeight="1" x14ac:dyDescent="0.25">
      <c r="A1114" s="597"/>
      <c r="B1114" s="33"/>
      <c r="C1114" s="53"/>
      <c r="D1114" s="70"/>
      <c r="E1114" s="70"/>
    </row>
    <row r="1115" spans="1:5" ht="17.25" customHeight="1" x14ac:dyDescent="0.25">
      <c r="A1115" s="597"/>
      <c r="B1115" s="3"/>
      <c r="C1115" s="53"/>
      <c r="D1115" s="70"/>
      <c r="E1115" s="70"/>
    </row>
    <row r="1116" spans="1:5" ht="17.25" customHeight="1" x14ac:dyDescent="0.25">
      <c r="A1116" s="597"/>
      <c r="B1116" s="3"/>
      <c r="C1116" s="53"/>
      <c r="D1116" s="70"/>
      <c r="E1116" s="70"/>
    </row>
    <row r="1117" spans="1:5" ht="17.25" customHeight="1" x14ac:dyDescent="0.25">
      <c r="A1117" s="597"/>
      <c r="B1117" s="3"/>
      <c r="C1117" s="53"/>
      <c r="D1117" s="70"/>
      <c r="E1117" s="70"/>
    </row>
    <row r="1118" spans="1:5" ht="17.25" customHeight="1" x14ac:dyDescent="0.25">
      <c r="A1118" s="597"/>
      <c r="B1118" s="3"/>
      <c r="C1118" s="53"/>
      <c r="D1118" s="70"/>
      <c r="E1118" s="70"/>
    </row>
    <row r="1119" spans="1:5" ht="17.25" customHeight="1" x14ac:dyDescent="0.25">
      <c r="A1119" s="597"/>
      <c r="B1119" s="3"/>
      <c r="C1119" s="53"/>
      <c r="D1119" s="70"/>
      <c r="E1119" s="70"/>
    </row>
    <row r="1120" spans="1:5" ht="17.25" customHeight="1" x14ac:dyDescent="0.25">
      <c r="A1120" s="597"/>
      <c r="B1120" s="3"/>
      <c r="C1120" s="53"/>
      <c r="D1120" s="70"/>
      <c r="E1120" s="70"/>
    </row>
    <row r="1121" spans="1:5" ht="16.5" x14ac:dyDescent="0.25">
      <c r="A1121" s="41"/>
      <c r="B1121" s="3"/>
      <c r="C1121" s="53"/>
      <c r="D1121" s="70"/>
      <c r="E1121" s="70"/>
    </row>
    <row r="1122" spans="1:5" s="39" customFormat="1" ht="17.25" customHeight="1" x14ac:dyDescent="0.25">
      <c r="A1122" s="41"/>
      <c r="B1122" s="7"/>
      <c r="C1122" s="51"/>
      <c r="D1122" s="70"/>
      <c r="E1122" s="70"/>
    </row>
    <row r="1123" spans="1:5" s="39" customFormat="1" ht="17.25" customHeight="1" x14ac:dyDescent="0.25">
      <c r="A1123" s="41"/>
      <c r="B1123" s="4"/>
      <c r="C1123" s="51"/>
      <c r="D1123" s="70"/>
      <c r="E1123" s="70"/>
    </row>
    <row r="1124" spans="1:5" s="39" customFormat="1" ht="17.25" customHeight="1" x14ac:dyDescent="0.25">
      <c r="A1124" s="41"/>
      <c r="B1124" s="4"/>
      <c r="C1124" s="51"/>
      <c r="D1124" s="70"/>
      <c r="E1124" s="70"/>
    </row>
    <row r="1125" spans="1:5" s="39" customFormat="1" ht="17.25" customHeight="1" x14ac:dyDescent="0.25">
      <c r="A1125" s="41"/>
      <c r="B1125" s="4"/>
      <c r="C1125" s="51"/>
      <c r="D1125" s="70"/>
      <c r="E1125" s="70"/>
    </row>
    <row r="1126" spans="1:5" s="39" customFormat="1" ht="17.25" customHeight="1" x14ac:dyDescent="0.25">
      <c r="A1126" s="41"/>
      <c r="B1126" s="7"/>
      <c r="C1126" s="51"/>
      <c r="D1126" s="70"/>
      <c r="E1126" s="70"/>
    </row>
    <row r="1127" spans="1:5" s="39" customFormat="1" ht="17.25" customHeight="1" x14ac:dyDescent="0.25">
      <c r="A1127" s="41"/>
      <c r="B1127" s="4"/>
      <c r="C1127" s="53"/>
      <c r="D1127" s="70"/>
      <c r="E1127" s="70"/>
    </row>
    <row r="1128" spans="1:5" s="39" customFormat="1" ht="17.25" customHeight="1" x14ac:dyDescent="0.25">
      <c r="A1128" s="41"/>
      <c r="B1128" s="4"/>
      <c r="C1128" s="53"/>
      <c r="D1128" s="70"/>
      <c r="E1128" s="70"/>
    </row>
    <row r="1129" spans="1:5" s="39" customFormat="1" ht="17.25" customHeight="1" x14ac:dyDescent="0.25">
      <c r="A1129" s="41"/>
      <c r="B1129" s="4"/>
      <c r="C1129" s="53"/>
      <c r="D1129" s="70"/>
      <c r="E1129" s="70"/>
    </row>
    <row r="1130" spans="1:5" ht="17.25" customHeight="1" x14ac:dyDescent="0.25">
      <c r="A1130" s="45"/>
      <c r="B1130" s="32"/>
      <c r="C1130" s="51"/>
      <c r="D1130" s="70"/>
      <c r="E1130" s="70"/>
    </row>
    <row r="1131" spans="1:5" ht="17.25" customHeight="1" x14ac:dyDescent="0.25">
      <c r="A1131" s="597"/>
      <c r="B1131" s="34"/>
      <c r="C1131" s="53"/>
      <c r="D1131" s="70"/>
      <c r="E1131" s="70"/>
    </row>
    <row r="1132" spans="1:5" ht="17.25" customHeight="1" x14ac:dyDescent="0.25">
      <c r="A1132" s="597"/>
      <c r="B1132" s="3"/>
      <c r="C1132" s="53"/>
      <c r="D1132" s="70"/>
      <c r="E1132" s="70"/>
    </row>
    <row r="1133" spans="1:5" ht="17.25" customHeight="1" x14ac:dyDescent="0.25">
      <c r="A1133" s="597"/>
      <c r="B1133" s="3"/>
      <c r="C1133" s="53"/>
      <c r="D1133" s="70"/>
      <c r="E1133" s="70"/>
    </row>
    <row r="1134" spans="1:5" ht="17.25" customHeight="1" x14ac:dyDescent="0.25">
      <c r="A1134" s="597"/>
      <c r="B1134" s="3"/>
      <c r="C1134" s="53"/>
      <c r="D1134" s="70"/>
      <c r="E1134" s="70"/>
    </row>
    <row r="1135" spans="1:5" ht="17.25" customHeight="1" x14ac:dyDescent="0.25">
      <c r="A1135" s="597"/>
      <c r="B1135" s="34"/>
      <c r="C1135" s="53"/>
      <c r="D1135" s="70"/>
      <c r="E1135" s="70"/>
    </row>
    <row r="1136" spans="1:5" ht="16.5" x14ac:dyDescent="0.25">
      <c r="A1136" s="597"/>
      <c r="B1136" s="3"/>
      <c r="C1136" s="53"/>
      <c r="D1136" s="70"/>
      <c r="E1136" s="70"/>
    </row>
    <row r="1137" spans="1:5" ht="17.25" customHeight="1" x14ac:dyDescent="0.25">
      <c r="A1137" s="597"/>
      <c r="B1137" s="3"/>
      <c r="C1137" s="53"/>
      <c r="D1137" s="70"/>
      <c r="E1137" s="70"/>
    </row>
    <row r="1138" spans="1:5" ht="17.25" customHeight="1" x14ac:dyDescent="0.25">
      <c r="A1138" s="597"/>
      <c r="B1138" s="3"/>
      <c r="C1138" s="53"/>
      <c r="D1138" s="70"/>
      <c r="E1138" s="70"/>
    </row>
    <row r="1139" spans="1:5" ht="17.25" customHeight="1" x14ac:dyDescent="0.25">
      <c r="A1139" s="41"/>
      <c r="B1139" s="34"/>
      <c r="C1139" s="53"/>
      <c r="D1139" s="70"/>
      <c r="E1139" s="70"/>
    </row>
    <row r="1140" spans="1:5" ht="17.25" customHeight="1" x14ac:dyDescent="0.25">
      <c r="A1140" s="41"/>
      <c r="B1140" s="3"/>
      <c r="C1140" s="53"/>
      <c r="D1140" s="70"/>
      <c r="E1140" s="70"/>
    </row>
    <row r="1141" spans="1:5" ht="17.25" customHeight="1" x14ac:dyDescent="0.25">
      <c r="A1141" s="597"/>
      <c r="B1141" s="34"/>
      <c r="C1141" s="53"/>
      <c r="D1141" s="70"/>
      <c r="E1141" s="70"/>
    </row>
    <row r="1142" spans="1:5" ht="17.25" customHeight="1" x14ac:dyDescent="0.25">
      <c r="A1142" s="597"/>
      <c r="B1142" s="3"/>
      <c r="C1142" s="53"/>
      <c r="D1142" s="70"/>
      <c r="E1142" s="70"/>
    </row>
    <row r="1143" spans="1:5" ht="17.25" customHeight="1" x14ac:dyDescent="0.25">
      <c r="A1143" s="41"/>
      <c r="B1143" s="34"/>
      <c r="C1143" s="53"/>
      <c r="D1143" s="70"/>
      <c r="E1143" s="70"/>
    </row>
    <row r="1144" spans="1:5" ht="17.25" customHeight="1" x14ac:dyDescent="0.25">
      <c r="A1144" s="41"/>
      <c r="B1144" s="3"/>
      <c r="C1144" s="53"/>
      <c r="D1144" s="70"/>
      <c r="E1144" s="70"/>
    </row>
    <row r="1145" spans="1:5" ht="17.25" customHeight="1" x14ac:dyDescent="0.25">
      <c r="A1145" s="597"/>
      <c r="B1145" s="34"/>
      <c r="C1145" s="53"/>
      <c r="D1145" s="70"/>
      <c r="E1145" s="70"/>
    </row>
    <row r="1146" spans="1:5" ht="16.5" x14ac:dyDescent="0.25">
      <c r="A1146" s="597"/>
      <c r="B1146" s="3"/>
      <c r="C1146" s="53"/>
      <c r="D1146" s="70"/>
      <c r="E1146" s="70"/>
    </row>
    <row r="1147" spans="1:5" ht="17.25" customHeight="1" x14ac:dyDescent="0.25">
      <c r="A1147" s="597"/>
      <c r="B1147" s="3"/>
      <c r="C1147" s="53"/>
      <c r="D1147" s="70"/>
      <c r="E1147" s="70"/>
    </row>
    <row r="1148" spans="1:5" s="39" customFormat="1" ht="17.25" customHeight="1" x14ac:dyDescent="0.25">
      <c r="A1148" s="41"/>
      <c r="B1148" s="7"/>
      <c r="C1148" s="51"/>
      <c r="D1148" s="70"/>
      <c r="E1148" s="70"/>
    </row>
    <row r="1149" spans="1:5" s="39" customFormat="1" ht="17.25" customHeight="1" x14ac:dyDescent="0.25">
      <c r="A1149" s="41"/>
      <c r="B1149" s="4"/>
      <c r="C1149" s="51"/>
      <c r="D1149" s="70"/>
      <c r="E1149" s="70"/>
    </row>
    <row r="1150" spans="1:5" s="39" customFormat="1" ht="17.25" customHeight="1" x14ac:dyDescent="0.25">
      <c r="A1150" s="41"/>
      <c r="B1150" s="4"/>
      <c r="C1150" s="51"/>
      <c r="D1150" s="70"/>
      <c r="E1150" s="70"/>
    </row>
    <row r="1151" spans="1:5" s="39" customFormat="1" ht="17.25" customHeight="1" x14ac:dyDescent="0.25">
      <c r="A1151" s="41"/>
      <c r="B1151" s="4"/>
      <c r="C1151" s="51"/>
      <c r="D1151" s="70"/>
      <c r="E1151" s="70"/>
    </row>
    <row r="1152" spans="1:5" s="39" customFormat="1" ht="17.25" customHeight="1" x14ac:dyDescent="0.25">
      <c r="A1152" s="41"/>
      <c r="B1152" s="7"/>
      <c r="C1152" s="51"/>
      <c r="D1152" s="70"/>
      <c r="E1152" s="70"/>
    </row>
    <row r="1153" spans="1:5" s="39" customFormat="1" ht="17.25" customHeight="1" x14ac:dyDescent="0.25">
      <c r="A1153" s="41"/>
      <c r="B1153" s="4"/>
      <c r="C1153" s="53"/>
      <c r="D1153" s="70"/>
      <c r="E1153" s="70"/>
    </row>
    <row r="1154" spans="1:5" s="39" customFormat="1" ht="17.25" customHeight="1" x14ac:dyDescent="0.25">
      <c r="A1154" s="41"/>
      <c r="B1154" s="4"/>
      <c r="C1154" s="53"/>
      <c r="D1154" s="70"/>
      <c r="E1154" s="70"/>
    </row>
    <row r="1155" spans="1:5" s="39" customFormat="1" ht="17.25" customHeight="1" x14ac:dyDescent="0.25">
      <c r="A1155" s="41"/>
      <c r="B1155" s="4"/>
      <c r="C1155" s="53"/>
      <c r="D1155" s="70"/>
      <c r="E1155" s="70"/>
    </row>
    <row r="1156" spans="1:5" ht="17.25" customHeight="1" x14ac:dyDescent="0.25">
      <c r="A1156" s="45"/>
      <c r="B1156" s="32"/>
      <c r="C1156" s="51"/>
      <c r="D1156" s="70"/>
      <c r="E1156" s="70"/>
    </row>
    <row r="1157" spans="1:5" ht="17.25" customHeight="1" x14ac:dyDescent="0.25">
      <c r="A1157" s="597"/>
      <c r="B1157" s="34"/>
      <c r="C1157" s="53"/>
      <c r="D1157" s="70"/>
      <c r="E1157" s="70"/>
    </row>
    <row r="1158" spans="1:5" ht="17.25" customHeight="1" x14ac:dyDescent="0.25">
      <c r="A1158" s="597"/>
      <c r="B1158" s="3"/>
      <c r="C1158" s="53"/>
      <c r="D1158" s="70"/>
      <c r="E1158" s="70"/>
    </row>
    <row r="1159" spans="1:5" ht="17.25" customHeight="1" x14ac:dyDescent="0.25">
      <c r="A1159" s="597"/>
      <c r="B1159" s="3"/>
      <c r="C1159" s="53"/>
      <c r="D1159" s="70"/>
      <c r="E1159" s="70"/>
    </row>
    <row r="1160" spans="1:5" ht="17.25" customHeight="1" x14ac:dyDescent="0.25">
      <c r="A1160" s="597"/>
      <c r="B1160" s="3"/>
      <c r="C1160" s="53"/>
      <c r="D1160" s="70"/>
      <c r="E1160" s="70"/>
    </row>
    <row r="1161" spans="1:5" ht="17.25" customHeight="1" x14ac:dyDescent="0.25">
      <c r="A1161" s="597"/>
      <c r="B1161" s="3"/>
      <c r="C1161" s="53"/>
      <c r="D1161" s="70"/>
      <c r="E1161" s="70"/>
    </row>
    <row r="1162" spans="1:5" ht="17.25" customHeight="1" x14ac:dyDescent="0.25">
      <c r="A1162" s="597"/>
      <c r="B1162" s="3"/>
      <c r="C1162" s="53"/>
      <c r="D1162" s="70"/>
      <c r="E1162" s="70"/>
    </row>
    <row r="1163" spans="1:5" ht="17.25" customHeight="1" x14ac:dyDescent="0.25">
      <c r="A1163" s="41"/>
      <c r="B1163" s="3"/>
      <c r="C1163" s="53"/>
      <c r="D1163" s="70"/>
      <c r="E1163" s="70"/>
    </row>
    <row r="1164" spans="1:5" ht="16.5" x14ac:dyDescent="0.25">
      <c r="A1164" s="41"/>
      <c r="B1164" s="3"/>
      <c r="C1164" s="53"/>
      <c r="D1164" s="70"/>
      <c r="E1164" s="70"/>
    </row>
    <row r="1165" spans="1:5" ht="16.5" x14ac:dyDescent="0.25">
      <c r="A1165" s="41"/>
      <c r="B1165" s="3"/>
      <c r="C1165" s="53"/>
      <c r="D1165" s="70"/>
      <c r="E1165" s="70"/>
    </row>
    <row r="1166" spans="1:5" ht="16.5" x14ac:dyDescent="0.25">
      <c r="A1166" s="41"/>
      <c r="B1166" s="3"/>
      <c r="C1166" s="53"/>
      <c r="D1166" s="70"/>
      <c r="E1166" s="70"/>
    </row>
    <row r="1167" spans="1:5" ht="17.25" customHeight="1" x14ac:dyDescent="0.25">
      <c r="A1167" s="41"/>
      <c r="B1167" s="34"/>
      <c r="C1167" s="53"/>
      <c r="D1167" s="70"/>
      <c r="E1167" s="70"/>
    </row>
    <row r="1168" spans="1:5" ht="17.25" customHeight="1" x14ac:dyDescent="0.25">
      <c r="A1168" s="597"/>
      <c r="B1168" s="34"/>
      <c r="C1168" s="53"/>
      <c r="D1168" s="70"/>
      <c r="E1168" s="70"/>
    </row>
    <row r="1169" spans="1:5" ht="17.25" customHeight="1" x14ac:dyDescent="0.25">
      <c r="A1169" s="597"/>
      <c r="B1169" s="3"/>
      <c r="C1169" s="53"/>
      <c r="D1169" s="70"/>
      <c r="E1169" s="70"/>
    </row>
    <row r="1170" spans="1:5" s="39" customFormat="1" ht="17.25" customHeight="1" x14ac:dyDescent="0.25">
      <c r="A1170" s="41"/>
      <c r="B1170" s="7"/>
      <c r="C1170" s="51"/>
      <c r="D1170" s="70"/>
      <c r="E1170" s="70"/>
    </row>
    <row r="1171" spans="1:5" s="39" customFormat="1" ht="17.25" customHeight="1" x14ac:dyDescent="0.25">
      <c r="A1171" s="41"/>
      <c r="B1171" s="4"/>
      <c r="C1171" s="51"/>
      <c r="D1171" s="70"/>
      <c r="E1171" s="70"/>
    </row>
    <row r="1172" spans="1:5" s="39" customFormat="1" ht="17.25" customHeight="1" x14ac:dyDescent="0.25">
      <c r="A1172" s="41"/>
      <c r="B1172" s="4"/>
      <c r="C1172" s="51"/>
      <c r="D1172" s="70"/>
      <c r="E1172" s="70"/>
    </row>
    <row r="1173" spans="1:5" s="39" customFormat="1" ht="17.25" customHeight="1" x14ac:dyDescent="0.25">
      <c r="A1173" s="41"/>
      <c r="B1173" s="4"/>
      <c r="C1173" s="51"/>
      <c r="D1173" s="70"/>
      <c r="E1173" s="70"/>
    </row>
    <row r="1174" spans="1:5" s="39" customFormat="1" ht="17.25" customHeight="1" x14ac:dyDescent="0.25">
      <c r="A1174" s="41"/>
      <c r="B1174" s="7"/>
      <c r="C1174" s="51"/>
      <c r="D1174" s="70"/>
      <c r="E1174" s="70"/>
    </row>
    <row r="1175" spans="1:5" s="39" customFormat="1" ht="17.25" customHeight="1" x14ac:dyDescent="0.25">
      <c r="A1175" s="41"/>
      <c r="B1175" s="4"/>
      <c r="C1175" s="53"/>
      <c r="D1175" s="70"/>
      <c r="E1175" s="70"/>
    </row>
    <row r="1176" spans="1:5" s="39" customFormat="1" ht="17.25" customHeight="1" x14ac:dyDescent="0.25">
      <c r="A1176" s="41"/>
      <c r="B1176" s="4"/>
      <c r="C1176" s="53"/>
      <c r="D1176" s="70"/>
      <c r="E1176" s="70"/>
    </row>
    <row r="1177" spans="1:5" s="39" customFormat="1" ht="17.25" customHeight="1" x14ac:dyDescent="0.25">
      <c r="A1177" s="41"/>
      <c r="B1177" s="4"/>
      <c r="C1177" s="53"/>
      <c r="D1177" s="70"/>
      <c r="E1177" s="70"/>
    </row>
    <row r="1178" spans="1:5" ht="17.25" customHeight="1" x14ac:dyDescent="0.25">
      <c r="A1178" s="45"/>
      <c r="B1178" s="32"/>
      <c r="C1178" s="53"/>
      <c r="D1178" s="70"/>
      <c r="E1178" s="70"/>
    </row>
    <row r="1179" spans="1:5" ht="17.25" customHeight="1" x14ac:dyDescent="0.25">
      <c r="A1179" s="41"/>
      <c r="B1179" s="34"/>
      <c r="C1179" s="53"/>
      <c r="D1179" s="70"/>
      <c r="E1179" s="70"/>
    </row>
    <row r="1180" spans="1:5" ht="17.25" customHeight="1" x14ac:dyDescent="0.25">
      <c r="A1180" s="41"/>
      <c r="B1180" s="34"/>
      <c r="C1180" s="53"/>
      <c r="D1180" s="70"/>
      <c r="E1180" s="70"/>
    </row>
    <row r="1181" spans="1:5" s="39" customFormat="1" ht="17.25" customHeight="1" x14ac:dyDescent="0.25">
      <c r="A1181" s="41"/>
      <c r="B1181" s="7"/>
      <c r="C1181" s="51"/>
      <c r="D1181" s="70"/>
      <c r="E1181" s="70"/>
    </row>
    <row r="1182" spans="1:5" s="39" customFormat="1" ht="17.25" customHeight="1" x14ac:dyDescent="0.25">
      <c r="A1182" s="41"/>
      <c r="B1182" s="4"/>
      <c r="C1182" s="51"/>
      <c r="D1182" s="70"/>
      <c r="E1182" s="70"/>
    </row>
    <row r="1183" spans="1:5" s="39" customFormat="1" ht="17.25" customHeight="1" x14ac:dyDescent="0.25">
      <c r="A1183" s="41"/>
      <c r="B1183" s="4"/>
      <c r="C1183" s="51"/>
      <c r="D1183" s="70"/>
      <c r="E1183" s="70"/>
    </row>
    <row r="1184" spans="1:5" s="39" customFormat="1" ht="17.25" customHeight="1" x14ac:dyDescent="0.25">
      <c r="A1184" s="41"/>
      <c r="B1184" s="4"/>
      <c r="C1184" s="51"/>
      <c r="D1184" s="70"/>
      <c r="E1184" s="70"/>
    </row>
    <row r="1185" spans="1:5" s="39" customFormat="1" ht="17.25" customHeight="1" x14ac:dyDescent="0.25">
      <c r="A1185" s="41"/>
      <c r="B1185" s="7"/>
      <c r="C1185" s="51"/>
      <c r="D1185" s="70"/>
      <c r="E1185" s="70"/>
    </row>
    <row r="1186" spans="1:5" s="39" customFormat="1" ht="17.25" customHeight="1" x14ac:dyDescent="0.25">
      <c r="A1186" s="41"/>
      <c r="B1186" s="4"/>
      <c r="C1186" s="53"/>
      <c r="D1186" s="70"/>
      <c r="E1186" s="70"/>
    </row>
    <row r="1187" spans="1:5" s="39" customFormat="1" ht="17.25" customHeight="1" x14ac:dyDescent="0.25">
      <c r="A1187" s="41"/>
      <c r="B1187" s="4"/>
      <c r="C1187" s="53"/>
      <c r="D1187" s="70"/>
      <c r="E1187" s="70"/>
    </row>
    <row r="1188" spans="1:5" s="39" customFormat="1" ht="17.25" customHeight="1" x14ac:dyDescent="0.25">
      <c r="A1188" s="41"/>
      <c r="B1188" s="4"/>
      <c r="C1188" s="53"/>
      <c r="D1188" s="70"/>
      <c r="E1188" s="70"/>
    </row>
    <row r="1189" spans="1:5" ht="17.25" customHeight="1" x14ac:dyDescent="0.25">
      <c r="A1189" s="45"/>
      <c r="B1189" s="32"/>
      <c r="C1189" s="51"/>
      <c r="D1189" s="70"/>
      <c r="E1189" s="70"/>
    </row>
    <row r="1190" spans="1:5" ht="17.25" customHeight="1" x14ac:dyDescent="0.25">
      <c r="A1190" s="597"/>
      <c r="B1190" s="33"/>
      <c r="C1190" s="53"/>
      <c r="D1190" s="70"/>
      <c r="E1190" s="70"/>
    </row>
    <row r="1191" spans="1:5" ht="17.25" customHeight="1" x14ac:dyDescent="0.25">
      <c r="A1191" s="597"/>
      <c r="B1191" s="3"/>
      <c r="C1191" s="53"/>
      <c r="D1191" s="70"/>
      <c r="E1191" s="70"/>
    </row>
    <row r="1192" spans="1:5" ht="17.25" customHeight="1" x14ac:dyDescent="0.25">
      <c r="A1192" s="597"/>
      <c r="B1192" s="3"/>
      <c r="C1192" s="53"/>
      <c r="D1192" s="70"/>
      <c r="E1192" s="70"/>
    </row>
    <row r="1193" spans="1:5" ht="17.25" customHeight="1" x14ac:dyDescent="0.25">
      <c r="A1193" s="597"/>
      <c r="B1193" s="34"/>
      <c r="C1193" s="53"/>
      <c r="D1193" s="70"/>
      <c r="E1193" s="70"/>
    </row>
    <row r="1194" spans="1:5" ht="17.25" customHeight="1" x14ac:dyDescent="0.25">
      <c r="A1194" s="597"/>
      <c r="B1194" s="3"/>
      <c r="C1194" s="53"/>
      <c r="D1194" s="70"/>
      <c r="E1194" s="70"/>
    </row>
    <row r="1195" spans="1:5" s="39" customFormat="1" ht="17.25" customHeight="1" x14ac:dyDescent="0.25">
      <c r="A1195" s="41"/>
      <c r="B1195" s="7"/>
      <c r="C1195" s="51"/>
      <c r="D1195" s="70"/>
      <c r="E1195" s="70"/>
    </row>
    <row r="1196" spans="1:5" s="39" customFormat="1" ht="17.25" customHeight="1" x14ac:dyDescent="0.25">
      <c r="A1196" s="41"/>
      <c r="B1196" s="4"/>
      <c r="C1196" s="51"/>
      <c r="D1196" s="70"/>
      <c r="E1196" s="70"/>
    </row>
    <row r="1197" spans="1:5" s="39" customFormat="1" ht="17.25" customHeight="1" x14ac:dyDescent="0.25">
      <c r="A1197" s="41"/>
      <c r="B1197" s="4"/>
      <c r="C1197" s="51"/>
      <c r="D1197" s="70"/>
      <c r="E1197" s="70"/>
    </row>
    <row r="1198" spans="1:5" s="39" customFormat="1" ht="17.25" customHeight="1" x14ac:dyDescent="0.25">
      <c r="A1198" s="41"/>
      <c r="B1198" s="4"/>
      <c r="C1198" s="51"/>
      <c r="D1198" s="70"/>
      <c r="E1198" s="70"/>
    </row>
    <row r="1199" spans="1:5" s="39" customFormat="1" ht="17.25" customHeight="1" x14ac:dyDescent="0.25">
      <c r="A1199" s="41"/>
      <c r="B1199" s="7"/>
      <c r="C1199" s="51"/>
      <c r="D1199" s="70"/>
      <c r="E1199" s="70"/>
    </row>
    <row r="1200" spans="1:5" s="39" customFormat="1" ht="17.25" customHeight="1" x14ac:dyDescent="0.25">
      <c r="A1200" s="41"/>
      <c r="B1200" s="4"/>
      <c r="C1200" s="53"/>
      <c r="D1200" s="70"/>
      <c r="E1200" s="70"/>
    </row>
    <row r="1201" spans="1:5" s="39" customFormat="1" ht="17.25" customHeight="1" x14ac:dyDescent="0.25">
      <c r="A1201" s="41"/>
      <c r="B1201" s="4"/>
      <c r="C1201" s="53"/>
      <c r="D1201" s="70"/>
      <c r="E1201" s="70"/>
    </row>
    <row r="1202" spans="1:5" s="39" customFormat="1" ht="17.25" customHeight="1" x14ac:dyDescent="0.25">
      <c r="A1202" s="41"/>
      <c r="B1202" s="4"/>
      <c r="C1202" s="53"/>
      <c r="D1202" s="70"/>
      <c r="E1202" s="70"/>
    </row>
    <row r="1203" spans="1:5" ht="17.25" customHeight="1" x14ac:dyDescent="0.25">
      <c r="A1203" s="45"/>
      <c r="B1203" s="32"/>
      <c r="C1203" s="51"/>
      <c r="D1203" s="70"/>
      <c r="E1203" s="70"/>
    </row>
    <row r="1204" spans="1:5" ht="17.25" customHeight="1" x14ac:dyDescent="0.3">
      <c r="A1204" s="597"/>
      <c r="B1204" s="15"/>
      <c r="C1204" s="73"/>
      <c r="D1204" s="70"/>
      <c r="E1204" s="70"/>
    </row>
    <row r="1205" spans="1:5" ht="17.25" customHeight="1" x14ac:dyDescent="0.25">
      <c r="A1205" s="597"/>
      <c r="B1205" s="37"/>
      <c r="C1205" s="51"/>
      <c r="D1205" s="70"/>
      <c r="E1205" s="70"/>
    </row>
    <row r="1206" spans="1:5" ht="17.25" customHeight="1" x14ac:dyDescent="0.3">
      <c r="A1206" s="597"/>
      <c r="B1206" s="15"/>
      <c r="C1206" s="73"/>
      <c r="D1206" s="70"/>
      <c r="E1206" s="70"/>
    </row>
    <row r="1207" spans="1:5" ht="17.25" customHeight="1" x14ac:dyDescent="0.25">
      <c r="A1207" s="597"/>
      <c r="B1207" s="38"/>
      <c r="C1207" s="51"/>
      <c r="D1207" s="70"/>
      <c r="E1207" s="70"/>
    </row>
    <row r="1208" spans="1:5" ht="17.25" customHeight="1" x14ac:dyDescent="0.25">
      <c r="A1208" s="597"/>
      <c r="B1208" s="38"/>
      <c r="C1208" s="51"/>
      <c r="D1208" s="70"/>
      <c r="E1208" s="70"/>
    </row>
    <row r="1209" spans="1:5" ht="17.25" customHeight="1" x14ac:dyDescent="0.25">
      <c r="A1209" s="597"/>
      <c r="B1209" s="38"/>
      <c r="C1209" s="51"/>
      <c r="D1209" s="70"/>
      <c r="E1209" s="70"/>
    </row>
    <row r="1210" spans="1:5" ht="17.25" customHeight="1" x14ac:dyDescent="0.25">
      <c r="A1210" s="597"/>
      <c r="B1210" s="38"/>
      <c r="C1210" s="51"/>
      <c r="D1210" s="70"/>
      <c r="E1210" s="70"/>
    </row>
    <row r="1211" spans="1:5" ht="17.25" customHeight="1" x14ac:dyDescent="0.25">
      <c r="A1211" s="41"/>
      <c r="B1211" s="37"/>
      <c r="C1211" s="51"/>
      <c r="D1211" s="70"/>
      <c r="E1211" s="70"/>
    </row>
    <row r="1212" spans="1:5" ht="17.25" customHeight="1" x14ac:dyDescent="0.25">
      <c r="A1212" s="41"/>
      <c r="B1212" s="37"/>
      <c r="C1212" s="51"/>
      <c r="D1212" s="70"/>
      <c r="E1212" s="70"/>
    </row>
    <row r="1213" spans="1:5" ht="17.25" customHeight="1" x14ac:dyDescent="0.25">
      <c r="A1213" s="41"/>
      <c r="B1213" s="37"/>
      <c r="C1213" s="51"/>
      <c r="D1213" s="70"/>
      <c r="E1213" s="70"/>
    </row>
    <row r="1214" spans="1:5" ht="17.25" customHeight="1" x14ac:dyDescent="0.25">
      <c r="A1214" s="41"/>
      <c r="B1214" s="37"/>
      <c r="C1214" s="51"/>
      <c r="D1214" s="70"/>
      <c r="E1214" s="70"/>
    </row>
    <row r="1215" spans="1:5" ht="17.25" customHeight="1" x14ac:dyDescent="0.25">
      <c r="A1215" s="41"/>
      <c r="B1215" s="37"/>
      <c r="C1215" s="51"/>
      <c r="D1215" s="70"/>
      <c r="E1215" s="70"/>
    </row>
    <row r="1216" spans="1:5" s="39" customFormat="1" ht="17.25" customHeight="1" x14ac:dyDescent="0.25">
      <c r="A1216" s="41"/>
      <c r="B1216" s="7"/>
      <c r="C1216" s="51"/>
      <c r="D1216" s="70"/>
      <c r="E1216" s="70"/>
    </row>
    <row r="1217" spans="1:5" s="39" customFormat="1" ht="17.25" customHeight="1" x14ac:dyDescent="0.25">
      <c r="A1217" s="41"/>
      <c r="B1217" s="4"/>
      <c r="C1217" s="51"/>
      <c r="D1217" s="70"/>
      <c r="E1217" s="70"/>
    </row>
    <row r="1218" spans="1:5" s="39" customFormat="1" ht="17.25" customHeight="1" x14ac:dyDescent="0.25">
      <c r="A1218" s="41"/>
      <c r="B1218" s="4"/>
      <c r="C1218" s="51"/>
      <c r="D1218" s="70"/>
      <c r="E1218" s="70"/>
    </row>
    <row r="1219" spans="1:5" s="39" customFormat="1" ht="17.25" customHeight="1" x14ac:dyDescent="0.25">
      <c r="A1219" s="41"/>
      <c r="B1219" s="4"/>
      <c r="C1219" s="51"/>
      <c r="D1219" s="70"/>
      <c r="E1219" s="70"/>
    </row>
    <row r="1220" spans="1:5" s="39" customFormat="1" ht="17.25" customHeight="1" x14ac:dyDescent="0.25">
      <c r="A1220" s="41"/>
      <c r="B1220" s="7"/>
      <c r="C1220" s="51"/>
      <c r="D1220" s="70"/>
      <c r="E1220" s="70"/>
    </row>
    <row r="1221" spans="1:5" s="39" customFormat="1" ht="17.25" customHeight="1" x14ac:dyDescent="0.25">
      <c r="A1221" s="41"/>
      <c r="B1221" s="4"/>
      <c r="C1221" s="53"/>
      <c r="D1221" s="70"/>
      <c r="E1221" s="70"/>
    </row>
    <row r="1222" spans="1:5" s="39" customFormat="1" ht="17.25" customHeight="1" x14ac:dyDescent="0.25">
      <c r="A1222" s="41"/>
      <c r="B1222" s="4"/>
      <c r="C1222" s="53"/>
      <c r="D1222" s="70"/>
      <c r="E1222" s="70"/>
    </row>
    <row r="1223" spans="1:5" s="39" customFormat="1" ht="17.25" customHeight="1" x14ac:dyDescent="0.25">
      <c r="A1223" s="41"/>
      <c r="B1223" s="4"/>
      <c r="C1223" s="53"/>
      <c r="D1223" s="70"/>
      <c r="E1223" s="70"/>
    </row>
    <row r="1224" spans="1:5" ht="17.25" customHeight="1" x14ac:dyDescent="0.25">
      <c r="A1224" s="45"/>
      <c r="B1224" s="32"/>
      <c r="C1224" s="51"/>
      <c r="D1224" s="70"/>
      <c r="E1224" s="70"/>
    </row>
    <row r="1225" spans="1:5" ht="17.25" customHeight="1" x14ac:dyDescent="0.25">
      <c r="A1225" s="597"/>
      <c r="B1225" s="34"/>
      <c r="C1225" s="51"/>
      <c r="D1225" s="70"/>
      <c r="E1225" s="70"/>
    </row>
    <row r="1226" spans="1:5" ht="17.25" customHeight="1" x14ac:dyDescent="0.25">
      <c r="A1226" s="597"/>
      <c r="B1226" s="3"/>
      <c r="C1226" s="53"/>
      <c r="D1226" s="70"/>
      <c r="E1226" s="70"/>
    </row>
    <row r="1227" spans="1:5" ht="17.25" customHeight="1" x14ac:dyDescent="0.25">
      <c r="A1227" s="597"/>
      <c r="B1227" s="34"/>
      <c r="C1227" s="51"/>
      <c r="D1227" s="70"/>
      <c r="E1227" s="70"/>
    </row>
    <row r="1228" spans="1:5" ht="17.25" customHeight="1" x14ac:dyDescent="0.25">
      <c r="A1228" s="597"/>
      <c r="B1228" s="3"/>
      <c r="C1228" s="53"/>
      <c r="D1228" s="70"/>
      <c r="E1228" s="70"/>
    </row>
    <row r="1229" spans="1:5" ht="17.25" customHeight="1" x14ac:dyDescent="0.25">
      <c r="A1229" s="597"/>
      <c r="B1229" s="3"/>
      <c r="C1229" s="53"/>
      <c r="D1229" s="70"/>
      <c r="E1229" s="70"/>
    </row>
    <row r="1230" spans="1:5" ht="17.25" customHeight="1" x14ac:dyDescent="0.25">
      <c r="A1230" s="597"/>
      <c r="B1230" s="3"/>
      <c r="C1230" s="53"/>
      <c r="D1230" s="70"/>
      <c r="E1230" s="70"/>
    </row>
    <row r="1231" spans="1:5" ht="17.25" customHeight="1" x14ac:dyDescent="0.25">
      <c r="A1231" s="597"/>
      <c r="B1231" s="3"/>
      <c r="C1231" s="53"/>
      <c r="D1231" s="70"/>
      <c r="E1231" s="70"/>
    </row>
    <row r="1232" spans="1:5" ht="17.25" customHeight="1" x14ac:dyDescent="0.25">
      <c r="A1232" s="597"/>
      <c r="B1232" s="31"/>
      <c r="C1232" s="53"/>
      <c r="D1232" s="70"/>
      <c r="E1232" s="70"/>
    </row>
    <row r="1233" spans="1:5" s="39" customFormat="1" ht="17.25" customHeight="1" x14ac:dyDescent="0.25">
      <c r="A1233" s="41"/>
      <c r="B1233" s="7"/>
      <c r="C1233" s="51"/>
      <c r="D1233" s="70"/>
      <c r="E1233" s="70"/>
    </row>
    <row r="1234" spans="1:5" s="39" customFormat="1" ht="17.25" customHeight="1" x14ac:dyDescent="0.25">
      <c r="A1234" s="41"/>
      <c r="B1234" s="4"/>
      <c r="C1234" s="51"/>
      <c r="D1234" s="70"/>
      <c r="E1234" s="70"/>
    </row>
    <row r="1235" spans="1:5" s="39" customFormat="1" ht="17.25" customHeight="1" x14ac:dyDescent="0.25">
      <c r="A1235" s="41"/>
      <c r="B1235" s="4"/>
      <c r="C1235" s="51"/>
      <c r="D1235" s="70"/>
      <c r="E1235" s="70"/>
    </row>
    <row r="1236" spans="1:5" s="39" customFormat="1" ht="17.25" customHeight="1" x14ac:dyDescent="0.25">
      <c r="A1236" s="41"/>
      <c r="B1236" s="4"/>
      <c r="C1236" s="51"/>
      <c r="D1236" s="70"/>
      <c r="E1236" s="70"/>
    </row>
    <row r="1237" spans="1:5" s="39" customFormat="1" ht="17.25" customHeight="1" x14ac:dyDescent="0.25">
      <c r="A1237" s="41"/>
      <c r="B1237" s="7"/>
      <c r="C1237" s="51"/>
      <c r="D1237" s="70"/>
      <c r="E1237" s="70"/>
    </row>
    <row r="1238" spans="1:5" s="39" customFormat="1" ht="17.25" customHeight="1" x14ac:dyDescent="0.25">
      <c r="A1238" s="41"/>
      <c r="B1238" s="4"/>
      <c r="C1238" s="53"/>
      <c r="D1238" s="70"/>
      <c r="E1238" s="70"/>
    </row>
    <row r="1239" spans="1:5" s="39" customFormat="1" ht="17.25" customHeight="1" x14ac:dyDescent="0.25">
      <c r="A1239" s="41"/>
      <c r="B1239" s="4"/>
      <c r="C1239" s="53"/>
      <c r="D1239" s="70"/>
      <c r="E1239" s="70"/>
    </row>
    <row r="1240" spans="1:5" s="39" customFormat="1" ht="17.25" customHeight="1" x14ac:dyDescent="0.25">
      <c r="A1240" s="41"/>
      <c r="B1240" s="4"/>
      <c r="C1240" s="53"/>
      <c r="D1240" s="70"/>
      <c r="E1240" s="70"/>
    </row>
    <row r="1241" spans="1:5" ht="17.25" customHeight="1" x14ac:dyDescent="0.25">
      <c r="A1241" s="45"/>
      <c r="B1241" s="32"/>
      <c r="C1241" s="51"/>
      <c r="D1241" s="70"/>
      <c r="E1241" s="70"/>
    </row>
    <row r="1242" spans="1:5" ht="17.25" customHeight="1" x14ac:dyDescent="0.25">
      <c r="A1242" s="597"/>
      <c r="B1242" s="34"/>
      <c r="C1242" s="53"/>
      <c r="D1242" s="70"/>
      <c r="E1242" s="70"/>
    </row>
    <row r="1243" spans="1:5" ht="17.25" customHeight="1" x14ac:dyDescent="0.25">
      <c r="A1243" s="597"/>
      <c r="B1243" s="3"/>
      <c r="C1243" s="53"/>
      <c r="D1243" s="70"/>
      <c r="E1243" s="70"/>
    </row>
    <row r="1244" spans="1:5" ht="16.5" x14ac:dyDescent="0.25">
      <c r="A1244" s="41"/>
      <c r="B1244" s="3"/>
      <c r="C1244" s="53"/>
      <c r="D1244" s="70"/>
      <c r="E1244" s="70"/>
    </row>
    <row r="1245" spans="1:5" ht="17.25" customHeight="1" x14ac:dyDescent="0.25">
      <c r="A1245" s="41"/>
      <c r="B1245" s="3"/>
      <c r="C1245" s="53"/>
      <c r="D1245" s="70"/>
      <c r="E1245" s="70"/>
    </row>
    <row r="1246" spans="1:5" ht="17.25" customHeight="1" x14ac:dyDescent="0.25">
      <c r="A1246" s="41"/>
      <c r="B1246" s="3"/>
      <c r="C1246" s="53"/>
      <c r="D1246" s="70"/>
      <c r="E1246" s="70"/>
    </row>
    <row r="1247" spans="1:5" ht="17.25" customHeight="1" x14ac:dyDescent="0.25">
      <c r="A1247" s="41"/>
      <c r="B1247" s="3"/>
      <c r="C1247" s="53"/>
      <c r="D1247" s="70"/>
      <c r="E1247" s="70"/>
    </row>
    <row r="1248" spans="1:5" ht="17.25" customHeight="1" x14ac:dyDescent="0.25">
      <c r="A1248" s="41"/>
      <c r="B1248" s="3"/>
      <c r="C1248" s="53"/>
      <c r="D1248" s="70"/>
      <c r="E1248" s="70"/>
    </row>
    <row r="1249" spans="1:5" ht="17.25" customHeight="1" x14ac:dyDescent="0.25">
      <c r="A1249" s="41"/>
      <c r="B1249" s="3"/>
      <c r="C1249" s="53"/>
      <c r="D1249" s="70"/>
      <c r="E1249" s="70"/>
    </row>
    <row r="1250" spans="1:5" ht="17.25" customHeight="1" x14ac:dyDescent="0.25">
      <c r="A1250" s="41"/>
      <c r="B1250" s="3"/>
      <c r="C1250" s="53"/>
      <c r="D1250" s="70"/>
      <c r="E1250" s="70"/>
    </row>
    <row r="1251" spans="1:5" s="39" customFormat="1" ht="17.25" customHeight="1" x14ac:dyDescent="0.25">
      <c r="A1251" s="41"/>
      <c r="B1251" s="7"/>
      <c r="C1251" s="51"/>
      <c r="D1251" s="70"/>
      <c r="E1251" s="70"/>
    </row>
    <row r="1252" spans="1:5" s="39" customFormat="1" ht="17.25" customHeight="1" x14ac:dyDescent="0.25">
      <c r="A1252" s="41"/>
      <c r="B1252" s="4"/>
      <c r="C1252" s="51"/>
      <c r="D1252" s="70"/>
      <c r="E1252" s="70"/>
    </row>
    <row r="1253" spans="1:5" s="39" customFormat="1" ht="17.25" customHeight="1" x14ac:dyDescent="0.25">
      <c r="A1253" s="41"/>
      <c r="B1253" s="4"/>
      <c r="C1253" s="51"/>
      <c r="D1253" s="70"/>
      <c r="E1253" s="70"/>
    </row>
    <row r="1254" spans="1:5" s="39" customFormat="1" ht="17.25" customHeight="1" x14ac:dyDescent="0.25">
      <c r="A1254" s="41"/>
      <c r="B1254" s="4"/>
      <c r="C1254" s="51"/>
      <c r="D1254" s="70"/>
      <c r="E1254" s="70"/>
    </row>
    <row r="1255" spans="1:5" s="39" customFormat="1" ht="17.25" customHeight="1" x14ac:dyDescent="0.25">
      <c r="A1255" s="41"/>
      <c r="B1255" s="7"/>
      <c r="C1255" s="51"/>
      <c r="D1255" s="70"/>
      <c r="E1255" s="70"/>
    </row>
    <row r="1256" spans="1:5" s="39" customFormat="1" ht="17.25" customHeight="1" x14ac:dyDescent="0.25">
      <c r="A1256" s="41"/>
      <c r="B1256" s="4"/>
      <c r="C1256" s="53"/>
      <c r="D1256" s="70"/>
      <c r="E1256" s="70"/>
    </row>
    <row r="1257" spans="1:5" s="39" customFormat="1" ht="17.25" customHeight="1" x14ac:dyDescent="0.25">
      <c r="A1257" s="41"/>
      <c r="B1257" s="4"/>
      <c r="C1257" s="53"/>
      <c r="D1257" s="70"/>
      <c r="E1257" s="70"/>
    </row>
    <row r="1258" spans="1:5" s="39" customFormat="1" ht="17.25" customHeight="1" x14ac:dyDescent="0.25">
      <c r="A1258" s="41"/>
      <c r="B1258" s="4"/>
      <c r="C1258" s="53"/>
      <c r="D1258" s="70"/>
      <c r="E1258" s="70"/>
    </row>
    <row r="1259" spans="1:5" ht="17.25" customHeight="1" x14ac:dyDescent="0.25">
      <c r="A1259" s="45"/>
      <c r="B1259" s="32"/>
      <c r="C1259" s="51"/>
      <c r="D1259" s="70"/>
      <c r="E1259" s="70"/>
    </row>
    <row r="1260" spans="1:5" ht="17.25" customHeight="1" x14ac:dyDescent="0.25">
      <c r="A1260" s="597"/>
      <c r="B1260" s="34"/>
      <c r="C1260" s="53"/>
      <c r="D1260" s="70"/>
      <c r="E1260" s="70"/>
    </row>
    <row r="1261" spans="1:5" ht="17.25" customHeight="1" x14ac:dyDescent="0.25">
      <c r="A1261" s="597"/>
      <c r="B1261" s="3"/>
      <c r="C1261" s="53"/>
      <c r="D1261" s="70"/>
      <c r="E1261" s="70"/>
    </row>
    <row r="1262" spans="1:5" ht="17.25" customHeight="1" x14ac:dyDescent="0.25">
      <c r="A1262" s="597"/>
      <c r="B1262" s="34"/>
      <c r="C1262" s="53"/>
      <c r="D1262" s="70"/>
      <c r="E1262" s="70"/>
    </row>
    <row r="1263" spans="1:5" ht="17.25" customHeight="1" x14ac:dyDescent="0.25">
      <c r="A1263" s="597"/>
      <c r="B1263" s="3"/>
      <c r="C1263" s="53"/>
      <c r="D1263" s="70"/>
      <c r="E1263" s="70"/>
    </row>
    <row r="1264" spans="1:5" ht="17.25" customHeight="1" x14ac:dyDescent="0.25">
      <c r="A1264" s="597"/>
      <c r="B1264" s="3"/>
      <c r="C1264" s="53"/>
      <c r="D1264" s="70"/>
      <c r="E1264" s="70"/>
    </row>
    <row r="1265" spans="1:5" ht="17.25" customHeight="1" x14ac:dyDescent="0.25">
      <c r="A1265" s="597"/>
      <c r="B1265" s="3"/>
      <c r="C1265" s="53"/>
      <c r="D1265" s="70"/>
      <c r="E1265" s="70"/>
    </row>
    <row r="1266" spans="1:5" ht="17.25" customHeight="1" x14ac:dyDescent="0.25">
      <c r="A1266" s="597"/>
      <c r="B1266" s="3"/>
      <c r="C1266" s="53"/>
      <c r="D1266" s="70"/>
      <c r="E1266" s="70"/>
    </row>
    <row r="1267" spans="1:5" s="39" customFormat="1" ht="17.25" customHeight="1" x14ac:dyDescent="0.25">
      <c r="A1267" s="41"/>
      <c r="B1267" s="7"/>
      <c r="C1267" s="51"/>
      <c r="D1267" s="70"/>
      <c r="E1267" s="70"/>
    </row>
    <row r="1268" spans="1:5" s="39" customFormat="1" ht="17.25" customHeight="1" x14ac:dyDescent="0.25">
      <c r="A1268" s="41"/>
      <c r="B1268" s="4"/>
      <c r="C1268" s="51"/>
      <c r="D1268" s="70"/>
      <c r="E1268" s="70"/>
    </row>
    <row r="1269" spans="1:5" s="39" customFormat="1" ht="17.25" customHeight="1" x14ac:dyDescent="0.25">
      <c r="A1269" s="41"/>
      <c r="B1269" s="4"/>
      <c r="C1269" s="51"/>
      <c r="D1269" s="70"/>
      <c r="E1269" s="70"/>
    </row>
    <row r="1270" spans="1:5" s="39" customFormat="1" ht="17.25" customHeight="1" x14ac:dyDescent="0.25">
      <c r="A1270" s="41"/>
      <c r="B1270" s="4"/>
      <c r="C1270" s="51"/>
      <c r="D1270" s="70"/>
      <c r="E1270" s="70"/>
    </row>
    <row r="1271" spans="1:5" s="39" customFormat="1" ht="17.25" customHeight="1" x14ac:dyDescent="0.25">
      <c r="A1271" s="41"/>
      <c r="B1271" s="7"/>
      <c r="C1271" s="51"/>
      <c r="D1271" s="70"/>
      <c r="E1271" s="70"/>
    </row>
    <row r="1272" spans="1:5" s="39" customFormat="1" ht="17.25" customHeight="1" x14ac:dyDescent="0.25">
      <c r="A1272" s="41"/>
      <c r="B1272" s="4"/>
      <c r="C1272" s="53"/>
      <c r="D1272" s="70"/>
      <c r="E1272" s="70"/>
    </row>
    <row r="1273" spans="1:5" s="39" customFormat="1" ht="17.25" customHeight="1" x14ac:dyDescent="0.25">
      <c r="A1273" s="41"/>
      <c r="B1273" s="4"/>
      <c r="C1273" s="53"/>
      <c r="D1273" s="70"/>
      <c r="E1273" s="70"/>
    </row>
    <row r="1274" spans="1:5" s="39" customFormat="1" ht="17.25" customHeight="1" x14ac:dyDescent="0.25">
      <c r="A1274" s="41"/>
      <c r="B1274" s="4"/>
      <c r="C1274" s="53"/>
      <c r="D1274" s="70"/>
      <c r="E1274" s="70"/>
    </row>
    <row r="1275" spans="1:5" ht="17.25" customHeight="1" x14ac:dyDescent="0.25">
      <c r="A1275" s="45"/>
      <c r="B1275" s="32"/>
      <c r="C1275" s="51"/>
      <c r="D1275" s="70"/>
      <c r="E1275" s="70"/>
    </row>
    <row r="1276" spans="1:5" ht="17.25" customHeight="1" x14ac:dyDescent="0.25">
      <c r="A1276" s="41"/>
      <c r="B1276" s="34"/>
      <c r="C1276" s="51"/>
      <c r="D1276" s="70"/>
      <c r="E1276" s="70"/>
    </row>
    <row r="1277" spans="1:5" ht="17.25" customHeight="1" x14ac:dyDescent="0.25">
      <c r="A1277" s="41"/>
      <c r="B1277" s="34"/>
      <c r="C1277" s="51"/>
      <c r="D1277" s="70"/>
      <c r="E1277" s="70"/>
    </row>
    <row r="1278" spans="1:5" s="39" customFormat="1" ht="17.25" customHeight="1" x14ac:dyDescent="0.25">
      <c r="A1278" s="41"/>
      <c r="B1278" s="7"/>
      <c r="C1278" s="51"/>
      <c r="D1278" s="70"/>
      <c r="E1278" s="70"/>
    </row>
    <row r="1279" spans="1:5" s="39" customFormat="1" ht="17.25" customHeight="1" x14ac:dyDescent="0.25">
      <c r="A1279" s="41"/>
      <c r="B1279" s="4"/>
      <c r="C1279" s="51"/>
      <c r="D1279" s="70"/>
      <c r="E1279" s="70"/>
    </row>
    <row r="1280" spans="1:5" s="39" customFormat="1" ht="17.25" customHeight="1" x14ac:dyDescent="0.25">
      <c r="A1280" s="41"/>
      <c r="B1280" s="4"/>
      <c r="C1280" s="51"/>
      <c r="D1280" s="70"/>
      <c r="E1280" s="70"/>
    </row>
    <row r="1281" spans="1:5" s="39" customFormat="1" ht="17.25" customHeight="1" x14ac:dyDescent="0.25">
      <c r="A1281" s="41"/>
      <c r="B1281" s="4"/>
      <c r="C1281" s="51"/>
      <c r="D1281" s="70"/>
      <c r="E1281" s="70"/>
    </row>
    <row r="1282" spans="1:5" s="39" customFormat="1" ht="17.25" customHeight="1" x14ac:dyDescent="0.25">
      <c r="A1282" s="41"/>
      <c r="B1282" s="7"/>
      <c r="C1282" s="51"/>
      <c r="D1282" s="70"/>
      <c r="E1282" s="70"/>
    </row>
    <row r="1283" spans="1:5" s="39" customFormat="1" ht="17.25" customHeight="1" x14ac:dyDescent="0.25">
      <c r="A1283" s="41"/>
      <c r="B1283" s="4"/>
      <c r="C1283" s="53"/>
      <c r="D1283" s="70"/>
      <c r="E1283" s="70"/>
    </row>
    <row r="1284" spans="1:5" s="39" customFormat="1" ht="17.25" customHeight="1" x14ac:dyDescent="0.25">
      <c r="A1284" s="41"/>
      <c r="B1284" s="4"/>
      <c r="C1284" s="53"/>
      <c r="D1284" s="70"/>
      <c r="E1284" s="70"/>
    </row>
    <row r="1285" spans="1:5" s="39" customFormat="1" ht="17.25" customHeight="1" x14ac:dyDescent="0.25">
      <c r="A1285" s="41"/>
      <c r="B1285" s="4"/>
      <c r="C1285" s="53"/>
      <c r="D1285" s="70"/>
      <c r="E1285" s="70"/>
    </row>
    <row r="1286" spans="1:5" ht="17.25" customHeight="1" x14ac:dyDescent="0.25">
      <c r="A1286" s="45"/>
      <c r="B1286" s="32"/>
      <c r="C1286" s="51"/>
      <c r="D1286" s="70"/>
      <c r="E1286" s="70"/>
    </row>
    <row r="1287" spans="1:5" ht="17.25" customHeight="1" x14ac:dyDescent="0.25">
      <c r="A1287" s="597"/>
      <c r="B1287" s="34"/>
      <c r="C1287" s="51"/>
      <c r="D1287" s="70"/>
      <c r="E1287" s="70"/>
    </row>
    <row r="1288" spans="1:5" ht="16.5" x14ac:dyDescent="0.25">
      <c r="A1288" s="597"/>
      <c r="B1288" s="3"/>
      <c r="C1288" s="53"/>
      <c r="D1288" s="70"/>
      <c r="E1288" s="70"/>
    </row>
    <row r="1289" spans="1:5" ht="17.25" customHeight="1" x14ac:dyDescent="0.25">
      <c r="A1289" s="597"/>
      <c r="B1289" s="3"/>
      <c r="C1289" s="53"/>
      <c r="D1289" s="70"/>
      <c r="E1289" s="70"/>
    </row>
    <row r="1290" spans="1:5" ht="17.25" customHeight="1" x14ac:dyDescent="0.25">
      <c r="A1290" s="597"/>
      <c r="B1290" s="34"/>
      <c r="C1290" s="72"/>
      <c r="D1290" s="70"/>
      <c r="E1290" s="70"/>
    </row>
    <row r="1291" spans="1:5" ht="17.25" customHeight="1" x14ac:dyDescent="0.25">
      <c r="A1291" s="597"/>
      <c r="B1291" s="3"/>
      <c r="C1291" s="53"/>
      <c r="D1291" s="70"/>
      <c r="E1291" s="70"/>
    </row>
    <row r="1292" spans="1:5" ht="17.25" customHeight="1" x14ac:dyDescent="0.25">
      <c r="A1292" s="41"/>
      <c r="B1292" s="3"/>
      <c r="C1292" s="53"/>
      <c r="D1292" s="70"/>
      <c r="E1292" s="70"/>
    </row>
    <row r="1293" spans="1:5" ht="17.25" customHeight="1" x14ac:dyDescent="0.25">
      <c r="A1293" s="41"/>
      <c r="B1293" s="3"/>
      <c r="C1293" s="53"/>
      <c r="D1293" s="70"/>
      <c r="E1293" s="70"/>
    </row>
    <row r="1294" spans="1:5" ht="17.25" customHeight="1" x14ac:dyDescent="0.25">
      <c r="A1294" s="41"/>
      <c r="B1294" s="4"/>
      <c r="C1294" s="53"/>
      <c r="D1294" s="70"/>
      <c r="E1294" s="70"/>
    </row>
    <row r="1295" spans="1:5" s="39" customFormat="1" ht="17.25" customHeight="1" x14ac:dyDescent="0.25">
      <c r="A1295" s="41"/>
      <c r="B1295" s="7"/>
      <c r="C1295" s="51"/>
      <c r="D1295" s="70"/>
      <c r="E1295" s="70"/>
    </row>
    <row r="1296" spans="1:5" s="39" customFormat="1" ht="17.25" customHeight="1" x14ac:dyDescent="0.25">
      <c r="A1296" s="41"/>
      <c r="B1296" s="4"/>
      <c r="C1296" s="51"/>
      <c r="D1296" s="70"/>
      <c r="E1296" s="70"/>
    </row>
    <row r="1297" spans="1:5" s="39" customFormat="1" ht="17.25" customHeight="1" x14ac:dyDescent="0.25">
      <c r="A1297" s="41"/>
      <c r="B1297" s="4"/>
      <c r="C1297" s="51"/>
      <c r="D1297" s="70"/>
      <c r="E1297" s="70"/>
    </row>
    <row r="1298" spans="1:5" s="39" customFormat="1" ht="17.25" customHeight="1" x14ac:dyDescent="0.25">
      <c r="A1298" s="41"/>
      <c r="B1298" s="4"/>
      <c r="C1298" s="51"/>
      <c r="D1298" s="70"/>
      <c r="E1298" s="70"/>
    </row>
    <row r="1299" spans="1:5" s="39" customFormat="1" ht="17.25" customHeight="1" x14ac:dyDescent="0.25">
      <c r="A1299" s="41"/>
      <c r="B1299" s="7"/>
      <c r="C1299" s="51"/>
      <c r="D1299" s="70"/>
      <c r="E1299" s="70"/>
    </row>
    <row r="1300" spans="1:5" s="39" customFormat="1" ht="17.25" customHeight="1" x14ac:dyDescent="0.25">
      <c r="A1300" s="41"/>
      <c r="B1300" s="4"/>
      <c r="C1300" s="53"/>
      <c r="D1300" s="70"/>
      <c r="E1300" s="70"/>
    </row>
    <row r="1301" spans="1:5" s="39" customFormat="1" ht="17.25" customHeight="1" x14ac:dyDescent="0.25">
      <c r="A1301" s="41"/>
      <c r="B1301" s="4"/>
      <c r="C1301" s="53"/>
      <c r="D1301" s="70"/>
      <c r="E1301" s="70"/>
    </row>
    <row r="1302" spans="1:5" s="39" customFormat="1" ht="17.25" customHeight="1" x14ac:dyDescent="0.25">
      <c r="A1302" s="41"/>
      <c r="B1302" s="4"/>
      <c r="C1302" s="53"/>
      <c r="D1302" s="70"/>
      <c r="E1302" s="70"/>
    </row>
    <row r="1303" spans="1:5" ht="17.25" customHeight="1" x14ac:dyDescent="0.25">
      <c r="A1303" s="45"/>
      <c r="B1303" s="32"/>
      <c r="C1303" s="51"/>
      <c r="D1303" s="70"/>
      <c r="E1303" s="70"/>
    </row>
    <row r="1304" spans="1:5" ht="17.25" customHeight="1" x14ac:dyDescent="0.25">
      <c r="A1304" s="597"/>
      <c r="B1304" s="34"/>
      <c r="C1304" s="51"/>
      <c r="D1304" s="70"/>
      <c r="E1304" s="70"/>
    </row>
    <row r="1305" spans="1:5" ht="17.25" customHeight="1" x14ac:dyDescent="0.25">
      <c r="A1305" s="597"/>
      <c r="B1305" s="3"/>
      <c r="C1305" s="53"/>
      <c r="D1305" s="70"/>
      <c r="E1305" s="70"/>
    </row>
    <row r="1306" spans="1:5" s="39" customFormat="1" ht="17.25" customHeight="1" x14ac:dyDescent="0.25">
      <c r="A1306" s="41"/>
      <c r="B1306" s="7"/>
      <c r="C1306" s="51"/>
      <c r="D1306" s="70"/>
      <c r="E1306" s="70"/>
    </row>
    <row r="1307" spans="1:5" s="39" customFormat="1" ht="17.25" customHeight="1" x14ac:dyDescent="0.25">
      <c r="A1307" s="41"/>
      <c r="B1307" s="4"/>
      <c r="C1307" s="51"/>
      <c r="D1307" s="70"/>
      <c r="E1307" s="70"/>
    </row>
    <row r="1308" spans="1:5" s="39" customFormat="1" ht="17.25" customHeight="1" x14ac:dyDescent="0.25">
      <c r="A1308" s="41"/>
      <c r="B1308" s="4"/>
      <c r="C1308" s="51"/>
      <c r="D1308" s="70"/>
      <c r="E1308" s="70"/>
    </row>
    <row r="1309" spans="1:5" s="39" customFormat="1" ht="17.25" customHeight="1" x14ac:dyDescent="0.25">
      <c r="A1309" s="41"/>
      <c r="B1309" s="4"/>
      <c r="C1309" s="51"/>
      <c r="D1309" s="70"/>
      <c r="E1309" s="70"/>
    </row>
    <row r="1310" spans="1:5" s="39" customFormat="1" ht="17.25" customHeight="1" x14ac:dyDescent="0.25">
      <c r="A1310" s="41"/>
      <c r="B1310" s="7"/>
      <c r="C1310" s="51"/>
      <c r="D1310" s="70"/>
      <c r="E1310" s="70"/>
    </row>
    <row r="1311" spans="1:5" s="39" customFormat="1" ht="17.25" customHeight="1" x14ac:dyDescent="0.25">
      <c r="A1311" s="41"/>
      <c r="B1311" s="4"/>
      <c r="C1311" s="53"/>
      <c r="D1311" s="70"/>
      <c r="E1311" s="70"/>
    </row>
    <row r="1312" spans="1:5" s="39" customFormat="1" ht="17.25" customHeight="1" x14ac:dyDescent="0.25">
      <c r="A1312" s="41"/>
      <c r="B1312" s="4"/>
      <c r="C1312" s="53"/>
      <c r="D1312" s="70"/>
      <c r="E1312" s="70"/>
    </row>
    <row r="1313" spans="1:5" s="39" customFormat="1" ht="17.25" customHeight="1" x14ac:dyDescent="0.25">
      <c r="A1313" s="41"/>
      <c r="B1313" s="4"/>
      <c r="C1313" s="53"/>
      <c r="D1313" s="70"/>
      <c r="E1313" s="70"/>
    </row>
    <row r="1314" spans="1:5" ht="17.25" customHeight="1" x14ac:dyDescent="0.25">
      <c r="A1314" s="45"/>
      <c r="B1314" s="32"/>
      <c r="C1314" s="51"/>
      <c r="D1314" s="70"/>
      <c r="E1314" s="70"/>
    </row>
    <row r="1315" spans="1:5" ht="17.25" customHeight="1" x14ac:dyDescent="0.25">
      <c r="A1315" s="41"/>
      <c r="B1315" s="34"/>
      <c r="C1315" s="51"/>
      <c r="D1315" s="70"/>
      <c r="E1315" s="70"/>
    </row>
    <row r="1316" spans="1:5" ht="17.25" customHeight="1" x14ac:dyDescent="0.25">
      <c r="A1316" s="41"/>
      <c r="B1316" s="34"/>
      <c r="C1316" s="51"/>
      <c r="D1316" s="70"/>
      <c r="E1316" s="70"/>
    </row>
    <row r="1317" spans="1:5" ht="17.25" customHeight="1" x14ac:dyDescent="0.25">
      <c r="A1317" s="41"/>
      <c r="B1317" s="3"/>
      <c r="C1317" s="53"/>
      <c r="D1317" s="70"/>
      <c r="E1317" s="70"/>
    </row>
    <row r="1318" spans="1:5" ht="17.25" customHeight="1" x14ac:dyDescent="0.25">
      <c r="A1318" s="41"/>
      <c r="B1318" s="3"/>
      <c r="C1318" s="53"/>
      <c r="D1318" s="70"/>
      <c r="E1318" s="70"/>
    </row>
    <row r="1319" spans="1:5" ht="17.25" customHeight="1" x14ac:dyDescent="0.25">
      <c r="A1319" s="41"/>
      <c r="B1319" s="3"/>
      <c r="C1319" s="53"/>
      <c r="D1319" s="70"/>
      <c r="E1319" s="70"/>
    </row>
    <row r="1320" spans="1:5" s="39" customFormat="1" ht="17.25" customHeight="1" x14ac:dyDescent="0.25">
      <c r="A1320" s="41"/>
      <c r="B1320" s="7"/>
      <c r="C1320" s="51"/>
      <c r="D1320" s="70"/>
      <c r="E1320" s="70"/>
    </row>
    <row r="1321" spans="1:5" s="39" customFormat="1" ht="17.25" customHeight="1" x14ac:dyDescent="0.25">
      <c r="A1321" s="41"/>
      <c r="B1321" s="4"/>
      <c r="C1321" s="51"/>
      <c r="D1321" s="70"/>
      <c r="E1321" s="70"/>
    </row>
    <row r="1322" spans="1:5" s="39" customFormat="1" ht="17.25" customHeight="1" x14ac:dyDescent="0.25">
      <c r="A1322" s="41"/>
      <c r="B1322" s="4"/>
      <c r="C1322" s="51"/>
      <c r="D1322" s="70"/>
      <c r="E1322" s="70"/>
    </row>
    <row r="1323" spans="1:5" s="39" customFormat="1" ht="17.25" customHeight="1" x14ac:dyDescent="0.25">
      <c r="A1323" s="41"/>
      <c r="B1323" s="4"/>
      <c r="C1323" s="51"/>
      <c r="D1323" s="70"/>
      <c r="E1323" s="70"/>
    </row>
    <row r="1324" spans="1:5" s="39" customFormat="1" ht="17.25" customHeight="1" x14ac:dyDescent="0.25">
      <c r="A1324" s="41"/>
      <c r="B1324" s="7"/>
      <c r="C1324" s="51"/>
      <c r="D1324" s="70"/>
      <c r="E1324" s="70"/>
    </row>
    <row r="1325" spans="1:5" s="39" customFormat="1" ht="17.25" customHeight="1" x14ac:dyDescent="0.25">
      <c r="A1325" s="41"/>
      <c r="B1325" s="4"/>
      <c r="C1325" s="53"/>
      <c r="D1325" s="70"/>
      <c r="E1325" s="70"/>
    </row>
    <row r="1326" spans="1:5" s="39" customFormat="1" ht="17.25" customHeight="1" x14ac:dyDescent="0.25">
      <c r="A1326" s="41"/>
      <c r="B1326" s="4"/>
      <c r="C1326" s="53"/>
      <c r="D1326" s="70"/>
      <c r="E1326" s="70"/>
    </row>
    <row r="1327" spans="1:5" s="39" customFormat="1" ht="17.25" customHeight="1" x14ac:dyDescent="0.25">
      <c r="A1327" s="41"/>
      <c r="B1327" s="4"/>
      <c r="C1327" s="53"/>
      <c r="D1327" s="70"/>
      <c r="E1327" s="70"/>
    </row>
    <row r="1328" spans="1:5" ht="17.25" customHeight="1" x14ac:dyDescent="0.25">
      <c r="A1328" s="45"/>
      <c r="B1328" s="32"/>
      <c r="C1328" s="51"/>
      <c r="D1328" s="70"/>
      <c r="E1328" s="70"/>
    </row>
    <row r="1329" spans="1:5" ht="17.25" customHeight="1" x14ac:dyDescent="0.25">
      <c r="A1329" s="597"/>
      <c r="B1329" s="34"/>
      <c r="C1329" s="51"/>
      <c r="D1329" s="70"/>
      <c r="E1329" s="70"/>
    </row>
    <row r="1330" spans="1:5" ht="17.25" customHeight="1" x14ac:dyDescent="0.25">
      <c r="A1330" s="597"/>
      <c r="B1330" s="3"/>
      <c r="C1330" s="53"/>
      <c r="D1330" s="70"/>
      <c r="E1330" s="70"/>
    </row>
    <row r="1331" spans="1:5" ht="17.25" customHeight="1" x14ac:dyDescent="0.25">
      <c r="A1331" s="597"/>
      <c r="B1331" s="34"/>
      <c r="C1331" s="53"/>
      <c r="D1331" s="70"/>
      <c r="E1331" s="70"/>
    </row>
    <row r="1332" spans="1:5" ht="17.25" customHeight="1" x14ac:dyDescent="0.25">
      <c r="A1332" s="597"/>
      <c r="B1332" s="31"/>
      <c r="C1332" s="51"/>
      <c r="D1332" s="70"/>
      <c r="E1332" s="70"/>
    </row>
    <row r="1333" spans="1:5" s="39" customFormat="1" ht="17.25" customHeight="1" x14ac:dyDescent="0.25">
      <c r="A1333" s="41"/>
      <c r="B1333" s="7"/>
      <c r="C1333" s="51"/>
      <c r="D1333" s="70"/>
      <c r="E1333" s="70"/>
    </row>
    <row r="1334" spans="1:5" s="39" customFormat="1" ht="17.25" customHeight="1" x14ac:dyDescent="0.25">
      <c r="A1334" s="41"/>
      <c r="B1334" s="4"/>
      <c r="C1334" s="51"/>
      <c r="D1334" s="70"/>
      <c r="E1334" s="70"/>
    </row>
    <row r="1335" spans="1:5" s="39" customFormat="1" ht="17.25" customHeight="1" x14ac:dyDescent="0.25">
      <c r="A1335" s="41"/>
      <c r="B1335" s="4"/>
      <c r="C1335" s="51"/>
      <c r="D1335" s="70"/>
      <c r="E1335" s="70"/>
    </row>
    <row r="1336" spans="1:5" s="39" customFormat="1" ht="17.25" customHeight="1" x14ac:dyDescent="0.25">
      <c r="A1336" s="41"/>
      <c r="B1336" s="4"/>
      <c r="C1336" s="51"/>
      <c r="D1336" s="70"/>
      <c r="E1336" s="70"/>
    </row>
    <row r="1337" spans="1:5" s="39" customFormat="1" ht="17.25" customHeight="1" x14ac:dyDescent="0.25">
      <c r="A1337" s="41"/>
      <c r="B1337" s="7"/>
      <c r="C1337" s="51"/>
      <c r="D1337" s="70"/>
      <c r="E1337" s="70"/>
    </row>
    <row r="1338" spans="1:5" s="39" customFormat="1" ht="17.25" customHeight="1" x14ac:dyDescent="0.25">
      <c r="A1338" s="41"/>
      <c r="B1338" s="4"/>
      <c r="C1338" s="53"/>
      <c r="D1338" s="70"/>
      <c r="E1338" s="70"/>
    </row>
    <row r="1339" spans="1:5" s="39" customFormat="1" ht="22.5" customHeight="1" x14ac:dyDescent="0.25">
      <c r="A1339" s="41"/>
      <c r="B1339" s="4"/>
      <c r="C1339" s="53"/>
      <c r="D1339" s="70"/>
      <c r="E1339" s="70"/>
    </row>
    <row r="1340" spans="1:5" s="39" customFormat="1" ht="21.75" customHeight="1" x14ac:dyDescent="0.25">
      <c r="A1340" s="41"/>
      <c r="B1340" s="4"/>
      <c r="C1340" s="53"/>
      <c r="D1340" s="70"/>
      <c r="E1340" s="70"/>
    </row>
    <row r="1341" spans="1:5" ht="17.25" customHeight="1" x14ac:dyDescent="0.25">
      <c r="A1341" s="45"/>
      <c r="B1341" s="32"/>
      <c r="C1341" s="51"/>
      <c r="D1341" s="70"/>
      <c r="E1341" s="70"/>
    </row>
    <row r="1342" spans="1:5" ht="37.5" customHeight="1" x14ac:dyDescent="0.25">
      <c r="A1342" s="41"/>
      <c r="B1342" s="3"/>
      <c r="C1342" s="53"/>
      <c r="D1342" s="70"/>
      <c r="E1342" s="70"/>
    </row>
    <row r="1343" spans="1:5" ht="16.5" x14ac:dyDescent="0.25">
      <c r="A1343" s="41"/>
      <c r="B1343" s="3"/>
      <c r="C1343" s="53"/>
      <c r="D1343" s="70"/>
      <c r="E1343" s="70"/>
    </row>
    <row r="1344" spans="1:5" ht="16.5" x14ac:dyDescent="0.25">
      <c r="A1344" s="41"/>
      <c r="B1344" s="3"/>
      <c r="C1344" s="53"/>
      <c r="D1344" s="70"/>
      <c r="E1344" s="70"/>
    </row>
    <row r="1345" spans="1:5" ht="17.25" customHeight="1" x14ac:dyDescent="0.25">
      <c r="A1345" s="41"/>
      <c r="B1345" s="3"/>
      <c r="C1345" s="53"/>
      <c r="D1345" s="70"/>
      <c r="E1345" s="70"/>
    </row>
    <row r="1346" spans="1:5" ht="16.5" x14ac:dyDescent="0.25">
      <c r="A1346" s="41"/>
      <c r="B1346" s="3"/>
      <c r="C1346" s="53"/>
      <c r="D1346" s="70"/>
      <c r="E1346" s="70"/>
    </row>
    <row r="1347" spans="1:5" s="39" customFormat="1" ht="17.25" customHeight="1" x14ac:dyDescent="0.25">
      <c r="A1347" s="41"/>
      <c r="B1347" s="7"/>
      <c r="C1347" s="51"/>
      <c r="D1347" s="70"/>
      <c r="E1347" s="70"/>
    </row>
    <row r="1348" spans="1:5" s="39" customFormat="1" ht="17.25" customHeight="1" x14ac:dyDescent="0.25">
      <c r="A1348" s="41"/>
      <c r="B1348" s="4"/>
      <c r="C1348" s="51"/>
      <c r="D1348" s="70"/>
      <c r="E1348" s="70"/>
    </row>
    <row r="1349" spans="1:5" s="39" customFormat="1" ht="17.25" customHeight="1" x14ac:dyDescent="0.25">
      <c r="A1349" s="41"/>
      <c r="B1349" s="4"/>
      <c r="C1349" s="51"/>
      <c r="D1349" s="70"/>
      <c r="E1349" s="70"/>
    </row>
    <row r="1350" spans="1:5" s="39" customFormat="1" ht="17.25" customHeight="1" x14ac:dyDescent="0.25">
      <c r="A1350" s="41"/>
      <c r="B1350" s="4"/>
      <c r="C1350" s="51"/>
      <c r="D1350" s="70"/>
      <c r="E1350" s="70"/>
    </row>
    <row r="1351" spans="1:5" s="39" customFormat="1" ht="17.25" customHeight="1" x14ac:dyDescent="0.25">
      <c r="A1351" s="41"/>
      <c r="B1351" s="7"/>
      <c r="C1351" s="51"/>
      <c r="D1351" s="70"/>
      <c r="E1351" s="70"/>
    </row>
    <row r="1352" spans="1:5" s="39" customFormat="1" ht="17.25" customHeight="1" x14ac:dyDescent="0.25">
      <c r="A1352" s="41"/>
      <c r="B1352" s="4"/>
      <c r="C1352" s="53"/>
      <c r="D1352" s="70"/>
      <c r="E1352" s="70"/>
    </row>
    <row r="1353" spans="1:5" s="39" customFormat="1" ht="17.25" customHeight="1" x14ac:dyDescent="0.25">
      <c r="A1353" s="41"/>
      <c r="B1353" s="4"/>
      <c r="C1353" s="53"/>
      <c r="D1353" s="70"/>
      <c r="E1353" s="70"/>
    </row>
    <row r="1354" spans="1:5" s="39" customFormat="1" ht="17.25" customHeight="1" x14ac:dyDescent="0.25">
      <c r="A1354" s="41"/>
      <c r="B1354" s="4"/>
      <c r="C1354" s="53"/>
      <c r="D1354" s="70"/>
      <c r="E1354" s="70"/>
    </row>
    <row r="1355" spans="1:5" ht="17.25" customHeight="1" x14ac:dyDescent="0.25">
      <c r="A1355" s="45"/>
      <c r="B1355" s="32"/>
      <c r="C1355" s="51"/>
      <c r="D1355" s="70"/>
      <c r="E1355" s="70"/>
    </row>
    <row r="1356" spans="1:5" ht="17.25" customHeight="1" x14ac:dyDescent="0.25">
      <c r="A1356" s="41"/>
      <c r="B1356" s="33"/>
      <c r="C1356" s="53"/>
      <c r="D1356" s="70"/>
      <c r="E1356" s="70"/>
    </row>
    <row r="1357" spans="1:5" ht="50.25" customHeight="1" x14ac:dyDescent="0.25">
      <c r="A1357" s="41"/>
      <c r="B1357" s="34"/>
      <c r="C1357" s="53"/>
      <c r="D1357" s="70"/>
      <c r="E1357" s="70"/>
    </row>
    <row r="1358" spans="1:5" s="39" customFormat="1" ht="15.95" customHeight="1" x14ac:dyDescent="0.25">
      <c r="A1358" s="41"/>
      <c r="B1358" s="7"/>
      <c r="C1358" s="51"/>
      <c r="D1358" s="70"/>
      <c r="E1358" s="70"/>
    </row>
    <row r="1359" spans="1:5" s="39" customFormat="1" ht="15.95" customHeight="1" x14ac:dyDescent="0.25">
      <c r="A1359" s="41"/>
      <c r="B1359" s="4"/>
      <c r="C1359" s="51"/>
      <c r="D1359" s="70"/>
      <c r="E1359" s="70"/>
    </row>
    <row r="1360" spans="1:5" s="39" customFormat="1" ht="15.95" customHeight="1" x14ac:dyDescent="0.25">
      <c r="A1360" s="41"/>
      <c r="B1360" s="4"/>
      <c r="C1360" s="51"/>
      <c r="D1360" s="70"/>
      <c r="E1360" s="70"/>
    </row>
    <row r="1361" spans="1:5" s="39" customFormat="1" ht="15.95" customHeight="1" x14ac:dyDescent="0.25">
      <c r="A1361" s="41"/>
      <c r="B1361" s="4"/>
      <c r="C1361" s="51"/>
      <c r="D1361" s="70"/>
      <c r="E1361" s="70"/>
    </row>
    <row r="1362" spans="1:5" s="39" customFormat="1" ht="15.95" customHeight="1" x14ac:dyDescent="0.25">
      <c r="A1362" s="41"/>
      <c r="B1362" s="7"/>
      <c r="C1362" s="51"/>
      <c r="D1362" s="70"/>
      <c r="E1362" s="70"/>
    </row>
    <row r="1363" spans="1:5" s="39" customFormat="1" ht="15.95" customHeight="1" x14ac:dyDescent="0.25">
      <c r="A1363" s="41"/>
      <c r="B1363" s="4"/>
      <c r="C1363" s="53"/>
      <c r="D1363" s="70"/>
      <c r="E1363" s="70"/>
    </row>
    <row r="1364" spans="1:5" s="39" customFormat="1" ht="15.95" customHeight="1" x14ac:dyDescent="0.25">
      <c r="A1364" s="41"/>
      <c r="B1364" s="4"/>
      <c r="C1364" s="53"/>
      <c r="D1364" s="70"/>
      <c r="E1364" s="70"/>
    </row>
    <row r="1365" spans="1:5" s="39" customFormat="1" ht="15.95" customHeight="1" x14ac:dyDescent="0.25">
      <c r="A1365" s="41"/>
      <c r="B1365" s="4"/>
      <c r="C1365" s="53"/>
      <c r="D1365" s="70"/>
      <c r="E1365" s="70"/>
    </row>
    <row r="1366" spans="1:5" s="22" customFormat="1" ht="17.25" customHeight="1" x14ac:dyDescent="0.25">
      <c r="A1366" s="45"/>
      <c r="B1366" s="13"/>
      <c r="C1366" s="74"/>
      <c r="D1366" s="70"/>
      <c r="E1366" s="70"/>
    </row>
    <row r="1367" spans="1:5" s="22" customFormat="1" ht="17.25" customHeight="1" x14ac:dyDescent="0.25">
      <c r="A1367" s="45"/>
      <c r="B1367" s="13"/>
      <c r="C1367" s="74"/>
      <c r="D1367" s="70"/>
      <c r="E1367" s="70"/>
    </row>
    <row r="1368" spans="1:5" s="39" customFormat="1" ht="17.25" customHeight="1" x14ac:dyDescent="0.25">
      <c r="A1368" s="45"/>
      <c r="B1368" s="2"/>
      <c r="C1368" s="72"/>
      <c r="D1368" s="70"/>
      <c r="E1368" s="70"/>
    </row>
    <row r="1369" spans="1:5" s="39" customFormat="1" ht="17.25" customHeight="1" x14ac:dyDescent="0.25">
      <c r="A1369" s="597"/>
      <c r="B1369" s="26"/>
      <c r="C1369" s="51"/>
      <c r="D1369" s="70"/>
      <c r="E1369" s="70"/>
    </row>
    <row r="1370" spans="1:5" s="39" customFormat="1" ht="17.25" customHeight="1" x14ac:dyDescent="0.25">
      <c r="A1370" s="597"/>
      <c r="B1370" s="7"/>
      <c r="C1370" s="51"/>
      <c r="D1370" s="70"/>
      <c r="E1370" s="70"/>
    </row>
    <row r="1371" spans="1:5" s="39" customFormat="1" ht="17.25" customHeight="1" x14ac:dyDescent="0.25">
      <c r="A1371" s="597"/>
      <c r="B1371" s="7"/>
      <c r="C1371" s="51"/>
      <c r="D1371" s="70"/>
      <c r="E1371" s="70"/>
    </row>
    <row r="1372" spans="1:5" s="39" customFormat="1" ht="17.25" customHeight="1" x14ac:dyDescent="0.25">
      <c r="A1372" s="597"/>
      <c r="B1372" s="7"/>
      <c r="C1372" s="51"/>
      <c r="D1372" s="70"/>
      <c r="E1372" s="70"/>
    </row>
    <row r="1373" spans="1:5" s="39" customFormat="1" ht="17.25" customHeight="1" x14ac:dyDescent="0.25">
      <c r="A1373" s="597"/>
      <c r="B1373" s="7"/>
      <c r="C1373" s="51"/>
      <c r="D1373" s="70"/>
      <c r="E1373" s="70"/>
    </row>
    <row r="1374" spans="1:5" s="39" customFormat="1" ht="17.25" customHeight="1" x14ac:dyDescent="0.25">
      <c r="A1374" s="597"/>
      <c r="B1374" s="26"/>
      <c r="C1374" s="51"/>
      <c r="D1374" s="70"/>
      <c r="E1374" s="70"/>
    </row>
    <row r="1375" spans="1:5" s="39" customFormat="1" ht="17.25" customHeight="1" x14ac:dyDescent="0.25">
      <c r="A1375" s="597"/>
      <c r="B1375" s="7"/>
      <c r="C1375" s="51"/>
      <c r="D1375" s="70"/>
      <c r="E1375" s="70"/>
    </row>
    <row r="1376" spans="1:5" s="39" customFormat="1" ht="17.25" customHeight="1" x14ac:dyDescent="0.25">
      <c r="A1376" s="597"/>
      <c r="B1376" s="7"/>
      <c r="C1376" s="51"/>
      <c r="D1376" s="70"/>
      <c r="E1376" s="70"/>
    </row>
    <row r="1377" spans="1:5" s="39" customFormat="1" ht="36" customHeight="1" x14ac:dyDescent="0.25">
      <c r="A1377" s="597"/>
      <c r="B1377" s="7"/>
      <c r="C1377" s="51"/>
      <c r="D1377" s="70"/>
      <c r="E1377" s="70"/>
    </row>
    <row r="1378" spans="1:5" s="39" customFormat="1" ht="17.25" customHeight="1" x14ac:dyDescent="0.25">
      <c r="A1378" s="597"/>
      <c r="B1378" s="7"/>
      <c r="C1378" s="51"/>
      <c r="D1378" s="70"/>
      <c r="E1378" s="70"/>
    </row>
    <row r="1379" spans="1:5" s="39" customFormat="1" ht="17.25" customHeight="1" x14ac:dyDescent="0.25">
      <c r="A1379" s="41"/>
      <c r="B1379" s="7"/>
      <c r="C1379" s="51"/>
      <c r="D1379" s="70"/>
      <c r="E1379" s="70"/>
    </row>
    <row r="1380" spans="1:5" s="39" customFormat="1" ht="17.25" customHeight="1" x14ac:dyDescent="0.25">
      <c r="A1380" s="597"/>
      <c r="B1380" s="7"/>
      <c r="C1380" s="51"/>
      <c r="D1380" s="70"/>
      <c r="E1380" s="70"/>
    </row>
    <row r="1381" spans="1:5" s="39" customFormat="1" ht="17.25" customHeight="1" x14ac:dyDescent="0.25">
      <c r="A1381" s="597"/>
      <c r="B1381" s="7"/>
      <c r="C1381" s="51"/>
      <c r="D1381" s="70"/>
      <c r="E1381" s="70"/>
    </row>
    <row r="1382" spans="1:5" s="39" customFormat="1" ht="17.25" customHeight="1" x14ac:dyDescent="0.25">
      <c r="A1382" s="41"/>
      <c r="B1382" s="7"/>
      <c r="C1382" s="51"/>
      <c r="D1382" s="70"/>
      <c r="E1382" s="70"/>
    </row>
    <row r="1383" spans="1:5" s="39" customFormat="1" ht="17.25" customHeight="1" x14ac:dyDescent="0.25">
      <c r="A1383" s="41"/>
      <c r="B1383" s="7"/>
      <c r="C1383" s="51"/>
      <c r="D1383" s="70"/>
      <c r="E1383" s="70"/>
    </row>
    <row r="1384" spans="1:5" s="39" customFormat="1" ht="17.25" customHeight="1" x14ac:dyDescent="0.25">
      <c r="A1384" s="41"/>
      <c r="B1384" s="7"/>
      <c r="C1384" s="51"/>
      <c r="D1384" s="70"/>
      <c r="E1384" s="70"/>
    </row>
    <row r="1385" spans="1:5" s="39" customFormat="1" ht="17.25" customHeight="1" x14ac:dyDescent="0.25">
      <c r="A1385" s="41"/>
      <c r="B1385" s="4"/>
      <c r="C1385" s="51"/>
      <c r="D1385" s="70"/>
      <c r="E1385" s="70"/>
    </row>
    <row r="1386" spans="1:5" s="39" customFormat="1" ht="17.25" customHeight="1" x14ac:dyDescent="0.25">
      <c r="A1386" s="41"/>
      <c r="B1386" s="4"/>
      <c r="C1386" s="51"/>
      <c r="D1386" s="70"/>
      <c r="E1386" s="70"/>
    </row>
    <row r="1387" spans="1:5" s="39" customFormat="1" ht="17.25" customHeight="1" x14ac:dyDescent="0.25">
      <c r="A1387" s="41"/>
      <c r="B1387" s="4"/>
      <c r="C1387" s="51"/>
      <c r="D1387" s="70"/>
      <c r="E1387" s="70"/>
    </row>
    <row r="1388" spans="1:5" s="39" customFormat="1" ht="17.25" customHeight="1" x14ac:dyDescent="0.25">
      <c r="A1388" s="41"/>
      <c r="B1388" s="7"/>
      <c r="C1388" s="51"/>
      <c r="D1388" s="70"/>
      <c r="E1388" s="70"/>
    </row>
    <row r="1389" spans="1:5" s="39" customFormat="1" ht="17.25" customHeight="1" x14ac:dyDescent="0.25">
      <c r="A1389" s="41"/>
      <c r="B1389" s="4"/>
      <c r="C1389" s="51"/>
      <c r="D1389" s="70"/>
      <c r="E1389" s="70"/>
    </row>
    <row r="1390" spans="1:5" s="39" customFormat="1" ht="17.25" customHeight="1" x14ac:dyDescent="0.25">
      <c r="A1390" s="41"/>
      <c r="B1390" s="4"/>
      <c r="C1390" s="51"/>
      <c r="D1390" s="70"/>
      <c r="E1390" s="70"/>
    </row>
    <row r="1391" spans="1:5" s="39" customFormat="1" ht="17.25" customHeight="1" x14ac:dyDescent="0.25">
      <c r="A1391" s="41"/>
      <c r="B1391" s="4"/>
      <c r="C1391" s="51"/>
      <c r="D1391" s="70"/>
      <c r="E1391" s="70"/>
    </row>
    <row r="1392" spans="1:5" s="39" customFormat="1" ht="17.25" customHeight="1" x14ac:dyDescent="0.25">
      <c r="A1392" s="45"/>
      <c r="B1392" s="26"/>
      <c r="C1392" s="51"/>
      <c r="D1392" s="70"/>
      <c r="E1392" s="70"/>
    </row>
    <row r="1393" spans="1:5" s="39" customFormat="1" ht="17.25" customHeight="1" x14ac:dyDescent="0.25">
      <c r="A1393" s="597"/>
      <c r="B1393" s="26"/>
      <c r="C1393" s="51"/>
      <c r="D1393" s="70"/>
      <c r="E1393" s="70"/>
    </row>
    <row r="1394" spans="1:5" s="39" customFormat="1" ht="17.25" customHeight="1" x14ac:dyDescent="0.25">
      <c r="A1394" s="597"/>
      <c r="B1394" s="7"/>
      <c r="C1394" s="51"/>
      <c r="D1394" s="70"/>
      <c r="E1394" s="70"/>
    </row>
    <row r="1395" spans="1:5" s="39" customFormat="1" ht="17.25" customHeight="1" x14ac:dyDescent="0.25">
      <c r="A1395" s="597"/>
      <c r="B1395" s="7"/>
      <c r="C1395" s="51"/>
      <c r="D1395" s="70"/>
      <c r="E1395" s="70"/>
    </row>
    <row r="1396" spans="1:5" s="39" customFormat="1" ht="16.5" x14ac:dyDescent="0.25">
      <c r="A1396" s="41"/>
      <c r="B1396" s="7"/>
      <c r="C1396" s="51"/>
      <c r="D1396" s="70"/>
      <c r="E1396" s="70"/>
    </row>
    <row r="1397" spans="1:5" s="39" customFormat="1" ht="17.25" customHeight="1" x14ac:dyDescent="0.25">
      <c r="A1397" s="41"/>
      <c r="B1397" s="7"/>
      <c r="C1397" s="51"/>
      <c r="D1397" s="70"/>
      <c r="E1397" s="70"/>
    </row>
    <row r="1398" spans="1:5" s="39" customFormat="1" ht="17.25" customHeight="1" x14ac:dyDescent="0.25">
      <c r="A1398" s="41"/>
      <c r="B1398" s="7"/>
      <c r="C1398" s="51"/>
      <c r="D1398" s="70"/>
      <c r="E1398" s="70"/>
    </row>
    <row r="1399" spans="1:5" s="39" customFormat="1" ht="17.25" customHeight="1" x14ac:dyDescent="0.25">
      <c r="A1399" s="41"/>
      <c r="B1399" s="7"/>
      <c r="C1399" s="51"/>
      <c r="D1399" s="70"/>
      <c r="E1399" s="70"/>
    </row>
    <row r="1400" spans="1:5" s="39" customFormat="1" ht="17.25" customHeight="1" x14ac:dyDescent="0.25">
      <c r="A1400" s="41"/>
      <c r="B1400" s="7"/>
      <c r="C1400" s="51"/>
      <c r="D1400" s="70"/>
      <c r="E1400" s="70"/>
    </row>
    <row r="1401" spans="1:5" s="39" customFormat="1" ht="17.25" customHeight="1" x14ac:dyDescent="0.25">
      <c r="A1401" s="41"/>
      <c r="B1401" s="7"/>
      <c r="C1401" s="51"/>
      <c r="D1401" s="70"/>
      <c r="E1401" s="70"/>
    </row>
    <row r="1402" spans="1:5" s="39" customFormat="1" ht="17.25" customHeight="1" x14ac:dyDescent="0.25">
      <c r="A1402" s="41"/>
      <c r="B1402" s="7"/>
      <c r="C1402" s="51"/>
      <c r="D1402" s="70"/>
      <c r="E1402" s="70"/>
    </row>
    <row r="1403" spans="1:5" s="39" customFormat="1" ht="17.25" customHeight="1" x14ac:dyDescent="0.25">
      <c r="A1403" s="41"/>
      <c r="B1403" s="7"/>
      <c r="C1403" s="51"/>
      <c r="D1403" s="70"/>
      <c r="E1403" s="70"/>
    </row>
    <row r="1404" spans="1:5" s="39" customFormat="1" ht="17.25" customHeight="1" x14ac:dyDescent="0.25">
      <c r="A1404" s="41"/>
      <c r="B1404" s="4"/>
      <c r="C1404" s="51"/>
      <c r="D1404" s="70"/>
      <c r="E1404" s="70"/>
    </row>
    <row r="1405" spans="1:5" s="39" customFormat="1" ht="17.25" customHeight="1" x14ac:dyDescent="0.25">
      <c r="A1405" s="41"/>
      <c r="B1405" s="4"/>
      <c r="C1405" s="51"/>
      <c r="D1405" s="70"/>
      <c r="E1405" s="70"/>
    </row>
    <row r="1406" spans="1:5" s="39" customFormat="1" ht="17.25" customHeight="1" x14ac:dyDescent="0.25">
      <c r="A1406" s="41"/>
      <c r="B1406" s="4"/>
      <c r="C1406" s="51"/>
      <c r="D1406" s="70"/>
      <c r="E1406" s="70"/>
    </row>
    <row r="1407" spans="1:5" s="39" customFormat="1" ht="17.25" customHeight="1" x14ac:dyDescent="0.25">
      <c r="A1407" s="41"/>
      <c r="B1407" s="7"/>
      <c r="C1407" s="51"/>
      <c r="D1407" s="70"/>
      <c r="E1407" s="70"/>
    </row>
    <row r="1408" spans="1:5" s="39" customFormat="1" ht="17.25" customHeight="1" x14ac:dyDescent="0.25">
      <c r="A1408" s="41"/>
      <c r="B1408" s="4"/>
      <c r="C1408" s="51"/>
      <c r="D1408" s="70"/>
      <c r="E1408" s="70"/>
    </row>
    <row r="1409" spans="1:5" s="39" customFormat="1" ht="17.25" customHeight="1" x14ac:dyDescent="0.25">
      <c r="A1409" s="41"/>
      <c r="B1409" s="4"/>
      <c r="C1409" s="51"/>
      <c r="D1409" s="70"/>
      <c r="E1409" s="70"/>
    </row>
    <row r="1410" spans="1:5" s="39" customFormat="1" ht="17.25" customHeight="1" x14ac:dyDescent="0.25">
      <c r="A1410" s="41"/>
      <c r="B1410" s="4"/>
      <c r="C1410" s="51"/>
      <c r="D1410" s="70"/>
      <c r="E1410" s="70"/>
    </row>
    <row r="1411" spans="1:5" s="39" customFormat="1" ht="17.25" customHeight="1" x14ac:dyDescent="0.25">
      <c r="A1411" s="45"/>
      <c r="B1411" s="26"/>
      <c r="C1411" s="51"/>
      <c r="D1411" s="70"/>
      <c r="E1411" s="70"/>
    </row>
    <row r="1412" spans="1:5" s="39" customFormat="1" ht="17.25" customHeight="1" x14ac:dyDescent="0.25">
      <c r="A1412" s="597"/>
      <c r="B1412" s="26"/>
      <c r="C1412" s="51"/>
      <c r="D1412" s="70"/>
      <c r="E1412" s="70"/>
    </row>
    <row r="1413" spans="1:5" s="39" customFormat="1" ht="17.25" customHeight="1" x14ac:dyDescent="0.25">
      <c r="A1413" s="597"/>
      <c r="B1413" s="7"/>
      <c r="C1413" s="51"/>
      <c r="D1413" s="70"/>
      <c r="E1413" s="70"/>
    </row>
    <row r="1414" spans="1:5" s="39" customFormat="1" ht="17.25" customHeight="1" x14ac:dyDescent="0.25">
      <c r="A1414" s="597"/>
      <c r="B1414" s="7"/>
      <c r="C1414" s="51"/>
      <c r="D1414" s="70"/>
      <c r="E1414" s="70"/>
    </row>
    <row r="1415" spans="1:5" s="39" customFormat="1" ht="17.25" customHeight="1" x14ac:dyDescent="0.25">
      <c r="A1415" s="597"/>
      <c r="B1415" s="7"/>
      <c r="C1415" s="51"/>
      <c r="D1415" s="70"/>
      <c r="E1415" s="70"/>
    </row>
    <row r="1416" spans="1:5" s="39" customFormat="1" ht="17.25" customHeight="1" x14ac:dyDescent="0.25">
      <c r="A1416" s="597"/>
      <c r="B1416" s="7"/>
      <c r="C1416" s="51"/>
      <c r="D1416" s="70"/>
      <c r="E1416" s="70"/>
    </row>
    <row r="1417" spans="1:5" s="39" customFormat="1" ht="17.25" customHeight="1" x14ac:dyDescent="0.25">
      <c r="A1417" s="41"/>
      <c r="B1417" s="26"/>
      <c r="C1417" s="51"/>
      <c r="D1417" s="70"/>
      <c r="E1417" s="70"/>
    </row>
    <row r="1418" spans="1:5" s="39" customFormat="1" ht="33" customHeight="1" x14ac:dyDescent="0.25">
      <c r="A1418" s="41"/>
      <c r="B1418" s="7"/>
      <c r="C1418" s="51"/>
      <c r="D1418" s="70"/>
      <c r="E1418" s="70"/>
    </row>
    <row r="1419" spans="1:5" s="39" customFormat="1" ht="17.25" customHeight="1" x14ac:dyDescent="0.25">
      <c r="A1419" s="41"/>
      <c r="B1419" s="7"/>
      <c r="C1419" s="51"/>
      <c r="D1419" s="70"/>
      <c r="E1419" s="70"/>
    </row>
    <row r="1420" spans="1:5" s="39" customFormat="1" ht="17.25" customHeight="1" x14ac:dyDescent="0.25">
      <c r="A1420" s="41"/>
      <c r="B1420" s="7"/>
      <c r="C1420" s="51"/>
      <c r="D1420" s="70"/>
      <c r="E1420" s="70"/>
    </row>
    <row r="1421" spans="1:5" s="39" customFormat="1" ht="17.25" customHeight="1" x14ac:dyDescent="0.25">
      <c r="A1421" s="41"/>
      <c r="B1421" s="7"/>
      <c r="C1421" s="51"/>
      <c r="D1421" s="70"/>
      <c r="E1421" s="70"/>
    </row>
    <row r="1422" spans="1:5" s="39" customFormat="1" ht="17.25" customHeight="1" x14ac:dyDescent="0.25">
      <c r="A1422" s="41"/>
      <c r="B1422" s="7"/>
      <c r="C1422" s="51"/>
      <c r="D1422" s="70"/>
      <c r="E1422" s="70"/>
    </row>
    <row r="1423" spans="1:5" s="39" customFormat="1" ht="17.25" customHeight="1" x14ac:dyDescent="0.25">
      <c r="A1423" s="597"/>
      <c r="B1423" s="26"/>
      <c r="C1423" s="51"/>
      <c r="D1423" s="70"/>
      <c r="E1423" s="70"/>
    </row>
    <row r="1424" spans="1:5" s="39" customFormat="1" ht="17.25" customHeight="1" x14ac:dyDescent="0.25">
      <c r="A1424" s="597"/>
      <c r="B1424" s="7"/>
      <c r="C1424" s="51"/>
      <c r="D1424" s="70"/>
      <c r="E1424" s="70"/>
    </row>
    <row r="1425" spans="1:5" s="39" customFormat="1" ht="17.25" customHeight="1" x14ac:dyDescent="0.25">
      <c r="A1425" s="597"/>
      <c r="B1425" s="7"/>
      <c r="C1425" s="51"/>
      <c r="D1425" s="70"/>
      <c r="E1425" s="70"/>
    </row>
    <row r="1426" spans="1:5" s="39" customFormat="1" ht="17.25" customHeight="1" x14ac:dyDescent="0.25">
      <c r="A1426" s="597"/>
      <c r="B1426" s="7"/>
      <c r="C1426" s="51"/>
      <c r="D1426" s="70"/>
      <c r="E1426" s="70"/>
    </row>
    <row r="1427" spans="1:5" s="39" customFormat="1" ht="17.25" customHeight="1" x14ac:dyDescent="0.25">
      <c r="A1427" s="41"/>
      <c r="B1427" s="7"/>
      <c r="C1427" s="51"/>
      <c r="D1427" s="70"/>
      <c r="E1427" s="70"/>
    </row>
    <row r="1428" spans="1:5" s="39" customFormat="1" ht="17.25" customHeight="1" x14ac:dyDescent="0.25">
      <c r="A1428" s="41"/>
      <c r="B1428" s="4"/>
      <c r="C1428" s="51"/>
      <c r="D1428" s="70"/>
      <c r="E1428" s="70"/>
    </row>
    <row r="1429" spans="1:5" s="39" customFormat="1" ht="17.25" customHeight="1" x14ac:dyDescent="0.25">
      <c r="A1429" s="41"/>
      <c r="B1429" s="4"/>
      <c r="C1429" s="51"/>
      <c r="D1429" s="70"/>
      <c r="E1429" s="70"/>
    </row>
    <row r="1430" spans="1:5" s="39" customFormat="1" ht="17.25" customHeight="1" x14ac:dyDescent="0.25">
      <c r="A1430" s="41"/>
      <c r="B1430" s="4"/>
      <c r="C1430" s="51"/>
      <c r="D1430" s="70"/>
      <c r="E1430" s="70"/>
    </row>
    <row r="1431" spans="1:5" s="39" customFormat="1" ht="17.25" customHeight="1" x14ac:dyDescent="0.25">
      <c r="A1431" s="41"/>
      <c r="B1431" s="7"/>
      <c r="C1431" s="51"/>
      <c r="D1431" s="70"/>
      <c r="E1431" s="70"/>
    </row>
    <row r="1432" spans="1:5" s="39" customFormat="1" ht="17.25" customHeight="1" x14ac:dyDescent="0.25">
      <c r="A1432" s="41"/>
      <c r="B1432" s="4"/>
      <c r="C1432" s="51"/>
      <c r="D1432" s="70"/>
      <c r="E1432" s="70"/>
    </row>
    <row r="1433" spans="1:5" s="39" customFormat="1" ht="17.25" customHeight="1" x14ac:dyDescent="0.25">
      <c r="A1433" s="41"/>
      <c r="B1433" s="4"/>
      <c r="C1433" s="51"/>
      <c r="D1433" s="70"/>
      <c r="E1433" s="70"/>
    </row>
    <row r="1434" spans="1:5" s="39" customFormat="1" ht="17.25" customHeight="1" x14ac:dyDescent="0.25">
      <c r="A1434" s="41"/>
      <c r="B1434" s="4"/>
      <c r="C1434" s="51"/>
      <c r="D1434" s="70"/>
      <c r="E1434" s="70"/>
    </row>
    <row r="1435" spans="1:5" s="39" customFormat="1" ht="17.25" customHeight="1" x14ac:dyDescent="0.25">
      <c r="A1435" s="43"/>
      <c r="B1435" s="26"/>
      <c r="C1435" s="51"/>
      <c r="D1435" s="70"/>
      <c r="E1435" s="70"/>
    </row>
    <row r="1436" spans="1:5" s="39" customFormat="1" ht="17.25" customHeight="1" x14ac:dyDescent="0.25">
      <c r="A1436" s="597"/>
      <c r="B1436" s="26"/>
      <c r="C1436" s="51"/>
      <c r="D1436" s="70"/>
      <c r="E1436" s="70"/>
    </row>
    <row r="1437" spans="1:5" s="39" customFormat="1" ht="17.25" customHeight="1" x14ac:dyDescent="0.25">
      <c r="A1437" s="597"/>
      <c r="B1437" s="7"/>
      <c r="C1437" s="51"/>
      <c r="D1437" s="70"/>
      <c r="E1437" s="70"/>
    </row>
    <row r="1438" spans="1:5" s="39" customFormat="1" ht="17.25" customHeight="1" x14ac:dyDescent="0.25">
      <c r="A1438" s="597"/>
      <c r="B1438" s="7"/>
      <c r="C1438" s="51"/>
      <c r="D1438" s="70"/>
      <c r="E1438" s="70"/>
    </row>
    <row r="1439" spans="1:5" s="39" customFormat="1" ht="17.25" customHeight="1" x14ac:dyDescent="0.25">
      <c r="A1439" s="597"/>
      <c r="B1439" s="7"/>
      <c r="C1439" s="51"/>
      <c r="D1439" s="70"/>
      <c r="E1439" s="70"/>
    </row>
    <row r="1440" spans="1:5" s="39" customFormat="1" ht="17.25" customHeight="1" x14ac:dyDescent="0.25">
      <c r="A1440" s="41"/>
      <c r="B1440" s="7"/>
      <c r="C1440" s="51"/>
      <c r="D1440" s="70"/>
      <c r="E1440" s="70"/>
    </row>
    <row r="1441" spans="1:5" s="39" customFormat="1" ht="17.25" customHeight="1" x14ac:dyDescent="0.25">
      <c r="A1441" s="41"/>
      <c r="B1441" s="7"/>
      <c r="C1441" s="51"/>
      <c r="D1441" s="70"/>
      <c r="E1441" s="70"/>
    </row>
    <row r="1442" spans="1:5" s="39" customFormat="1" ht="16.5" x14ac:dyDescent="0.25">
      <c r="A1442" s="41"/>
      <c r="B1442" s="7"/>
      <c r="C1442" s="51"/>
      <c r="D1442" s="70"/>
      <c r="E1442" s="70"/>
    </row>
    <row r="1443" spans="1:5" s="39" customFormat="1" ht="17.25" customHeight="1" x14ac:dyDescent="0.25">
      <c r="A1443" s="597"/>
      <c r="B1443" s="7"/>
      <c r="C1443" s="51"/>
      <c r="D1443" s="70"/>
      <c r="E1443" s="70"/>
    </row>
    <row r="1444" spans="1:5" s="39" customFormat="1" ht="17.25" customHeight="1" x14ac:dyDescent="0.25">
      <c r="A1444" s="597"/>
      <c r="B1444" s="7"/>
      <c r="C1444" s="51"/>
      <c r="D1444" s="70"/>
      <c r="E1444" s="70"/>
    </row>
    <row r="1445" spans="1:5" s="39" customFormat="1" ht="17.25" customHeight="1" x14ac:dyDescent="0.25">
      <c r="A1445" s="597"/>
      <c r="B1445" s="7"/>
      <c r="C1445" s="51"/>
      <c r="D1445" s="70"/>
      <c r="E1445" s="70"/>
    </row>
    <row r="1446" spans="1:5" s="39" customFormat="1" ht="17.25" customHeight="1" x14ac:dyDescent="0.25">
      <c r="A1446" s="41"/>
      <c r="B1446" s="7"/>
      <c r="C1446" s="51"/>
      <c r="D1446" s="70"/>
      <c r="E1446" s="70"/>
    </row>
    <row r="1447" spans="1:5" s="39" customFormat="1" ht="17.25" customHeight="1" x14ac:dyDescent="0.25">
      <c r="A1447" s="41"/>
      <c r="B1447" s="7"/>
      <c r="C1447" s="51"/>
      <c r="D1447" s="70"/>
      <c r="E1447" s="70"/>
    </row>
    <row r="1448" spans="1:5" s="39" customFormat="1" ht="17.25" customHeight="1" x14ac:dyDescent="0.25">
      <c r="A1448" s="41"/>
      <c r="B1448" s="7"/>
      <c r="C1448" s="51"/>
      <c r="D1448" s="70"/>
      <c r="E1448" s="70"/>
    </row>
    <row r="1449" spans="1:5" s="39" customFormat="1" ht="17.25" customHeight="1" x14ac:dyDescent="0.25">
      <c r="A1449" s="41"/>
      <c r="B1449" s="4"/>
      <c r="C1449" s="51"/>
      <c r="D1449" s="70"/>
      <c r="E1449" s="70"/>
    </row>
    <row r="1450" spans="1:5" s="39" customFormat="1" ht="17.25" customHeight="1" x14ac:dyDescent="0.25">
      <c r="A1450" s="41"/>
      <c r="B1450" s="4"/>
      <c r="C1450" s="51"/>
      <c r="D1450" s="70"/>
      <c r="E1450" s="70"/>
    </row>
    <row r="1451" spans="1:5" s="39" customFormat="1" ht="17.25" customHeight="1" x14ac:dyDescent="0.25">
      <c r="A1451" s="41"/>
      <c r="B1451" s="4"/>
      <c r="C1451" s="51"/>
      <c r="D1451" s="70"/>
      <c r="E1451" s="70"/>
    </row>
    <row r="1452" spans="1:5" s="39" customFormat="1" ht="17.25" customHeight="1" x14ac:dyDescent="0.25">
      <c r="A1452" s="41"/>
      <c r="B1452" s="7"/>
      <c r="C1452" s="51"/>
      <c r="D1452" s="70"/>
      <c r="E1452" s="70"/>
    </row>
    <row r="1453" spans="1:5" s="39" customFormat="1" ht="17.25" customHeight="1" x14ac:dyDescent="0.25">
      <c r="A1453" s="41"/>
      <c r="B1453" s="4"/>
      <c r="C1453" s="51"/>
      <c r="D1453" s="70"/>
      <c r="E1453" s="70"/>
    </row>
    <row r="1454" spans="1:5" s="39" customFormat="1" ht="17.25" customHeight="1" x14ac:dyDescent="0.25">
      <c r="A1454" s="41"/>
      <c r="B1454" s="4"/>
      <c r="C1454" s="51"/>
      <c r="D1454" s="70"/>
      <c r="E1454" s="70"/>
    </row>
    <row r="1455" spans="1:5" s="39" customFormat="1" ht="17.25" customHeight="1" x14ac:dyDescent="0.25">
      <c r="A1455" s="41"/>
      <c r="B1455" s="4"/>
      <c r="C1455" s="51"/>
      <c r="D1455" s="70"/>
      <c r="E1455" s="70"/>
    </row>
    <row r="1456" spans="1:5" s="39" customFormat="1" ht="17.25" customHeight="1" x14ac:dyDescent="0.25">
      <c r="A1456" s="43"/>
      <c r="B1456" s="26"/>
      <c r="C1456" s="51"/>
      <c r="D1456" s="70"/>
      <c r="E1456" s="70"/>
    </row>
    <row r="1457" spans="1:5" s="39" customFormat="1" ht="17.25" customHeight="1" x14ac:dyDescent="0.25">
      <c r="A1457" s="597"/>
      <c r="B1457" s="26"/>
      <c r="C1457" s="51"/>
      <c r="D1457" s="70"/>
      <c r="E1457" s="70"/>
    </row>
    <row r="1458" spans="1:5" s="39" customFormat="1" ht="16.5" x14ac:dyDescent="0.25">
      <c r="A1458" s="597"/>
      <c r="B1458" s="7"/>
      <c r="C1458" s="51"/>
      <c r="D1458" s="70"/>
      <c r="E1458" s="70"/>
    </row>
    <row r="1459" spans="1:5" s="39" customFormat="1" ht="17.25" customHeight="1" x14ac:dyDescent="0.25">
      <c r="A1459" s="597"/>
      <c r="B1459" s="7"/>
      <c r="C1459" s="51"/>
      <c r="D1459" s="70"/>
      <c r="E1459" s="70"/>
    </row>
    <row r="1460" spans="1:5" s="39" customFormat="1" ht="17.25" customHeight="1" x14ac:dyDescent="0.25">
      <c r="A1460" s="597"/>
      <c r="B1460" s="26"/>
      <c r="C1460" s="51"/>
      <c r="D1460" s="70"/>
      <c r="E1460" s="70"/>
    </row>
    <row r="1461" spans="1:5" s="39" customFormat="1" ht="17.25" customHeight="1" x14ac:dyDescent="0.25">
      <c r="A1461" s="597"/>
      <c r="B1461" s="7"/>
      <c r="C1461" s="51"/>
      <c r="D1461" s="70"/>
      <c r="E1461" s="70"/>
    </row>
    <row r="1462" spans="1:5" s="39" customFormat="1" ht="17.25" customHeight="1" x14ac:dyDescent="0.25">
      <c r="A1462" s="597"/>
      <c r="B1462" s="7"/>
      <c r="C1462" s="51"/>
      <c r="D1462" s="70"/>
      <c r="E1462" s="70"/>
    </row>
    <row r="1463" spans="1:5" s="39" customFormat="1" ht="17.25" customHeight="1" x14ac:dyDescent="0.25">
      <c r="A1463" s="597"/>
      <c r="B1463" s="7"/>
      <c r="C1463" s="51"/>
      <c r="D1463" s="70"/>
      <c r="E1463" s="70"/>
    </row>
    <row r="1464" spans="1:5" s="39" customFormat="1" ht="17.25" customHeight="1" x14ac:dyDescent="0.25">
      <c r="A1464" s="597"/>
      <c r="B1464" s="7"/>
      <c r="C1464" s="51"/>
      <c r="D1464" s="70"/>
      <c r="E1464" s="70"/>
    </row>
    <row r="1465" spans="1:5" s="39" customFormat="1" ht="16.5" x14ac:dyDescent="0.25">
      <c r="A1465" s="597"/>
      <c r="B1465" s="7"/>
      <c r="C1465" s="51"/>
      <c r="D1465" s="70"/>
      <c r="E1465" s="70"/>
    </row>
    <row r="1466" spans="1:5" s="39" customFormat="1" ht="17.25" customHeight="1" x14ac:dyDescent="0.25">
      <c r="A1466" s="597"/>
      <c r="B1466" s="7"/>
      <c r="C1466" s="51"/>
      <c r="D1466" s="70"/>
      <c r="E1466" s="70"/>
    </row>
    <row r="1467" spans="1:5" s="39" customFormat="1" ht="16.5" x14ac:dyDescent="0.25">
      <c r="A1467" s="41"/>
      <c r="B1467" s="7"/>
      <c r="C1467" s="51"/>
      <c r="D1467" s="70"/>
      <c r="E1467" s="70"/>
    </row>
    <row r="1468" spans="1:5" s="39" customFormat="1" ht="16.5" x14ac:dyDescent="0.25">
      <c r="A1468" s="41"/>
      <c r="B1468" s="7"/>
      <c r="C1468" s="51"/>
      <c r="D1468" s="70"/>
      <c r="E1468" s="70"/>
    </row>
    <row r="1469" spans="1:5" s="39" customFormat="1" ht="16.5" x14ac:dyDescent="0.25">
      <c r="A1469" s="41"/>
      <c r="B1469" s="7"/>
      <c r="C1469" s="51"/>
      <c r="D1469" s="70"/>
      <c r="E1469" s="70"/>
    </row>
    <row r="1470" spans="1:5" s="39" customFormat="1" ht="16.5" x14ac:dyDescent="0.25">
      <c r="A1470" s="41"/>
      <c r="B1470" s="7"/>
      <c r="C1470" s="51"/>
      <c r="D1470" s="70"/>
      <c r="E1470" s="70"/>
    </row>
    <row r="1471" spans="1:5" s="39" customFormat="1" ht="16.5" x14ac:dyDescent="0.25">
      <c r="A1471" s="41"/>
      <c r="B1471" s="7"/>
      <c r="C1471" s="51"/>
      <c r="D1471" s="70"/>
      <c r="E1471" s="70"/>
    </row>
    <row r="1472" spans="1:5" s="39" customFormat="1" ht="17.25" customHeight="1" x14ac:dyDescent="0.25">
      <c r="A1472" s="41"/>
      <c r="B1472" s="7"/>
      <c r="C1472" s="51"/>
      <c r="D1472" s="70"/>
      <c r="E1472" s="70"/>
    </row>
    <row r="1473" spans="1:5" s="39" customFormat="1" ht="16.5" x14ac:dyDescent="0.25">
      <c r="A1473" s="597"/>
      <c r="B1473" s="27"/>
      <c r="C1473" s="51"/>
      <c r="D1473" s="70"/>
      <c r="E1473" s="70"/>
    </row>
    <row r="1474" spans="1:5" s="39" customFormat="1" ht="17.25" customHeight="1" x14ac:dyDescent="0.25">
      <c r="A1474" s="597"/>
      <c r="B1474" s="27"/>
      <c r="C1474" s="51"/>
      <c r="D1474" s="70"/>
      <c r="E1474" s="70"/>
    </row>
    <row r="1475" spans="1:5" s="39" customFormat="1" ht="16.5" x14ac:dyDescent="0.25">
      <c r="A1475" s="41"/>
      <c r="B1475" s="27"/>
      <c r="C1475" s="51"/>
      <c r="D1475" s="70"/>
      <c r="E1475" s="70"/>
    </row>
    <row r="1476" spans="1:5" s="39" customFormat="1" ht="16.5" x14ac:dyDescent="0.25">
      <c r="A1476" s="41"/>
      <c r="B1476" s="7"/>
      <c r="C1476" s="51"/>
      <c r="D1476" s="70"/>
      <c r="E1476" s="70"/>
    </row>
    <row r="1477" spans="1:5" s="39" customFormat="1" ht="17.25" customHeight="1" x14ac:dyDescent="0.25">
      <c r="A1477" s="41"/>
      <c r="B1477" s="7"/>
      <c r="C1477" s="51"/>
      <c r="D1477" s="70"/>
      <c r="E1477" s="70"/>
    </row>
    <row r="1478" spans="1:5" s="39" customFormat="1" ht="17.25" customHeight="1" x14ac:dyDescent="0.25">
      <c r="A1478" s="41"/>
      <c r="B1478" s="7"/>
      <c r="C1478" s="51"/>
      <c r="D1478" s="70"/>
      <c r="E1478" s="70"/>
    </row>
    <row r="1479" spans="1:5" s="39" customFormat="1" ht="17.25" customHeight="1" x14ac:dyDescent="0.25">
      <c r="A1479" s="41"/>
      <c r="B1479" s="7"/>
      <c r="C1479" s="51"/>
      <c r="D1479" s="70"/>
      <c r="E1479" s="70"/>
    </row>
    <row r="1480" spans="1:5" s="39" customFormat="1" ht="17.25" customHeight="1" x14ac:dyDescent="0.25">
      <c r="A1480" s="41"/>
      <c r="B1480" s="7"/>
      <c r="C1480" s="51"/>
      <c r="D1480" s="70"/>
      <c r="E1480" s="70"/>
    </row>
    <row r="1481" spans="1:5" s="39" customFormat="1" ht="16.5" x14ac:dyDescent="0.25">
      <c r="A1481" s="41"/>
      <c r="B1481" s="7"/>
      <c r="C1481" s="51"/>
      <c r="D1481" s="70"/>
      <c r="E1481" s="70"/>
    </row>
    <row r="1482" spans="1:5" s="39" customFormat="1" ht="16.5" x14ac:dyDescent="0.25">
      <c r="A1482" s="41"/>
      <c r="B1482" s="7"/>
      <c r="C1482" s="51"/>
      <c r="D1482" s="70"/>
      <c r="E1482" s="70"/>
    </row>
    <row r="1483" spans="1:5" s="39" customFormat="1" ht="17.25" customHeight="1" x14ac:dyDescent="0.25">
      <c r="A1483" s="41"/>
      <c r="B1483" s="7"/>
      <c r="C1483" s="51"/>
      <c r="D1483" s="70"/>
      <c r="E1483" s="70"/>
    </row>
    <row r="1484" spans="1:5" s="39" customFormat="1" ht="17.25" customHeight="1" x14ac:dyDescent="0.25">
      <c r="A1484" s="41"/>
      <c r="B1484" s="7"/>
      <c r="C1484" s="51"/>
      <c r="D1484" s="70"/>
      <c r="E1484" s="70"/>
    </row>
    <row r="1485" spans="1:5" s="39" customFormat="1" ht="17.25" customHeight="1" x14ac:dyDescent="0.25">
      <c r="A1485" s="597"/>
      <c r="B1485" s="26"/>
      <c r="C1485" s="51"/>
      <c r="D1485" s="70"/>
      <c r="E1485" s="70"/>
    </row>
    <row r="1486" spans="1:5" s="39" customFormat="1" ht="17.25" customHeight="1" x14ac:dyDescent="0.25">
      <c r="A1486" s="597"/>
      <c r="B1486" s="7"/>
      <c r="C1486" s="51"/>
      <c r="D1486" s="70"/>
      <c r="E1486" s="70"/>
    </row>
    <row r="1487" spans="1:5" s="39" customFormat="1" ht="17.25" customHeight="1" x14ac:dyDescent="0.25">
      <c r="A1487" s="597"/>
      <c r="B1487" s="7"/>
      <c r="C1487" s="51"/>
      <c r="D1487" s="70"/>
      <c r="E1487" s="70"/>
    </row>
    <row r="1488" spans="1:5" s="39" customFormat="1" ht="17.25" customHeight="1" x14ac:dyDescent="0.25">
      <c r="A1488" s="597"/>
      <c r="B1488" s="7"/>
      <c r="C1488" s="51"/>
      <c r="D1488" s="70"/>
      <c r="E1488" s="70"/>
    </row>
    <row r="1489" spans="1:5" s="39" customFormat="1" ht="17.25" customHeight="1" x14ac:dyDescent="0.25">
      <c r="A1489" s="597"/>
      <c r="B1489" s="7"/>
      <c r="C1489" s="51"/>
      <c r="D1489" s="70"/>
      <c r="E1489" s="70"/>
    </row>
    <row r="1490" spans="1:5" s="39" customFormat="1" ht="17.25" customHeight="1" x14ac:dyDescent="0.25">
      <c r="A1490" s="589"/>
      <c r="B1490" s="7"/>
      <c r="C1490" s="51"/>
      <c r="D1490" s="70"/>
      <c r="E1490" s="70"/>
    </row>
    <row r="1491" spans="1:5" s="39" customFormat="1" ht="17.25" customHeight="1" x14ac:dyDescent="0.25">
      <c r="A1491" s="590"/>
      <c r="B1491" s="4"/>
      <c r="C1491" s="51"/>
      <c r="D1491" s="70"/>
      <c r="E1491" s="70"/>
    </row>
    <row r="1492" spans="1:5" s="39" customFormat="1" ht="17.25" customHeight="1" x14ac:dyDescent="0.25">
      <c r="A1492" s="590"/>
      <c r="B1492" s="4"/>
      <c r="C1492" s="51"/>
      <c r="D1492" s="70"/>
      <c r="E1492" s="70"/>
    </row>
    <row r="1493" spans="1:5" s="39" customFormat="1" ht="17.25" customHeight="1" x14ac:dyDescent="0.25">
      <c r="A1493" s="591"/>
      <c r="B1493" s="4"/>
      <c r="C1493" s="51"/>
      <c r="D1493" s="70"/>
      <c r="E1493" s="70"/>
    </row>
    <row r="1494" spans="1:5" s="39" customFormat="1" ht="17.25" customHeight="1" x14ac:dyDescent="0.25">
      <c r="A1494" s="589"/>
      <c r="B1494" s="7"/>
      <c r="C1494" s="51"/>
      <c r="D1494" s="70"/>
      <c r="E1494" s="70"/>
    </row>
    <row r="1495" spans="1:5" s="39" customFormat="1" ht="17.25" customHeight="1" x14ac:dyDescent="0.25">
      <c r="A1495" s="590"/>
      <c r="B1495" s="4"/>
      <c r="C1495" s="51"/>
      <c r="D1495" s="70"/>
      <c r="E1495" s="70"/>
    </row>
    <row r="1496" spans="1:5" s="39" customFormat="1" ht="17.25" customHeight="1" x14ac:dyDescent="0.25">
      <c r="A1496" s="590"/>
      <c r="B1496" s="4"/>
      <c r="C1496" s="51"/>
      <c r="D1496" s="70"/>
      <c r="E1496" s="70"/>
    </row>
    <row r="1497" spans="1:5" s="39" customFormat="1" ht="17.25" customHeight="1" x14ac:dyDescent="0.25">
      <c r="A1497" s="591"/>
      <c r="B1497" s="4"/>
      <c r="C1497" s="51"/>
      <c r="D1497" s="70"/>
      <c r="E1497" s="70"/>
    </row>
    <row r="1498" spans="1:5" s="39" customFormat="1" ht="17.25" customHeight="1" x14ac:dyDescent="0.25">
      <c r="A1498" s="43"/>
      <c r="B1498" s="26"/>
      <c r="C1498" s="51"/>
      <c r="D1498" s="70"/>
      <c r="E1498" s="70"/>
    </row>
    <row r="1499" spans="1:5" s="39" customFormat="1" ht="17.25" customHeight="1" x14ac:dyDescent="0.25">
      <c r="A1499" s="597"/>
      <c r="B1499" s="26"/>
      <c r="C1499" s="51"/>
      <c r="D1499" s="70"/>
      <c r="E1499" s="70"/>
    </row>
    <row r="1500" spans="1:5" s="39" customFormat="1" ht="17.25" customHeight="1" x14ac:dyDescent="0.25">
      <c r="A1500" s="597"/>
      <c r="B1500" s="7"/>
      <c r="C1500" s="51"/>
      <c r="D1500" s="70"/>
      <c r="E1500" s="70"/>
    </row>
    <row r="1501" spans="1:5" s="39" customFormat="1" ht="17.25" customHeight="1" x14ac:dyDescent="0.25">
      <c r="A1501" s="597"/>
      <c r="B1501" s="7"/>
      <c r="C1501" s="51"/>
      <c r="D1501" s="70"/>
      <c r="E1501" s="70"/>
    </row>
    <row r="1502" spans="1:5" s="39" customFormat="1" ht="17.25" customHeight="1" x14ac:dyDescent="0.25">
      <c r="A1502" s="41"/>
      <c r="B1502" s="7"/>
      <c r="C1502" s="51"/>
      <c r="D1502" s="70"/>
      <c r="E1502" s="70"/>
    </row>
    <row r="1503" spans="1:5" s="39" customFormat="1" ht="17.25" customHeight="1" x14ac:dyDescent="0.25">
      <c r="A1503" s="41"/>
      <c r="B1503" s="7"/>
      <c r="C1503" s="51"/>
      <c r="D1503" s="70"/>
      <c r="E1503" s="70"/>
    </row>
    <row r="1504" spans="1:5" s="39" customFormat="1" ht="17.25" customHeight="1" x14ac:dyDescent="0.25">
      <c r="A1504" s="41"/>
      <c r="B1504" s="7"/>
      <c r="C1504" s="51"/>
      <c r="D1504" s="70"/>
      <c r="E1504" s="70"/>
    </row>
    <row r="1505" spans="1:5" s="39" customFormat="1" ht="17.25" customHeight="1" x14ac:dyDescent="0.25">
      <c r="A1505" s="41"/>
      <c r="B1505" s="7"/>
      <c r="C1505" s="51"/>
      <c r="D1505" s="70"/>
      <c r="E1505" s="70"/>
    </row>
    <row r="1506" spans="1:5" s="39" customFormat="1" ht="17.25" customHeight="1" x14ac:dyDescent="0.25">
      <c r="A1506" s="41"/>
      <c r="B1506" s="7"/>
      <c r="C1506" s="51"/>
      <c r="D1506" s="70"/>
      <c r="E1506" s="70"/>
    </row>
    <row r="1507" spans="1:5" s="39" customFormat="1" ht="17.25" customHeight="1" x14ac:dyDescent="0.25">
      <c r="A1507" s="41"/>
      <c r="B1507" s="7"/>
      <c r="C1507" s="51"/>
      <c r="D1507" s="70"/>
      <c r="E1507" s="70"/>
    </row>
    <row r="1508" spans="1:5" s="39" customFormat="1" ht="17.25" customHeight="1" x14ac:dyDescent="0.25">
      <c r="A1508" s="41"/>
      <c r="B1508" s="7"/>
      <c r="C1508" s="51"/>
      <c r="D1508" s="70"/>
      <c r="E1508" s="70"/>
    </row>
    <row r="1509" spans="1:5" s="39" customFormat="1" ht="17.25" customHeight="1" x14ac:dyDescent="0.25">
      <c r="A1509" s="41"/>
      <c r="B1509" s="7"/>
      <c r="C1509" s="51"/>
      <c r="D1509" s="70"/>
      <c r="E1509" s="70"/>
    </row>
    <row r="1510" spans="1:5" s="39" customFormat="1" ht="16.5" x14ac:dyDescent="0.25">
      <c r="A1510" s="41"/>
      <c r="B1510" s="7"/>
      <c r="C1510" s="51"/>
      <c r="D1510" s="70"/>
      <c r="E1510" s="70"/>
    </row>
    <row r="1511" spans="1:5" s="39" customFormat="1" ht="17.25" customHeight="1" x14ac:dyDescent="0.25">
      <c r="A1511" s="41"/>
      <c r="B1511" s="7"/>
      <c r="C1511" s="51"/>
      <c r="D1511" s="70"/>
      <c r="E1511" s="70"/>
    </row>
    <row r="1512" spans="1:5" s="39" customFormat="1" ht="17.25" customHeight="1" x14ac:dyDescent="0.25">
      <c r="A1512" s="41"/>
      <c r="B1512" s="7"/>
      <c r="C1512" s="51"/>
      <c r="D1512" s="70"/>
      <c r="E1512" s="70"/>
    </row>
    <row r="1513" spans="1:5" s="39" customFormat="1" ht="17.25" customHeight="1" x14ac:dyDescent="0.25">
      <c r="A1513" s="41"/>
      <c r="B1513" s="7"/>
      <c r="C1513" s="51"/>
      <c r="D1513" s="70"/>
      <c r="E1513" s="70"/>
    </row>
    <row r="1514" spans="1:5" s="39" customFormat="1" ht="17.25" customHeight="1" x14ac:dyDescent="0.25">
      <c r="A1514" s="41"/>
      <c r="B1514" s="7"/>
      <c r="C1514" s="51"/>
      <c r="D1514" s="70"/>
      <c r="E1514" s="70"/>
    </row>
    <row r="1515" spans="1:5" s="39" customFormat="1" ht="17.25" customHeight="1" x14ac:dyDescent="0.25">
      <c r="A1515" s="41"/>
      <c r="B1515" s="7"/>
      <c r="C1515" s="51"/>
      <c r="D1515" s="70"/>
      <c r="E1515" s="70"/>
    </row>
    <row r="1516" spans="1:5" s="39" customFormat="1" ht="16.5" x14ac:dyDescent="0.25">
      <c r="A1516" s="41"/>
      <c r="B1516" s="7"/>
      <c r="C1516" s="51"/>
      <c r="D1516" s="70"/>
      <c r="E1516" s="70"/>
    </row>
    <row r="1517" spans="1:5" s="39" customFormat="1" ht="17.25" customHeight="1" x14ac:dyDescent="0.25">
      <c r="A1517" s="41"/>
      <c r="B1517" s="7"/>
      <c r="C1517" s="51"/>
      <c r="D1517" s="70"/>
      <c r="E1517" s="70"/>
    </row>
    <row r="1518" spans="1:5" s="39" customFormat="1" ht="17.25" customHeight="1" x14ac:dyDescent="0.25">
      <c r="A1518" s="41"/>
      <c r="B1518" s="7"/>
      <c r="C1518" s="51"/>
      <c r="D1518" s="70"/>
      <c r="E1518" s="70"/>
    </row>
    <row r="1519" spans="1:5" s="39" customFormat="1" ht="17.25" customHeight="1" x14ac:dyDescent="0.25">
      <c r="A1519" s="41"/>
      <c r="B1519" s="7"/>
      <c r="C1519" s="51"/>
      <c r="D1519" s="70"/>
      <c r="E1519" s="70"/>
    </row>
    <row r="1520" spans="1:5" s="39" customFormat="1" ht="17.25" customHeight="1" x14ac:dyDescent="0.25">
      <c r="A1520" s="41"/>
      <c r="B1520" s="4"/>
      <c r="C1520" s="51"/>
      <c r="D1520" s="70"/>
      <c r="E1520" s="70"/>
    </row>
    <row r="1521" spans="1:5" s="39" customFormat="1" ht="21.75" customHeight="1" x14ac:dyDescent="0.25">
      <c r="A1521" s="41"/>
      <c r="B1521" s="4"/>
      <c r="C1521" s="51"/>
      <c r="D1521" s="70"/>
      <c r="E1521" s="70"/>
    </row>
    <row r="1522" spans="1:5" s="39" customFormat="1" ht="18.75" customHeight="1" x14ac:dyDescent="0.25">
      <c r="A1522" s="41"/>
      <c r="B1522" s="4"/>
      <c r="C1522" s="51"/>
      <c r="D1522" s="70"/>
      <c r="E1522" s="70"/>
    </row>
    <row r="1523" spans="1:5" s="39" customFormat="1" ht="18.75" customHeight="1" x14ac:dyDescent="0.25">
      <c r="A1523" s="41"/>
      <c r="B1523" s="7"/>
      <c r="C1523" s="51"/>
      <c r="D1523" s="70"/>
      <c r="E1523" s="70"/>
    </row>
    <row r="1524" spans="1:5" s="39" customFormat="1" ht="17.25" customHeight="1" x14ac:dyDescent="0.25">
      <c r="A1524" s="41"/>
      <c r="B1524" s="4"/>
      <c r="C1524" s="51"/>
      <c r="D1524" s="70"/>
      <c r="E1524" s="70"/>
    </row>
    <row r="1525" spans="1:5" s="39" customFormat="1" ht="18.75" customHeight="1" x14ac:dyDescent="0.25">
      <c r="A1525" s="41"/>
      <c r="B1525" s="4"/>
      <c r="C1525" s="51"/>
      <c r="D1525" s="70"/>
      <c r="E1525" s="70"/>
    </row>
    <row r="1526" spans="1:5" s="39" customFormat="1" ht="17.25" customHeight="1" x14ac:dyDescent="0.25">
      <c r="A1526" s="41"/>
      <c r="B1526" s="4"/>
      <c r="C1526" s="51"/>
      <c r="D1526" s="70"/>
      <c r="E1526" s="70"/>
    </row>
    <row r="1527" spans="1:5" s="39" customFormat="1" ht="18.75" customHeight="1" x14ac:dyDescent="0.25">
      <c r="A1527" s="43"/>
      <c r="B1527" s="26"/>
      <c r="C1527" s="51"/>
      <c r="D1527" s="70"/>
      <c r="E1527" s="70"/>
    </row>
    <row r="1528" spans="1:5" s="39" customFormat="1" ht="17.25" customHeight="1" x14ac:dyDescent="0.25">
      <c r="A1528" s="597"/>
      <c r="B1528" s="26"/>
      <c r="C1528" s="51"/>
      <c r="D1528" s="70"/>
      <c r="E1528" s="70"/>
    </row>
    <row r="1529" spans="1:5" s="39" customFormat="1" ht="17.25" customHeight="1" x14ac:dyDescent="0.25">
      <c r="A1529" s="597"/>
      <c r="B1529" s="7"/>
      <c r="C1529" s="51"/>
      <c r="D1529" s="70"/>
      <c r="E1529" s="70"/>
    </row>
    <row r="1530" spans="1:5" s="39" customFormat="1" ht="17.25" customHeight="1" x14ac:dyDescent="0.25">
      <c r="A1530" s="597"/>
      <c r="B1530" s="7"/>
      <c r="C1530" s="51"/>
      <c r="D1530" s="70"/>
      <c r="E1530" s="70"/>
    </row>
    <row r="1531" spans="1:5" s="39" customFormat="1" ht="17.25" customHeight="1" x14ac:dyDescent="0.25">
      <c r="A1531" s="41"/>
      <c r="B1531" s="7"/>
      <c r="C1531" s="51"/>
      <c r="D1531" s="70"/>
      <c r="E1531" s="70"/>
    </row>
    <row r="1532" spans="1:5" s="39" customFormat="1" ht="17.25" customHeight="1" x14ac:dyDescent="0.25">
      <c r="A1532" s="41"/>
      <c r="B1532" s="7"/>
      <c r="C1532" s="51"/>
      <c r="D1532" s="70"/>
      <c r="E1532" s="70"/>
    </row>
    <row r="1533" spans="1:5" s="39" customFormat="1" ht="17.25" customHeight="1" x14ac:dyDescent="0.25">
      <c r="A1533" s="41"/>
      <c r="B1533" s="7"/>
      <c r="C1533" s="51"/>
      <c r="D1533" s="70"/>
      <c r="E1533" s="70"/>
    </row>
    <row r="1534" spans="1:5" s="39" customFormat="1" ht="17.25" customHeight="1" x14ac:dyDescent="0.25">
      <c r="A1534" s="41"/>
      <c r="B1534" s="4"/>
      <c r="C1534" s="51"/>
      <c r="D1534" s="70"/>
      <c r="E1534" s="70"/>
    </row>
    <row r="1535" spans="1:5" s="39" customFormat="1" ht="17.25" customHeight="1" x14ac:dyDescent="0.25">
      <c r="A1535" s="41"/>
      <c r="B1535" s="4"/>
      <c r="C1535" s="51"/>
      <c r="D1535" s="70"/>
      <c r="E1535" s="70"/>
    </row>
    <row r="1536" spans="1:5" s="39" customFormat="1" ht="17.25" customHeight="1" x14ac:dyDescent="0.25">
      <c r="A1536" s="41"/>
      <c r="B1536" s="4"/>
      <c r="C1536" s="51"/>
      <c r="D1536" s="70"/>
      <c r="E1536" s="70"/>
    </row>
    <row r="1537" spans="1:5" s="39" customFormat="1" ht="17.25" customHeight="1" x14ac:dyDescent="0.25">
      <c r="A1537" s="41"/>
      <c r="B1537" s="7"/>
      <c r="C1537" s="51"/>
      <c r="D1537" s="70"/>
      <c r="E1537" s="70"/>
    </row>
    <row r="1538" spans="1:5" s="39" customFormat="1" ht="17.25" customHeight="1" x14ac:dyDescent="0.25">
      <c r="A1538" s="41"/>
      <c r="B1538" s="4"/>
      <c r="C1538" s="51"/>
      <c r="D1538" s="70"/>
      <c r="E1538" s="70"/>
    </row>
    <row r="1539" spans="1:5" s="39" customFormat="1" ht="17.25" customHeight="1" x14ac:dyDescent="0.25">
      <c r="A1539" s="41"/>
      <c r="B1539" s="4"/>
      <c r="C1539" s="51"/>
      <c r="D1539" s="70"/>
      <c r="E1539" s="70"/>
    </row>
    <row r="1540" spans="1:5" s="39" customFormat="1" ht="17.25" customHeight="1" x14ac:dyDescent="0.25">
      <c r="A1540" s="41"/>
      <c r="B1540" s="4"/>
      <c r="C1540" s="51"/>
      <c r="D1540" s="70"/>
      <c r="E1540" s="70"/>
    </row>
    <row r="1541" spans="1:5" s="39" customFormat="1" ht="17.25" customHeight="1" x14ac:dyDescent="0.25">
      <c r="A1541" s="43"/>
      <c r="B1541" s="26"/>
      <c r="C1541" s="51"/>
      <c r="D1541" s="70"/>
      <c r="E1541" s="70"/>
    </row>
    <row r="1542" spans="1:5" s="39" customFormat="1" ht="17.25" customHeight="1" x14ac:dyDescent="0.25">
      <c r="A1542" s="597"/>
      <c r="B1542" s="26"/>
      <c r="C1542" s="51"/>
      <c r="D1542" s="70"/>
      <c r="E1542" s="70"/>
    </row>
    <row r="1543" spans="1:5" s="39" customFormat="1" ht="16.5" x14ac:dyDescent="0.25">
      <c r="A1543" s="597"/>
      <c r="B1543" s="7"/>
      <c r="C1543" s="51"/>
      <c r="D1543" s="70"/>
      <c r="E1543" s="70"/>
    </row>
    <row r="1544" spans="1:5" s="39" customFormat="1" ht="17.25" customHeight="1" x14ac:dyDescent="0.25">
      <c r="A1544" s="597"/>
      <c r="B1544" s="7"/>
      <c r="C1544" s="51"/>
      <c r="D1544" s="70"/>
      <c r="E1544" s="70"/>
    </row>
    <row r="1545" spans="1:5" s="39" customFormat="1" ht="17.25" customHeight="1" x14ac:dyDescent="0.25">
      <c r="A1545" s="597"/>
      <c r="B1545" s="7"/>
      <c r="C1545" s="51"/>
      <c r="D1545" s="70"/>
      <c r="E1545" s="70"/>
    </row>
    <row r="1546" spans="1:5" s="39" customFormat="1" ht="17.25" customHeight="1" x14ac:dyDescent="0.25">
      <c r="A1546" s="597"/>
      <c r="B1546" s="7"/>
      <c r="C1546" s="51"/>
      <c r="D1546" s="70"/>
      <c r="E1546" s="70"/>
    </row>
    <row r="1547" spans="1:5" s="39" customFormat="1" ht="17.25" customHeight="1" x14ac:dyDescent="0.25">
      <c r="A1547" s="597"/>
      <c r="B1547" s="26"/>
      <c r="C1547" s="51"/>
      <c r="D1547" s="70"/>
      <c r="E1547" s="70"/>
    </row>
    <row r="1548" spans="1:5" s="39" customFormat="1" ht="17.25" customHeight="1" x14ac:dyDescent="0.25">
      <c r="A1548" s="597"/>
      <c r="B1548" s="7"/>
      <c r="C1548" s="51"/>
      <c r="D1548" s="70"/>
      <c r="E1548" s="70"/>
    </row>
    <row r="1549" spans="1:5" s="39" customFormat="1" ht="17.25" customHeight="1" x14ac:dyDescent="0.25">
      <c r="A1549" s="597"/>
      <c r="B1549" s="7"/>
      <c r="C1549" s="51"/>
      <c r="D1549" s="70"/>
      <c r="E1549" s="70"/>
    </row>
    <row r="1550" spans="1:5" s="39" customFormat="1" ht="17.25" customHeight="1" x14ac:dyDescent="0.25">
      <c r="A1550" s="597"/>
      <c r="B1550" s="7"/>
      <c r="C1550" s="51"/>
      <c r="D1550" s="70"/>
      <c r="E1550" s="70"/>
    </row>
    <row r="1551" spans="1:5" s="39" customFormat="1" ht="17.25" customHeight="1" x14ac:dyDescent="0.25">
      <c r="A1551" s="41"/>
      <c r="B1551" s="7"/>
      <c r="C1551" s="51"/>
      <c r="D1551" s="70"/>
      <c r="E1551" s="70"/>
    </row>
    <row r="1552" spans="1:5" s="39" customFormat="1" ht="17.25" customHeight="1" x14ac:dyDescent="0.25">
      <c r="A1552" s="41"/>
      <c r="B1552" s="7"/>
      <c r="C1552" s="51"/>
      <c r="D1552" s="70"/>
      <c r="E1552" s="70"/>
    </row>
    <row r="1553" spans="1:5" s="39" customFormat="1" ht="17.25" customHeight="1" x14ac:dyDescent="0.25">
      <c r="A1553" s="41"/>
      <c r="B1553" s="7"/>
      <c r="C1553" s="51"/>
      <c r="D1553" s="70"/>
      <c r="E1553" s="70"/>
    </row>
    <row r="1554" spans="1:5" s="39" customFormat="1" ht="16.5" x14ac:dyDescent="0.25">
      <c r="A1554" s="41"/>
      <c r="B1554" s="7"/>
      <c r="C1554" s="51"/>
      <c r="D1554" s="70"/>
      <c r="E1554" s="70"/>
    </row>
    <row r="1555" spans="1:5" s="39" customFormat="1" ht="17.25" customHeight="1" x14ac:dyDescent="0.25">
      <c r="A1555" s="41"/>
      <c r="B1555" s="7"/>
      <c r="C1555" s="51"/>
      <c r="D1555" s="70"/>
      <c r="E1555" s="70"/>
    </row>
    <row r="1556" spans="1:5" s="39" customFormat="1" ht="16.5" x14ac:dyDescent="0.25">
      <c r="A1556" s="41"/>
      <c r="B1556" s="7"/>
      <c r="C1556" s="51"/>
      <c r="D1556" s="70"/>
      <c r="E1556" s="70"/>
    </row>
    <row r="1557" spans="1:5" s="39" customFormat="1" ht="17.25" customHeight="1" x14ac:dyDescent="0.25">
      <c r="A1557" s="41"/>
      <c r="B1557" s="7"/>
      <c r="C1557" s="51"/>
      <c r="D1557" s="70"/>
      <c r="E1557" s="70"/>
    </row>
    <row r="1558" spans="1:5" s="39" customFormat="1" ht="17.25" customHeight="1" x14ac:dyDescent="0.25">
      <c r="A1558" s="41"/>
      <c r="B1558" s="7"/>
      <c r="C1558" s="51"/>
      <c r="D1558" s="70"/>
      <c r="E1558" s="70"/>
    </row>
    <row r="1559" spans="1:5" s="39" customFormat="1" ht="17.25" customHeight="1" x14ac:dyDescent="0.25">
      <c r="A1559" s="41"/>
      <c r="B1559" s="7"/>
      <c r="C1559" s="51"/>
      <c r="D1559" s="70"/>
      <c r="E1559" s="70"/>
    </row>
    <row r="1560" spans="1:5" s="39" customFormat="1" ht="17.25" customHeight="1" x14ac:dyDescent="0.25">
      <c r="A1560" s="41"/>
      <c r="B1560" s="7"/>
      <c r="C1560" s="51"/>
      <c r="D1560" s="70"/>
      <c r="E1560" s="70"/>
    </row>
    <row r="1561" spans="1:5" s="39" customFormat="1" ht="17.25" customHeight="1" x14ac:dyDescent="0.25">
      <c r="A1561" s="41"/>
      <c r="B1561" s="7"/>
      <c r="C1561" s="51"/>
      <c r="D1561" s="70"/>
      <c r="E1561" s="70"/>
    </row>
    <row r="1562" spans="1:5" s="39" customFormat="1" ht="17.25" customHeight="1" x14ac:dyDescent="0.25">
      <c r="A1562" s="41"/>
      <c r="B1562" s="7"/>
      <c r="C1562" s="51"/>
      <c r="D1562" s="70"/>
      <c r="E1562" s="70"/>
    </row>
    <row r="1563" spans="1:5" s="39" customFormat="1" ht="17.25" customHeight="1" x14ac:dyDescent="0.25">
      <c r="A1563" s="41"/>
      <c r="B1563" s="7"/>
      <c r="C1563" s="51"/>
      <c r="D1563" s="70"/>
      <c r="E1563" s="70"/>
    </row>
    <row r="1564" spans="1:5" s="39" customFormat="1" ht="17.25" customHeight="1" x14ac:dyDescent="0.25">
      <c r="A1564" s="41"/>
      <c r="B1564" s="7"/>
      <c r="C1564" s="51"/>
      <c r="D1564" s="70"/>
      <c r="E1564" s="70"/>
    </row>
    <row r="1565" spans="1:5" s="39" customFormat="1" ht="17.25" customHeight="1" x14ac:dyDescent="0.25">
      <c r="A1565" s="41"/>
      <c r="B1565" s="4"/>
      <c r="C1565" s="51"/>
      <c r="D1565" s="70"/>
      <c r="E1565" s="70"/>
    </row>
    <row r="1566" spans="1:5" s="39" customFormat="1" ht="17.25" customHeight="1" x14ac:dyDescent="0.25">
      <c r="A1566" s="41"/>
      <c r="B1566" s="4"/>
      <c r="C1566" s="51"/>
      <c r="D1566" s="70"/>
      <c r="E1566" s="70"/>
    </row>
    <row r="1567" spans="1:5" s="39" customFormat="1" ht="17.25" customHeight="1" x14ac:dyDescent="0.25">
      <c r="A1567" s="41"/>
      <c r="B1567" s="4"/>
      <c r="C1567" s="51"/>
      <c r="D1567" s="70"/>
      <c r="E1567" s="70"/>
    </row>
    <row r="1568" spans="1:5" s="39" customFormat="1" ht="17.25" customHeight="1" x14ac:dyDescent="0.25">
      <c r="A1568" s="41"/>
      <c r="B1568" s="7"/>
      <c r="C1568" s="51"/>
      <c r="D1568" s="70"/>
      <c r="E1568" s="70"/>
    </row>
    <row r="1569" spans="1:5" s="39" customFormat="1" ht="17.25" customHeight="1" x14ac:dyDescent="0.25">
      <c r="A1569" s="41"/>
      <c r="B1569" s="4"/>
      <c r="C1569" s="51"/>
      <c r="D1569" s="70"/>
      <c r="E1569" s="70"/>
    </row>
    <row r="1570" spans="1:5" s="39" customFormat="1" ht="17.25" customHeight="1" x14ac:dyDescent="0.25">
      <c r="A1570" s="41"/>
      <c r="B1570" s="4"/>
      <c r="C1570" s="51"/>
      <c r="D1570" s="70"/>
      <c r="E1570" s="70"/>
    </row>
    <row r="1571" spans="1:5" s="39" customFormat="1" ht="17.25" customHeight="1" x14ac:dyDescent="0.25">
      <c r="A1571" s="41"/>
      <c r="B1571" s="4"/>
      <c r="C1571" s="51"/>
      <c r="D1571" s="70"/>
      <c r="E1571" s="70"/>
    </row>
    <row r="1572" spans="1:5" s="39" customFormat="1" ht="17.25" customHeight="1" x14ac:dyDescent="0.25">
      <c r="A1572" s="43"/>
      <c r="B1572" s="26"/>
      <c r="C1572" s="51"/>
      <c r="D1572" s="70"/>
      <c r="E1572" s="70"/>
    </row>
    <row r="1573" spans="1:5" s="39" customFormat="1" ht="17.25" customHeight="1" x14ac:dyDescent="0.25">
      <c r="A1573" s="597"/>
      <c r="B1573" s="26"/>
      <c r="C1573" s="51"/>
      <c r="D1573" s="70"/>
      <c r="E1573" s="70"/>
    </row>
    <row r="1574" spans="1:5" s="39" customFormat="1" ht="17.25" customHeight="1" x14ac:dyDescent="0.25">
      <c r="A1574" s="597"/>
      <c r="B1574" s="7"/>
      <c r="C1574" s="51"/>
      <c r="D1574" s="70"/>
      <c r="E1574" s="70"/>
    </row>
    <row r="1575" spans="1:5" s="39" customFormat="1" ht="17.25" customHeight="1" x14ac:dyDescent="0.25">
      <c r="A1575" s="41"/>
      <c r="B1575" s="7"/>
      <c r="C1575" s="51"/>
      <c r="D1575" s="70"/>
      <c r="E1575" s="70"/>
    </row>
    <row r="1576" spans="1:5" s="39" customFormat="1" ht="17.25" customHeight="1" x14ac:dyDescent="0.25">
      <c r="A1576" s="41"/>
      <c r="B1576" s="7"/>
      <c r="C1576" s="51"/>
      <c r="D1576" s="70"/>
      <c r="E1576" s="70"/>
    </row>
    <row r="1577" spans="1:5" s="39" customFormat="1" ht="17.25" customHeight="1" x14ac:dyDescent="0.25">
      <c r="A1577" s="41"/>
      <c r="B1577" s="7"/>
      <c r="C1577" s="51"/>
      <c r="D1577" s="70"/>
      <c r="E1577" s="70"/>
    </row>
    <row r="1578" spans="1:5" s="39" customFormat="1" ht="17.25" customHeight="1" x14ac:dyDescent="0.25">
      <c r="A1578" s="41"/>
      <c r="B1578" s="7"/>
      <c r="C1578" s="51"/>
      <c r="D1578" s="70"/>
      <c r="E1578" s="70"/>
    </row>
    <row r="1579" spans="1:5" s="39" customFormat="1" ht="17.25" customHeight="1" x14ac:dyDescent="0.25">
      <c r="A1579" s="41"/>
      <c r="B1579" s="7"/>
      <c r="C1579" s="51"/>
      <c r="D1579" s="70"/>
      <c r="E1579" s="70"/>
    </row>
    <row r="1580" spans="1:5" s="39" customFormat="1" ht="17.25" customHeight="1" x14ac:dyDescent="0.25">
      <c r="A1580" s="41"/>
      <c r="B1580" s="7"/>
      <c r="C1580" s="51"/>
      <c r="D1580" s="70"/>
      <c r="E1580" s="70"/>
    </row>
    <row r="1581" spans="1:5" s="39" customFormat="1" ht="17.25" customHeight="1" x14ac:dyDescent="0.25">
      <c r="A1581" s="41"/>
      <c r="B1581" s="7"/>
      <c r="C1581" s="51"/>
      <c r="D1581" s="70"/>
      <c r="E1581" s="70"/>
    </row>
    <row r="1582" spans="1:5" s="39" customFormat="1" ht="17.25" customHeight="1" x14ac:dyDescent="0.25">
      <c r="A1582" s="41"/>
      <c r="B1582" s="7"/>
      <c r="C1582" s="51"/>
      <c r="D1582" s="70"/>
      <c r="E1582" s="70"/>
    </row>
    <row r="1583" spans="1:5" s="39" customFormat="1" ht="17.25" customHeight="1" x14ac:dyDescent="0.25">
      <c r="A1583" s="597"/>
      <c r="B1583" s="26"/>
      <c r="C1583" s="51"/>
      <c r="D1583" s="70"/>
      <c r="E1583" s="70"/>
    </row>
    <row r="1584" spans="1:5" s="39" customFormat="1" ht="17.25" customHeight="1" x14ac:dyDescent="0.25">
      <c r="A1584" s="597"/>
      <c r="B1584" s="7"/>
      <c r="C1584" s="51"/>
      <c r="D1584" s="70"/>
      <c r="E1584" s="70"/>
    </row>
    <row r="1585" spans="1:5" s="39" customFormat="1" ht="17.25" customHeight="1" x14ac:dyDescent="0.25">
      <c r="A1585" s="597"/>
      <c r="B1585" s="7"/>
      <c r="C1585" s="51"/>
      <c r="D1585" s="70"/>
      <c r="E1585" s="70"/>
    </row>
    <row r="1586" spans="1:5" s="39" customFormat="1" ht="17.25" customHeight="1" x14ac:dyDescent="0.25">
      <c r="A1586" s="597"/>
      <c r="B1586" s="7"/>
      <c r="C1586" s="51"/>
      <c r="D1586" s="70"/>
      <c r="E1586" s="70"/>
    </row>
    <row r="1587" spans="1:5" s="39" customFormat="1" ht="17.25" customHeight="1" x14ac:dyDescent="0.25">
      <c r="A1587" s="597"/>
      <c r="B1587" s="7"/>
      <c r="C1587" s="51"/>
      <c r="D1587" s="70"/>
      <c r="E1587" s="70"/>
    </row>
    <row r="1588" spans="1:5" s="39" customFormat="1" ht="17.25" customHeight="1" x14ac:dyDescent="0.25">
      <c r="A1588" s="597"/>
      <c r="B1588" s="7"/>
      <c r="C1588" s="51"/>
      <c r="D1588" s="70"/>
      <c r="E1588" s="70"/>
    </row>
    <row r="1589" spans="1:5" s="39" customFormat="1" ht="17.25" customHeight="1" x14ac:dyDescent="0.25">
      <c r="A1589" s="41"/>
      <c r="B1589" s="26"/>
      <c r="C1589" s="51"/>
      <c r="D1589" s="70"/>
      <c r="E1589" s="70"/>
    </row>
    <row r="1590" spans="1:5" s="39" customFormat="1" ht="16.5" x14ac:dyDescent="0.25">
      <c r="A1590" s="597"/>
      <c r="B1590" s="26"/>
      <c r="C1590" s="51"/>
      <c r="D1590" s="70"/>
      <c r="E1590" s="70"/>
    </row>
    <row r="1591" spans="1:5" s="39" customFormat="1" ht="17.25" customHeight="1" x14ac:dyDescent="0.25">
      <c r="A1591" s="597"/>
      <c r="B1591" s="7"/>
      <c r="C1591" s="51"/>
      <c r="D1591" s="70"/>
      <c r="E1591" s="70"/>
    </row>
    <row r="1592" spans="1:5" s="39" customFormat="1" ht="17.25" customHeight="1" x14ac:dyDescent="0.25">
      <c r="A1592" s="597"/>
      <c r="B1592" s="7"/>
      <c r="C1592" s="51"/>
      <c r="D1592" s="70"/>
      <c r="E1592" s="70"/>
    </row>
    <row r="1593" spans="1:5" s="39" customFormat="1" ht="17.25" customHeight="1" x14ac:dyDescent="0.25">
      <c r="A1593" s="41"/>
      <c r="B1593" s="7"/>
      <c r="C1593" s="51"/>
      <c r="D1593" s="70"/>
      <c r="E1593" s="70"/>
    </row>
    <row r="1594" spans="1:5" s="39" customFormat="1" ht="17.25" customHeight="1" x14ac:dyDescent="0.25">
      <c r="A1594" s="41"/>
      <c r="B1594" s="4"/>
      <c r="C1594" s="51"/>
      <c r="D1594" s="70"/>
      <c r="E1594" s="70"/>
    </row>
    <row r="1595" spans="1:5" s="39" customFormat="1" ht="17.25" customHeight="1" x14ac:dyDescent="0.25">
      <c r="A1595" s="41"/>
      <c r="B1595" s="4"/>
      <c r="C1595" s="51"/>
      <c r="D1595" s="70"/>
      <c r="E1595" s="70"/>
    </row>
    <row r="1596" spans="1:5" s="39" customFormat="1" ht="17.25" customHeight="1" x14ac:dyDescent="0.25">
      <c r="A1596" s="41"/>
      <c r="B1596" s="4"/>
      <c r="C1596" s="51"/>
      <c r="D1596" s="70"/>
      <c r="E1596" s="70"/>
    </row>
    <row r="1597" spans="1:5" s="39" customFormat="1" ht="17.25" customHeight="1" x14ac:dyDescent="0.25">
      <c r="A1597" s="41"/>
      <c r="B1597" s="7"/>
      <c r="C1597" s="51"/>
      <c r="D1597" s="70"/>
      <c r="E1597" s="70"/>
    </row>
    <row r="1598" spans="1:5" s="39" customFormat="1" ht="17.25" customHeight="1" x14ac:dyDescent="0.25">
      <c r="A1598" s="41"/>
      <c r="B1598" s="4"/>
      <c r="C1598" s="51"/>
      <c r="D1598" s="70"/>
      <c r="E1598" s="70"/>
    </row>
    <row r="1599" spans="1:5" s="39" customFormat="1" ht="17.25" customHeight="1" x14ac:dyDescent="0.25">
      <c r="A1599" s="41"/>
      <c r="B1599" s="4"/>
      <c r="C1599" s="51"/>
      <c r="D1599" s="70"/>
      <c r="E1599" s="70"/>
    </row>
    <row r="1600" spans="1:5" s="39" customFormat="1" ht="17.25" customHeight="1" x14ac:dyDescent="0.25">
      <c r="A1600" s="41"/>
      <c r="B1600" s="4"/>
      <c r="C1600" s="51"/>
      <c r="D1600" s="70"/>
      <c r="E1600" s="70"/>
    </row>
    <row r="1601" spans="1:5" s="39" customFormat="1" ht="17.25" customHeight="1" x14ac:dyDescent="0.25">
      <c r="A1601" s="43"/>
      <c r="B1601" s="26"/>
      <c r="C1601" s="51"/>
      <c r="D1601" s="70"/>
      <c r="E1601" s="70"/>
    </row>
    <row r="1602" spans="1:5" s="39" customFormat="1" ht="17.25" customHeight="1" x14ac:dyDescent="0.25">
      <c r="A1602" s="597"/>
      <c r="B1602" s="26"/>
      <c r="C1602" s="51"/>
      <c r="D1602" s="70"/>
      <c r="E1602" s="70"/>
    </row>
    <row r="1603" spans="1:5" s="39" customFormat="1" ht="17.25" customHeight="1" x14ac:dyDescent="0.25">
      <c r="A1603" s="597"/>
      <c r="B1603" s="7"/>
      <c r="C1603" s="51"/>
      <c r="D1603" s="70"/>
      <c r="E1603" s="70"/>
    </row>
    <row r="1604" spans="1:5" s="39" customFormat="1" ht="16.5" x14ac:dyDescent="0.25">
      <c r="A1604" s="597"/>
      <c r="B1604" s="7"/>
      <c r="C1604" s="51"/>
      <c r="D1604" s="70"/>
      <c r="E1604" s="70"/>
    </row>
    <row r="1605" spans="1:5" s="39" customFormat="1" ht="17.25" customHeight="1" x14ac:dyDescent="0.25">
      <c r="A1605" s="597"/>
      <c r="B1605" s="7"/>
      <c r="C1605" s="51"/>
      <c r="D1605" s="70"/>
      <c r="E1605" s="70"/>
    </row>
    <row r="1606" spans="1:5" s="39" customFormat="1" ht="17.25" customHeight="1" x14ac:dyDescent="0.25">
      <c r="A1606" s="597"/>
      <c r="B1606" s="7"/>
      <c r="C1606" s="51"/>
      <c r="D1606" s="70"/>
      <c r="E1606" s="70"/>
    </row>
    <row r="1607" spans="1:5" s="39" customFormat="1" ht="16.5" x14ac:dyDescent="0.25">
      <c r="A1607" s="597"/>
      <c r="B1607" s="26"/>
      <c r="C1607" s="51"/>
      <c r="D1607" s="70"/>
      <c r="E1607" s="70"/>
    </row>
    <row r="1608" spans="1:5" s="39" customFormat="1" ht="17.25" customHeight="1" x14ac:dyDescent="0.25">
      <c r="A1608" s="597"/>
      <c r="B1608" s="7"/>
      <c r="C1608" s="51"/>
      <c r="D1608" s="70"/>
      <c r="E1608" s="70"/>
    </row>
    <row r="1609" spans="1:5" s="39" customFormat="1" ht="17.25" customHeight="1" x14ac:dyDescent="0.25">
      <c r="A1609" s="597"/>
      <c r="B1609" s="7"/>
      <c r="C1609" s="51"/>
      <c r="D1609" s="70"/>
      <c r="E1609" s="70"/>
    </row>
    <row r="1610" spans="1:5" s="39" customFormat="1" ht="17.25" customHeight="1" x14ac:dyDescent="0.25">
      <c r="A1610" s="597"/>
      <c r="B1610" s="7"/>
      <c r="C1610" s="51"/>
      <c r="D1610" s="70"/>
      <c r="E1610" s="70"/>
    </row>
    <row r="1611" spans="1:5" s="39" customFormat="1" ht="17.25" customHeight="1" x14ac:dyDescent="0.25">
      <c r="A1611" s="597"/>
      <c r="B1611" s="7"/>
      <c r="C1611" s="51"/>
      <c r="D1611" s="70"/>
      <c r="E1611" s="70"/>
    </row>
    <row r="1612" spans="1:5" s="39" customFormat="1" ht="17.25" customHeight="1" x14ac:dyDescent="0.25">
      <c r="A1612" s="597"/>
      <c r="B1612" s="7"/>
      <c r="C1612" s="51"/>
      <c r="D1612" s="70"/>
      <c r="E1612" s="70"/>
    </row>
    <row r="1613" spans="1:5" s="39" customFormat="1" ht="17.25" customHeight="1" x14ac:dyDescent="0.25">
      <c r="A1613" s="597"/>
      <c r="B1613" s="7"/>
      <c r="C1613" s="51"/>
      <c r="D1613" s="70"/>
      <c r="E1613" s="70"/>
    </row>
    <row r="1614" spans="1:5" s="39" customFormat="1" ht="17.25" customHeight="1" x14ac:dyDescent="0.25">
      <c r="A1614" s="597"/>
      <c r="B1614" s="7"/>
      <c r="C1614" s="51"/>
      <c r="D1614" s="70"/>
      <c r="E1614" s="70"/>
    </row>
    <row r="1615" spans="1:5" s="39" customFormat="1" ht="17.25" customHeight="1" x14ac:dyDescent="0.25">
      <c r="A1615" s="597"/>
      <c r="B1615" s="7"/>
      <c r="C1615" s="51"/>
      <c r="D1615" s="70"/>
      <c r="E1615" s="70"/>
    </row>
    <row r="1616" spans="1:5" s="39" customFormat="1" ht="17.25" customHeight="1" x14ac:dyDescent="0.25">
      <c r="A1616" s="41"/>
      <c r="B1616" s="7"/>
      <c r="C1616" s="51"/>
      <c r="D1616" s="70"/>
      <c r="E1616" s="70"/>
    </row>
    <row r="1617" spans="1:5" s="39" customFormat="1" ht="17.25" customHeight="1" x14ac:dyDescent="0.25">
      <c r="A1617" s="41"/>
      <c r="B1617" s="4"/>
      <c r="C1617" s="51"/>
      <c r="D1617" s="70"/>
      <c r="E1617" s="70"/>
    </row>
    <row r="1618" spans="1:5" s="39" customFormat="1" ht="17.25" customHeight="1" x14ac:dyDescent="0.25">
      <c r="A1618" s="41"/>
      <c r="B1618" s="4"/>
      <c r="C1618" s="51"/>
      <c r="D1618" s="70"/>
      <c r="E1618" s="70"/>
    </row>
    <row r="1619" spans="1:5" s="39" customFormat="1" ht="17.25" customHeight="1" x14ac:dyDescent="0.25">
      <c r="A1619" s="41"/>
      <c r="B1619" s="4"/>
      <c r="C1619" s="51"/>
      <c r="D1619" s="70"/>
      <c r="E1619" s="70"/>
    </row>
    <row r="1620" spans="1:5" s="39" customFormat="1" ht="17.25" customHeight="1" x14ac:dyDescent="0.25">
      <c r="A1620" s="41"/>
      <c r="B1620" s="7"/>
      <c r="C1620" s="51"/>
      <c r="D1620" s="70"/>
      <c r="E1620" s="70"/>
    </row>
    <row r="1621" spans="1:5" s="39" customFormat="1" ht="17.25" customHeight="1" x14ac:dyDescent="0.25">
      <c r="A1621" s="41"/>
      <c r="B1621" s="4"/>
      <c r="C1621" s="51"/>
      <c r="D1621" s="70"/>
      <c r="E1621" s="70"/>
    </row>
    <row r="1622" spans="1:5" s="39" customFormat="1" ht="17.25" customHeight="1" x14ac:dyDescent="0.25">
      <c r="A1622" s="41"/>
      <c r="B1622" s="4"/>
      <c r="C1622" s="51"/>
      <c r="D1622" s="70"/>
      <c r="E1622" s="70"/>
    </row>
    <row r="1623" spans="1:5" s="39" customFormat="1" ht="17.25" customHeight="1" x14ac:dyDescent="0.25">
      <c r="A1623" s="41"/>
      <c r="B1623" s="4"/>
      <c r="C1623" s="51"/>
      <c r="D1623" s="70"/>
      <c r="E1623" s="70"/>
    </row>
    <row r="1624" spans="1:5" s="39" customFormat="1" ht="17.25" customHeight="1" x14ac:dyDescent="0.25">
      <c r="A1624" s="43"/>
      <c r="B1624" s="26"/>
      <c r="C1624" s="51"/>
      <c r="D1624" s="70"/>
      <c r="E1624" s="70"/>
    </row>
    <row r="1625" spans="1:5" s="39" customFormat="1" ht="17.25" customHeight="1" x14ac:dyDescent="0.25">
      <c r="A1625" s="587"/>
      <c r="B1625" s="26"/>
      <c r="C1625" s="51"/>
      <c r="D1625" s="70"/>
      <c r="E1625" s="70"/>
    </row>
    <row r="1626" spans="1:5" s="39" customFormat="1" ht="17.25" customHeight="1" x14ac:dyDescent="0.25">
      <c r="A1626" s="587"/>
      <c r="B1626" s="7"/>
      <c r="C1626" s="51"/>
      <c r="D1626" s="70"/>
      <c r="E1626" s="70"/>
    </row>
    <row r="1627" spans="1:5" s="39" customFormat="1" ht="17.25" customHeight="1" x14ac:dyDescent="0.25">
      <c r="A1627" s="597"/>
      <c r="B1627" s="26"/>
      <c r="C1627" s="51"/>
      <c r="D1627" s="70"/>
      <c r="E1627" s="70"/>
    </row>
    <row r="1628" spans="1:5" s="39" customFormat="1" ht="17.25" customHeight="1" x14ac:dyDescent="0.25">
      <c r="A1628" s="597"/>
      <c r="B1628" s="7"/>
      <c r="C1628" s="51"/>
      <c r="D1628" s="70"/>
      <c r="E1628" s="70"/>
    </row>
    <row r="1629" spans="1:5" s="39" customFormat="1" ht="17.25" customHeight="1" x14ac:dyDescent="0.25">
      <c r="A1629" s="597"/>
      <c r="B1629" s="7"/>
      <c r="C1629" s="51"/>
      <c r="D1629" s="70"/>
      <c r="E1629" s="70"/>
    </row>
    <row r="1630" spans="1:5" s="39" customFormat="1" ht="17.25" customHeight="1" x14ac:dyDescent="0.25">
      <c r="A1630" s="597"/>
      <c r="B1630" s="7"/>
      <c r="C1630" s="51"/>
      <c r="D1630" s="70"/>
      <c r="E1630" s="70"/>
    </row>
    <row r="1631" spans="1:5" s="39" customFormat="1" ht="17.25" customHeight="1" x14ac:dyDescent="0.25">
      <c r="A1631" s="597"/>
      <c r="B1631" s="7"/>
      <c r="C1631" s="51"/>
      <c r="D1631" s="70"/>
      <c r="E1631" s="70"/>
    </row>
    <row r="1632" spans="1:5" s="39" customFormat="1" ht="17.25" customHeight="1" x14ac:dyDescent="0.25">
      <c r="A1632" s="597"/>
      <c r="B1632" s="7"/>
      <c r="C1632" s="51"/>
      <c r="D1632" s="70"/>
      <c r="E1632" s="70"/>
    </row>
    <row r="1633" spans="1:5" s="39" customFormat="1" ht="16.5" x14ac:dyDescent="0.25">
      <c r="A1633" s="597"/>
      <c r="B1633" s="26"/>
      <c r="C1633" s="51"/>
      <c r="D1633" s="70"/>
      <c r="E1633" s="70"/>
    </row>
    <row r="1634" spans="1:5" s="39" customFormat="1" ht="17.25" customHeight="1" x14ac:dyDescent="0.25">
      <c r="A1634" s="597"/>
      <c r="B1634" s="7"/>
      <c r="C1634" s="51"/>
      <c r="D1634" s="70"/>
      <c r="E1634" s="70"/>
    </row>
    <row r="1635" spans="1:5" s="39" customFormat="1" ht="17.25" customHeight="1" x14ac:dyDescent="0.25">
      <c r="A1635" s="597"/>
      <c r="B1635" s="7"/>
      <c r="C1635" s="51"/>
      <c r="D1635" s="70"/>
      <c r="E1635" s="70"/>
    </row>
    <row r="1636" spans="1:5" s="39" customFormat="1" ht="17.25" customHeight="1" x14ac:dyDescent="0.25">
      <c r="A1636" s="597"/>
      <c r="B1636" s="7"/>
      <c r="C1636" s="51"/>
      <c r="D1636" s="70"/>
      <c r="E1636" s="70"/>
    </row>
    <row r="1637" spans="1:5" s="39" customFormat="1" ht="17.25" customHeight="1" x14ac:dyDescent="0.25">
      <c r="A1637" s="597"/>
      <c r="B1637" s="7"/>
      <c r="C1637" s="51"/>
      <c r="D1637" s="70"/>
      <c r="E1637" s="70"/>
    </row>
    <row r="1638" spans="1:5" s="39" customFormat="1" ht="17.25" customHeight="1" x14ac:dyDescent="0.25">
      <c r="A1638" s="597"/>
      <c r="B1638" s="7"/>
      <c r="C1638" s="51"/>
      <c r="D1638" s="70"/>
      <c r="E1638" s="70"/>
    </row>
    <row r="1639" spans="1:5" s="39" customFormat="1" ht="16.5" x14ac:dyDescent="0.25">
      <c r="A1639" s="597"/>
      <c r="B1639" s="7"/>
      <c r="C1639" s="51"/>
      <c r="D1639" s="70"/>
      <c r="E1639" s="70"/>
    </row>
    <row r="1640" spans="1:5" s="39" customFormat="1" ht="17.25" customHeight="1" x14ac:dyDescent="0.25">
      <c r="A1640" s="597"/>
      <c r="B1640" s="7"/>
      <c r="C1640" s="51"/>
      <c r="D1640" s="70"/>
      <c r="E1640" s="70"/>
    </row>
    <row r="1641" spans="1:5" s="39" customFormat="1" ht="17.25" customHeight="1" x14ac:dyDescent="0.25">
      <c r="A1641" s="597"/>
      <c r="B1641" s="7"/>
      <c r="C1641" s="51"/>
      <c r="D1641" s="70"/>
      <c r="E1641" s="70"/>
    </row>
    <row r="1642" spans="1:5" s="39" customFormat="1" ht="17.25" customHeight="1" x14ac:dyDescent="0.25">
      <c r="A1642" s="597"/>
      <c r="B1642" s="7"/>
      <c r="C1642" s="51"/>
      <c r="D1642" s="70"/>
      <c r="E1642" s="70"/>
    </row>
    <row r="1643" spans="1:5" s="39" customFormat="1" ht="15.95" customHeight="1" x14ac:dyDescent="0.25">
      <c r="A1643" s="41"/>
      <c r="B1643" s="7"/>
      <c r="C1643" s="51"/>
      <c r="D1643" s="70"/>
      <c r="E1643" s="70"/>
    </row>
    <row r="1644" spans="1:5" s="39" customFormat="1" ht="15.95" customHeight="1" x14ac:dyDescent="0.25">
      <c r="A1644" s="41"/>
      <c r="B1644" s="7"/>
      <c r="C1644" s="51"/>
      <c r="D1644" s="70"/>
      <c r="E1644" s="70"/>
    </row>
    <row r="1645" spans="1:5" s="39" customFormat="1" ht="15.95" customHeight="1" x14ac:dyDescent="0.25">
      <c r="A1645" s="41"/>
      <c r="B1645" s="7"/>
      <c r="C1645" s="51"/>
      <c r="D1645" s="70"/>
      <c r="E1645" s="70"/>
    </row>
    <row r="1646" spans="1:5" s="39" customFormat="1" ht="15.95" customHeight="1" x14ac:dyDescent="0.25">
      <c r="A1646" s="41"/>
      <c r="B1646" s="7"/>
      <c r="C1646" s="51"/>
      <c r="D1646" s="70"/>
      <c r="E1646" s="70"/>
    </row>
    <row r="1647" spans="1:5" s="39" customFormat="1" ht="15.95" customHeight="1" x14ac:dyDescent="0.25">
      <c r="A1647" s="41"/>
      <c r="B1647" s="4"/>
      <c r="C1647" s="51"/>
      <c r="D1647" s="70"/>
      <c r="E1647" s="70"/>
    </row>
    <row r="1648" spans="1:5" s="39" customFormat="1" ht="15.95" customHeight="1" x14ac:dyDescent="0.25">
      <c r="A1648" s="41"/>
      <c r="B1648" s="4"/>
      <c r="C1648" s="51"/>
      <c r="D1648" s="70"/>
      <c r="E1648" s="70"/>
    </row>
    <row r="1649" spans="1:5" s="39" customFormat="1" ht="15.95" customHeight="1" x14ac:dyDescent="0.25">
      <c r="A1649" s="41"/>
      <c r="B1649" s="4"/>
      <c r="C1649" s="51"/>
      <c r="D1649" s="70"/>
      <c r="E1649" s="70"/>
    </row>
    <row r="1650" spans="1:5" s="39" customFormat="1" ht="15.95" customHeight="1" x14ac:dyDescent="0.25">
      <c r="A1650" s="41"/>
      <c r="B1650" s="7"/>
      <c r="C1650" s="51"/>
      <c r="D1650" s="70"/>
      <c r="E1650" s="70"/>
    </row>
    <row r="1651" spans="1:5" s="39" customFormat="1" ht="15.95" customHeight="1" x14ac:dyDescent="0.25">
      <c r="A1651" s="41"/>
      <c r="B1651" s="4"/>
      <c r="C1651" s="51"/>
      <c r="D1651" s="70"/>
      <c r="E1651" s="70"/>
    </row>
    <row r="1652" spans="1:5" s="39" customFormat="1" ht="15.95" customHeight="1" x14ac:dyDescent="0.25">
      <c r="A1652" s="41"/>
      <c r="B1652" s="4"/>
      <c r="C1652" s="51"/>
      <c r="D1652" s="70"/>
      <c r="E1652" s="70"/>
    </row>
    <row r="1653" spans="1:5" s="39" customFormat="1" ht="15.95" customHeight="1" x14ac:dyDescent="0.25">
      <c r="A1653" s="41"/>
      <c r="B1653" s="4"/>
      <c r="C1653" s="51"/>
      <c r="D1653" s="70"/>
      <c r="E1653" s="70"/>
    </row>
    <row r="1654" spans="1:5" s="22" customFormat="1" ht="17.25" customHeight="1" x14ac:dyDescent="0.25">
      <c r="A1654" s="45"/>
      <c r="B1654" s="13"/>
      <c r="C1654" s="74"/>
      <c r="D1654" s="70"/>
      <c r="E1654" s="70"/>
    </row>
    <row r="1655" spans="1:5" s="22" customFormat="1" ht="17.25" customHeight="1" x14ac:dyDescent="0.25">
      <c r="A1655" s="45"/>
      <c r="B1655" s="13"/>
      <c r="C1655" s="74"/>
      <c r="D1655" s="70"/>
      <c r="E1655" s="70"/>
    </row>
    <row r="1656" spans="1:5" ht="17.25" customHeight="1" x14ac:dyDescent="0.25">
      <c r="A1656" s="43"/>
      <c r="B1656" s="26"/>
      <c r="C1656" s="53"/>
      <c r="D1656" s="70"/>
      <c r="E1656" s="70"/>
    </row>
    <row r="1657" spans="1:5" ht="17.25" customHeight="1" x14ac:dyDescent="0.25">
      <c r="A1657" s="587"/>
      <c r="B1657" s="7"/>
      <c r="C1657" s="53"/>
      <c r="D1657" s="70"/>
      <c r="E1657" s="70"/>
    </row>
    <row r="1658" spans="1:5" ht="17.25" customHeight="1" x14ac:dyDescent="0.25">
      <c r="A1658" s="587"/>
      <c r="B1658" s="7"/>
      <c r="C1658" s="53"/>
      <c r="D1658" s="70"/>
      <c r="E1658" s="70"/>
    </row>
    <row r="1659" spans="1:5" ht="16.5" x14ac:dyDescent="0.25">
      <c r="A1659" s="587"/>
      <c r="B1659" s="7"/>
      <c r="C1659" s="53"/>
      <c r="D1659" s="70"/>
      <c r="E1659" s="70"/>
    </row>
    <row r="1660" spans="1:5" ht="17.25" customHeight="1" x14ac:dyDescent="0.25">
      <c r="A1660" s="587"/>
      <c r="B1660" s="7"/>
      <c r="C1660" s="53"/>
      <c r="D1660" s="70"/>
      <c r="E1660" s="70"/>
    </row>
    <row r="1661" spans="1:5" ht="17.25" customHeight="1" x14ac:dyDescent="0.25">
      <c r="A1661" s="587"/>
      <c r="B1661" s="7"/>
      <c r="C1661" s="53"/>
      <c r="D1661" s="70"/>
      <c r="E1661" s="70"/>
    </row>
    <row r="1662" spans="1:5" ht="17.25" customHeight="1" x14ac:dyDescent="0.25">
      <c r="A1662" s="587"/>
      <c r="B1662" s="7"/>
      <c r="C1662" s="53"/>
      <c r="D1662" s="70"/>
      <c r="E1662" s="70"/>
    </row>
    <row r="1663" spans="1:5" ht="17.25" customHeight="1" x14ac:dyDescent="0.25">
      <c r="A1663" s="587"/>
      <c r="B1663" s="7"/>
      <c r="C1663" s="53"/>
      <c r="D1663" s="70"/>
      <c r="E1663" s="70"/>
    </row>
    <row r="1664" spans="1:5" ht="17.25" customHeight="1" x14ac:dyDescent="0.25">
      <c r="A1664" s="587"/>
      <c r="B1664" s="68"/>
      <c r="C1664" s="53"/>
      <c r="D1664" s="70"/>
      <c r="E1664" s="70"/>
    </row>
    <row r="1665" spans="1:5" ht="17.25" customHeight="1" x14ac:dyDescent="0.25">
      <c r="A1665" s="587"/>
      <c r="B1665" s="7"/>
      <c r="C1665" s="53"/>
      <c r="D1665" s="70"/>
      <c r="E1665" s="70"/>
    </row>
    <row r="1666" spans="1:5" ht="17.25" customHeight="1" x14ac:dyDescent="0.25">
      <c r="A1666" s="587"/>
      <c r="B1666" s="7"/>
      <c r="C1666" s="53"/>
      <c r="D1666" s="70"/>
      <c r="E1666" s="70"/>
    </row>
    <row r="1667" spans="1:5" ht="17.25" customHeight="1" x14ac:dyDescent="0.25">
      <c r="A1667" s="587"/>
      <c r="B1667" s="7"/>
      <c r="C1667" s="53"/>
      <c r="D1667" s="70"/>
      <c r="E1667" s="70"/>
    </row>
    <row r="1668" spans="1:5" ht="17.25" customHeight="1" x14ac:dyDescent="0.25">
      <c r="A1668" s="587"/>
      <c r="B1668" s="7"/>
      <c r="C1668" s="53"/>
      <c r="D1668" s="70"/>
      <c r="E1668" s="70"/>
    </row>
    <row r="1669" spans="1:5" ht="17.25" customHeight="1" x14ac:dyDescent="0.25">
      <c r="A1669" s="23"/>
      <c r="B1669" s="7"/>
      <c r="C1669" s="53"/>
      <c r="D1669" s="70"/>
      <c r="E1669" s="70"/>
    </row>
    <row r="1670" spans="1:5" ht="17.25" customHeight="1" x14ac:dyDescent="0.25">
      <c r="A1670" s="23"/>
      <c r="B1670" s="7"/>
      <c r="C1670" s="53"/>
      <c r="D1670" s="70"/>
      <c r="E1670" s="70"/>
    </row>
    <row r="1671" spans="1:5" ht="17.25" customHeight="1" x14ac:dyDescent="0.25">
      <c r="A1671" s="23"/>
      <c r="B1671" s="7"/>
      <c r="C1671" s="53"/>
      <c r="D1671" s="70"/>
      <c r="E1671" s="70"/>
    </row>
    <row r="1672" spans="1:5" ht="17.25" customHeight="1" x14ac:dyDescent="0.25">
      <c r="A1672" s="23"/>
      <c r="B1672" s="7"/>
      <c r="C1672" s="53"/>
      <c r="D1672" s="70"/>
      <c r="E1672" s="70"/>
    </row>
    <row r="1673" spans="1:5" ht="16.5" x14ac:dyDescent="0.25">
      <c r="A1673" s="23"/>
      <c r="B1673" s="7"/>
      <c r="C1673" s="53"/>
      <c r="D1673" s="70"/>
      <c r="E1673" s="70"/>
    </row>
    <row r="1674" spans="1:5" ht="16.5" x14ac:dyDescent="0.25">
      <c r="A1674" s="23"/>
      <c r="B1674" s="7"/>
      <c r="C1674" s="53"/>
      <c r="D1674" s="70"/>
      <c r="E1674" s="70"/>
    </row>
    <row r="1675" spans="1:5" ht="17.25" customHeight="1" x14ac:dyDescent="0.25">
      <c r="A1675" s="23"/>
      <c r="B1675" s="7"/>
      <c r="C1675" s="53"/>
      <c r="D1675" s="70"/>
      <c r="E1675" s="70"/>
    </row>
    <row r="1676" spans="1:5" ht="16.5" x14ac:dyDescent="0.25">
      <c r="A1676" s="23"/>
      <c r="B1676" s="7"/>
      <c r="C1676" s="53"/>
      <c r="D1676" s="70"/>
      <c r="E1676" s="70"/>
    </row>
    <row r="1677" spans="1:5" ht="17.25" customHeight="1" x14ac:dyDescent="0.25">
      <c r="A1677" s="23"/>
      <c r="B1677" s="7"/>
      <c r="C1677" s="53"/>
      <c r="D1677" s="70"/>
      <c r="E1677" s="70"/>
    </row>
    <row r="1678" spans="1:5" ht="17.25" customHeight="1" x14ac:dyDescent="0.25">
      <c r="A1678" s="23"/>
      <c r="B1678" s="7"/>
      <c r="C1678" s="53"/>
      <c r="D1678" s="70"/>
      <c r="E1678" s="70"/>
    </row>
    <row r="1679" spans="1:5" s="39" customFormat="1" ht="17.25" customHeight="1" x14ac:dyDescent="0.25">
      <c r="A1679" s="41"/>
      <c r="B1679" s="7"/>
      <c r="C1679" s="51"/>
      <c r="D1679" s="70"/>
      <c r="E1679" s="70"/>
    </row>
    <row r="1680" spans="1:5" s="39" customFormat="1" ht="17.25" customHeight="1" x14ac:dyDescent="0.25">
      <c r="A1680" s="41"/>
      <c r="B1680" s="4"/>
      <c r="C1680" s="51"/>
      <c r="D1680" s="70"/>
      <c r="E1680" s="70"/>
    </row>
    <row r="1681" spans="1:5" s="39" customFormat="1" ht="17.25" customHeight="1" x14ac:dyDescent="0.25">
      <c r="A1681" s="41"/>
      <c r="B1681" s="4"/>
      <c r="C1681" s="51"/>
      <c r="D1681" s="70"/>
      <c r="E1681" s="70"/>
    </row>
    <row r="1682" spans="1:5" s="39" customFormat="1" ht="17.25" customHeight="1" x14ac:dyDescent="0.25">
      <c r="A1682" s="41"/>
      <c r="B1682" s="4"/>
      <c r="C1682" s="51"/>
      <c r="D1682" s="70"/>
      <c r="E1682" s="70"/>
    </row>
    <row r="1683" spans="1:5" s="39" customFormat="1" ht="17.25" customHeight="1" x14ac:dyDescent="0.25">
      <c r="A1683" s="41"/>
      <c r="B1683" s="7"/>
      <c r="C1683" s="51"/>
      <c r="D1683" s="70"/>
      <c r="E1683" s="70"/>
    </row>
    <row r="1684" spans="1:5" s="39" customFormat="1" ht="17.25" customHeight="1" x14ac:dyDescent="0.25">
      <c r="A1684" s="41"/>
      <c r="B1684" s="4"/>
      <c r="C1684" s="51"/>
      <c r="D1684" s="70"/>
      <c r="E1684" s="70"/>
    </row>
    <row r="1685" spans="1:5" s="39" customFormat="1" ht="17.25" customHeight="1" x14ac:dyDescent="0.25">
      <c r="A1685" s="41"/>
      <c r="B1685" s="4"/>
      <c r="C1685" s="51"/>
      <c r="D1685" s="70"/>
      <c r="E1685" s="70"/>
    </row>
    <row r="1686" spans="1:5" s="39" customFormat="1" ht="17.25" customHeight="1" x14ac:dyDescent="0.25">
      <c r="A1686" s="41"/>
      <c r="B1686" s="4"/>
      <c r="C1686" s="51"/>
      <c r="D1686" s="70"/>
      <c r="E1686" s="70"/>
    </row>
    <row r="1687" spans="1:5" ht="17.25" customHeight="1" x14ac:dyDescent="0.25">
      <c r="A1687" s="43"/>
      <c r="B1687" s="26"/>
      <c r="C1687" s="53"/>
      <c r="D1687" s="70"/>
      <c r="E1687" s="70"/>
    </row>
    <row r="1688" spans="1:5" ht="17.25" customHeight="1" x14ac:dyDescent="0.25">
      <c r="A1688" s="587"/>
      <c r="B1688" s="7"/>
      <c r="C1688" s="53"/>
      <c r="D1688" s="70"/>
      <c r="E1688" s="70"/>
    </row>
    <row r="1689" spans="1:5" ht="17.25" customHeight="1" x14ac:dyDescent="0.25">
      <c r="A1689" s="587"/>
      <c r="B1689" s="7"/>
      <c r="C1689" s="53"/>
      <c r="D1689" s="70"/>
      <c r="E1689" s="70"/>
    </row>
    <row r="1690" spans="1:5" ht="17.25" customHeight="1" x14ac:dyDescent="0.25">
      <c r="A1690" s="587"/>
      <c r="B1690" s="7"/>
      <c r="C1690" s="53"/>
      <c r="D1690" s="70"/>
      <c r="E1690" s="70"/>
    </row>
    <row r="1691" spans="1:5" ht="17.25" customHeight="1" x14ac:dyDescent="0.25">
      <c r="A1691" s="587"/>
      <c r="B1691" s="7"/>
      <c r="C1691" s="53"/>
      <c r="D1691" s="70"/>
      <c r="E1691" s="70"/>
    </row>
    <row r="1692" spans="1:5" ht="17.25" customHeight="1" x14ac:dyDescent="0.25">
      <c r="A1692" s="587"/>
      <c r="B1692" s="7"/>
      <c r="C1692" s="53"/>
      <c r="D1692" s="70"/>
      <c r="E1692" s="70"/>
    </row>
    <row r="1693" spans="1:5" ht="17.25" customHeight="1" x14ac:dyDescent="0.25">
      <c r="A1693" s="587"/>
      <c r="B1693" s="7"/>
      <c r="C1693" s="53"/>
      <c r="D1693" s="70"/>
      <c r="E1693" s="70"/>
    </row>
    <row r="1694" spans="1:5" ht="17.25" customHeight="1" x14ac:dyDescent="0.25">
      <c r="A1694" s="587"/>
      <c r="B1694" s="28"/>
      <c r="C1694" s="53"/>
      <c r="D1694" s="70"/>
      <c r="E1694" s="70"/>
    </row>
    <row r="1695" spans="1:5" ht="17.25" customHeight="1" x14ac:dyDescent="0.25">
      <c r="A1695" s="587"/>
      <c r="B1695" s="7"/>
      <c r="C1695" s="53"/>
      <c r="D1695" s="70"/>
      <c r="E1695" s="70"/>
    </row>
    <row r="1696" spans="1:5" ht="17.25" customHeight="1" x14ac:dyDescent="0.25">
      <c r="A1696" s="587"/>
      <c r="B1696" s="7"/>
      <c r="C1696" s="53"/>
      <c r="D1696" s="70"/>
      <c r="E1696" s="70"/>
    </row>
    <row r="1697" spans="1:5" ht="17.25" customHeight="1" x14ac:dyDescent="0.25">
      <c r="A1697" s="587"/>
      <c r="B1697" s="29"/>
      <c r="C1697" s="53"/>
      <c r="D1697" s="70"/>
      <c r="E1697" s="70"/>
    </row>
    <row r="1698" spans="1:5" ht="17.25" customHeight="1" x14ac:dyDescent="0.25">
      <c r="A1698" s="23"/>
      <c r="B1698" s="7"/>
      <c r="C1698" s="53"/>
      <c r="D1698" s="70"/>
      <c r="E1698" s="70"/>
    </row>
    <row r="1699" spans="1:5" ht="17.25" customHeight="1" x14ac:dyDescent="0.25">
      <c r="A1699" s="23"/>
      <c r="B1699" s="7"/>
      <c r="C1699" s="53"/>
      <c r="D1699" s="70"/>
      <c r="E1699" s="70"/>
    </row>
    <row r="1700" spans="1:5" ht="17.25" customHeight="1" x14ac:dyDescent="0.25">
      <c r="A1700" s="23"/>
      <c r="B1700" s="7"/>
      <c r="C1700" s="53"/>
      <c r="D1700" s="70"/>
      <c r="E1700" s="70"/>
    </row>
    <row r="1701" spans="1:5" ht="32.25" customHeight="1" x14ac:dyDescent="0.25">
      <c r="A1701" s="23"/>
      <c r="B1701" s="7"/>
      <c r="C1701" s="53"/>
      <c r="D1701" s="70"/>
      <c r="E1701" s="70"/>
    </row>
    <row r="1702" spans="1:5" ht="17.25" customHeight="1" x14ac:dyDescent="0.25">
      <c r="A1702" s="23"/>
      <c r="B1702" s="7"/>
      <c r="C1702" s="53"/>
      <c r="D1702" s="70"/>
      <c r="E1702" s="70"/>
    </row>
    <row r="1703" spans="1:5" s="39" customFormat="1" ht="17.25" customHeight="1" x14ac:dyDescent="0.25">
      <c r="A1703" s="41"/>
      <c r="B1703" s="7"/>
      <c r="C1703" s="51"/>
      <c r="D1703" s="70"/>
      <c r="E1703" s="70"/>
    </row>
    <row r="1704" spans="1:5" s="39" customFormat="1" ht="17.25" customHeight="1" x14ac:dyDescent="0.25">
      <c r="A1704" s="41"/>
      <c r="B1704" s="4"/>
      <c r="C1704" s="51"/>
      <c r="D1704" s="70"/>
      <c r="E1704" s="70"/>
    </row>
    <row r="1705" spans="1:5" s="39" customFormat="1" ht="17.25" customHeight="1" x14ac:dyDescent="0.25">
      <c r="A1705" s="41"/>
      <c r="B1705" s="4"/>
      <c r="C1705" s="51"/>
      <c r="D1705" s="70"/>
      <c r="E1705" s="70"/>
    </row>
    <row r="1706" spans="1:5" s="39" customFormat="1" ht="17.25" customHeight="1" x14ac:dyDescent="0.25">
      <c r="A1706" s="41"/>
      <c r="B1706" s="4"/>
      <c r="C1706" s="51"/>
      <c r="D1706" s="70"/>
      <c r="E1706" s="70"/>
    </row>
    <row r="1707" spans="1:5" s="39" customFormat="1" ht="17.25" customHeight="1" x14ac:dyDescent="0.25">
      <c r="A1707" s="41"/>
      <c r="B1707" s="7"/>
      <c r="C1707" s="51"/>
      <c r="D1707" s="70"/>
      <c r="E1707" s="70"/>
    </row>
    <row r="1708" spans="1:5" s="39" customFormat="1" ht="17.25" customHeight="1" x14ac:dyDescent="0.25">
      <c r="A1708" s="41"/>
      <c r="B1708" s="4"/>
      <c r="C1708" s="51"/>
      <c r="D1708" s="70"/>
      <c r="E1708" s="70"/>
    </row>
    <row r="1709" spans="1:5" s="39" customFormat="1" ht="17.25" customHeight="1" x14ac:dyDescent="0.25">
      <c r="A1709" s="41"/>
      <c r="B1709" s="4"/>
      <c r="C1709" s="51"/>
      <c r="D1709" s="70"/>
      <c r="E1709" s="70"/>
    </row>
    <row r="1710" spans="1:5" s="39" customFormat="1" ht="17.25" customHeight="1" x14ac:dyDescent="0.25">
      <c r="A1710" s="41"/>
      <c r="B1710" s="4"/>
      <c r="C1710" s="51"/>
      <c r="D1710" s="70"/>
      <c r="E1710" s="70"/>
    </row>
    <row r="1711" spans="1:5" ht="17.25" customHeight="1" x14ac:dyDescent="0.25">
      <c r="A1711" s="43"/>
      <c r="B1711" s="26"/>
      <c r="C1711" s="53"/>
      <c r="D1711" s="70"/>
      <c r="E1711" s="70"/>
    </row>
    <row r="1712" spans="1:5" ht="17.25" customHeight="1" x14ac:dyDescent="0.25">
      <c r="A1712" s="587"/>
      <c r="B1712" s="7"/>
      <c r="C1712" s="53"/>
      <c r="D1712" s="70"/>
      <c r="E1712" s="70"/>
    </row>
    <row r="1713" spans="1:5" ht="17.25" customHeight="1" x14ac:dyDescent="0.25">
      <c r="A1713" s="587"/>
      <c r="B1713" s="7"/>
      <c r="C1713" s="53"/>
      <c r="D1713" s="70"/>
      <c r="E1713" s="70"/>
    </row>
    <row r="1714" spans="1:5" ht="17.25" customHeight="1" x14ac:dyDescent="0.25">
      <c r="A1714" s="587"/>
      <c r="B1714" s="7"/>
      <c r="C1714" s="53"/>
      <c r="D1714" s="70"/>
      <c r="E1714" s="70"/>
    </row>
    <row r="1715" spans="1:5" ht="17.25" customHeight="1" x14ac:dyDescent="0.25">
      <c r="A1715" s="23"/>
      <c r="B1715" s="7"/>
      <c r="C1715" s="53"/>
      <c r="D1715" s="70"/>
      <c r="E1715" s="70"/>
    </row>
    <row r="1716" spans="1:5" ht="17.25" customHeight="1" x14ac:dyDescent="0.25">
      <c r="A1716" s="587"/>
      <c r="B1716" s="7"/>
      <c r="C1716" s="53"/>
      <c r="D1716" s="70"/>
      <c r="E1716" s="70"/>
    </row>
    <row r="1717" spans="1:5" ht="17.25" customHeight="1" x14ac:dyDescent="0.25">
      <c r="A1717" s="587"/>
      <c r="B1717" s="7"/>
      <c r="C1717" s="53"/>
      <c r="D1717" s="70"/>
      <c r="E1717" s="70"/>
    </row>
    <row r="1718" spans="1:5" ht="17.25" customHeight="1" x14ac:dyDescent="0.25">
      <c r="A1718" s="23"/>
      <c r="B1718" s="30"/>
      <c r="C1718" s="53"/>
      <c r="D1718" s="70"/>
      <c r="E1718" s="70"/>
    </row>
    <row r="1719" spans="1:5" ht="17.25" customHeight="1" x14ac:dyDescent="0.25">
      <c r="A1719" s="587"/>
      <c r="B1719" s="7"/>
      <c r="C1719" s="53"/>
      <c r="D1719" s="70"/>
      <c r="E1719" s="70"/>
    </row>
    <row r="1720" spans="1:5" ht="17.25" customHeight="1" x14ac:dyDescent="0.25">
      <c r="A1720" s="587"/>
      <c r="B1720" s="7"/>
      <c r="C1720" s="53"/>
      <c r="D1720" s="70"/>
      <c r="E1720" s="70"/>
    </row>
    <row r="1721" spans="1:5" ht="17.25" customHeight="1" x14ac:dyDescent="0.25">
      <c r="A1721" s="587"/>
      <c r="B1721" s="7"/>
      <c r="C1721" s="53"/>
      <c r="D1721" s="70"/>
      <c r="E1721" s="70"/>
    </row>
    <row r="1722" spans="1:5" ht="17.25" customHeight="1" x14ac:dyDescent="0.25">
      <c r="A1722" s="23"/>
      <c r="B1722" s="7"/>
      <c r="C1722" s="53"/>
      <c r="D1722" s="70"/>
      <c r="E1722" s="70"/>
    </row>
    <row r="1723" spans="1:5" ht="17.25" customHeight="1" x14ac:dyDescent="0.25">
      <c r="A1723" s="23"/>
      <c r="B1723" s="7"/>
      <c r="C1723" s="53"/>
      <c r="D1723" s="70"/>
      <c r="E1723" s="70"/>
    </row>
    <row r="1724" spans="1:5" ht="17.25" customHeight="1" x14ac:dyDescent="0.25">
      <c r="A1724" s="23"/>
      <c r="B1724" s="7"/>
      <c r="C1724" s="53"/>
      <c r="D1724" s="70"/>
      <c r="E1724" s="70"/>
    </row>
    <row r="1725" spans="1:5" ht="17.25" customHeight="1" x14ac:dyDescent="0.25">
      <c r="A1725" s="23"/>
      <c r="B1725" s="7"/>
      <c r="C1725" s="53"/>
      <c r="D1725" s="70"/>
      <c r="E1725" s="70"/>
    </row>
    <row r="1726" spans="1:5" ht="17.25" customHeight="1" x14ac:dyDescent="0.25">
      <c r="A1726" s="23"/>
      <c r="B1726" s="7"/>
      <c r="C1726" s="53"/>
      <c r="D1726" s="70"/>
      <c r="E1726" s="70"/>
    </row>
    <row r="1727" spans="1:5" ht="17.25" customHeight="1" x14ac:dyDescent="0.25">
      <c r="A1727" s="23"/>
      <c r="B1727" s="7"/>
      <c r="C1727" s="53"/>
      <c r="D1727" s="70"/>
      <c r="E1727" s="70"/>
    </row>
    <row r="1728" spans="1:5" ht="16.5" x14ac:dyDescent="0.25">
      <c r="A1728" s="23"/>
      <c r="B1728" s="7"/>
      <c r="C1728" s="53"/>
      <c r="D1728" s="70"/>
      <c r="E1728" s="70"/>
    </row>
    <row r="1729" spans="1:5" ht="17.25" customHeight="1" x14ac:dyDescent="0.25">
      <c r="A1729" s="23"/>
      <c r="B1729" s="7"/>
      <c r="C1729" s="53"/>
      <c r="D1729" s="70"/>
      <c r="E1729" s="70"/>
    </row>
    <row r="1730" spans="1:5" ht="17.25" customHeight="1" x14ac:dyDescent="0.25">
      <c r="A1730" s="23"/>
      <c r="B1730" s="7"/>
      <c r="C1730" s="53"/>
      <c r="D1730" s="70"/>
      <c r="E1730" s="70"/>
    </row>
    <row r="1731" spans="1:5" s="39" customFormat="1" ht="17.25" customHeight="1" x14ac:dyDescent="0.25">
      <c r="A1731" s="41"/>
      <c r="B1731" s="7"/>
      <c r="C1731" s="51"/>
      <c r="D1731" s="70"/>
      <c r="E1731" s="70"/>
    </row>
    <row r="1732" spans="1:5" s="39" customFormat="1" ht="17.25" customHeight="1" x14ac:dyDescent="0.25">
      <c r="A1732" s="41"/>
      <c r="B1732" s="4"/>
      <c r="C1732" s="51"/>
      <c r="D1732" s="70"/>
      <c r="E1732" s="70"/>
    </row>
    <row r="1733" spans="1:5" s="39" customFormat="1" ht="17.25" customHeight="1" x14ac:dyDescent="0.25">
      <c r="A1733" s="41"/>
      <c r="B1733" s="4"/>
      <c r="C1733" s="51"/>
      <c r="D1733" s="70"/>
      <c r="E1733" s="70"/>
    </row>
    <row r="1734" spans="1:5" s="39" customFormat="1" ht="17.25" customHeight="1" x14ac:dyDescent="0.25">
      <c r="A1734" s="41"/>
      <c r="B1734" s="4"/>
      <c r="C1734" s="51"/>
      <c r="D1734" s="70"/>
      <c r="E1734" s="70"/>
    </row>
    <row r="1735" spans="1:5" s="39" customFormat="1" ht="17.25" customHeight="1" x14ac:dyDescent="0.25">
      <c r="A1735" s="41"/>
      <c r="B1735" s="7"/>
      <c r="C1735" s="51"/>
      <c r="D1735" s="70"/>
      <c r="E1735" s="70"/>
    </row>
    <row r="1736" spans="1:5" s="39" customFormat="1" ht="17.25" customHeight="1" x14ac:dyDescent="0.25">
      <c r="A1736" s="41"/>
      <c r="B1736" s="4"/>
      <c r="C1736" s="51"/>
      <c r="D1736" s="70"/>
      <c r="E1736" s="70"/>
    </row>
    <row r="1737" spans="1:5" s="39" customFormat="1" ht="17.25" customHeight="1" x14ac:dyDescent="0.25">
      <c r="A1737" s="41"/>
      <c r="B1737" s="4"/>
      <c r="C1737" s="51"/>
      <c r="D1737" s="70"/>
      <c r="E1737" s="70"/>
    </row>
    <row r="1738" spans="1:5" s="39" customFormat="1" ht="17.25" customHeight="1" x14ac:dyDescent="0.25">
      <c r="A1738" s="41"/>
      <c r="B1738" s="4"/>
      <c r="C1738" s="51"/>
      <c r="D1738" s="70"/>
      <c r="E1738" s="70"/>
    </row>
    <row r="1739" spans="1:5" ht="17.25" customHeight="1" x14ac:dyDescent="0.25">
      <c r="A1739" s="43"/>
      <c r="B1739" s="26"/>
      <c r="C1739" s="53"/>
      <c r="D1739" s="70"/>
      <c r="E1739" s="70"/>
    </row>
    <row r="1740" spans="1:5" ht="17.25" customHeight="1" x14ac:dyDescent="0.25">
      <c r="A1740" s="587"/>
      <c r="B1740" s="7"/>
      <c r="C1740" s="53"/>
      <c r="D1740" s="70"/>
      <c r="E1740" s="70"/>
    </row>
    <row r="1741" spans="1:5" ht="17.25" customHeight="1" x14ac:dyDescent="0.25">
      <c r="A1741" s="587"/>
      <c r="B1741" s="7"/>
      <c r="C1741" s="53"/>
      <c r="D1741" s="70"/>
      <c r="E1741" s="70"/>
    </row>
    <row r="1742" spans="1:5" ht="17.25" customHeight="1" x14ac:dyDescent="0.25">
      <c r="A1742" s="587"/>
      <c r="B1742" s="7"/>
      <c r="C1742" s="53"/>
      <c r="D1742" s="70"/>
      <c r="E1742" s="70"/>
    </row>
    <row r="1743" spans="1:5" ht="17.25" customHeight="1" x14ac:dyDescent="0.25">
      <c r="A1743" s="587"/>
      <c r="B1743" s="7"/>
      <c r="C1743" s="53"/>
      <c r="D1743" s="70"/>
      <c r="E1743" s="70"/>
    </row>
    <row r="1744" spans="1:5" ht="17.25" customHeight="1" x14ac:dyDescent="0.25">
      <c r="A1744" s="587"/>
      <c r="B1744" s="7"/>
      <c r="C1744" s="53"/>
      <c r="D1744" s="70"/>
      <c r="E1744" s="70"/>
    </row>
    <row r="1745" spans="1:5" ht="17.25" customHeight="1" x14ac:dyDescent="0.25">
      <c r="A1745" s="587"/>
      <c r="B1745" s="7"/>
      <c r="C1745" s="53"/>
      <c r="D1745" s="70"/>
      <c r="E1745" s="70"/>
    </row>
    <row r="1746" spans="1:5" ht="17.25" customHeight="1" x14ac:dyDescent="0.25">
      <c r="A1746" s="587"/>
      <c r="B1746" s="7"/>
      <c r="C1746" s="53"/>
      <c r="D1746" s="70"/>
      <c r="E1746" s="70"/>
    </row>
    <row r="1747" spans="1:5" ht="17.25" customHeight="1" x14ac:dyDescent="0.25">
      <c r="A1747" s="587"/>
      <c r="B1747" s="7"/>
      <c r="C1747" s="53"/>
      <c r="D1747" s="70"/>
      <c r="E1747" s="70"/>
    </row>
    <row r="1748" spans="1:5" ht="17.25" customHeight="1" x14ac:dyDescent="0.25">
      <c r="A1748" s="587"/>
      <c r="B1748" s="7"/>
      <c r="C1748" s="53"/>
      <c r="D1748" s="70"/>
      <c r="E1748" s="70"/>
    </row>
    <row r="1749" spans="1:5" ht="17.25" customHeight="1" x14ac:dyDescent="0.25">
      <c r="A1749" s="587"/>
      <c r="B1749" s="7"/>
      <c r="C1749" s="53"/>
      <c r="D1749" s="70"/>
      <c r="E1749" s="70"/>
    </row>
    <row r="1750" spans="1:5" ht="17.25" customHeight="1" x14ac:dyDescent="0.25">
      <c r="A1750" s="587"/>
      <c r="B1750" s="7"/>
      <c r="C1750" s="53"/>
      <c r="D1750" s="70"/>
      <c r="E1750" s="70"/>
    </row>
    <row r="1751" spans="1:5" ht="17.25" customHeight="1" x14ac:dyDescent="0.25">
      <c r="A1751" s="587"/>
      <c r="B1751" s="7"/>
      <c r="C1751" s="53"/>
      <c r="D1751" s="70"/>
      <c r="E1751" s="70"/>
    </row>
    <row r="1752" spans="1:5" ht="17.25" customHeight="1" x14ac:dyDescent="0.25">
      <c r="A1752" s="23"/>
      <c r="B1752" s="7"/>
      <c r="C1752" s="53"/>
      <c r="D1752" s="70"/>
      <c r="E1752" s="70"/>
    </row>
    <row r="1753" spans="1:5" ht="17.25" customHeight="1" x14ac:dyDescent="0.25">
      <c r="A1753" s="23"/>
      <c r="B1753" s="7"/>
      <c r="C1753" s="53"/>
      <c r="D1753" s="70"/>
      <c r="E1753" s="70"/>
    </row>
    <row r="1754" spans="1:5" ht="17.25" customHeight="1" x14ac:dyDescent="0.25">
      <c r="A1754" s="23"/>
      <c r="B1754" s="7"/>
      <c r="C1754" s="53"/>
      <c r="D1754" s="70"/>
      <c r="E1754" s="70"/>
    </row>
    <row r="1755" spans="1:5" ht="16.5" x14ac:dyDescent="0.25">
      <c r="A1755" s="23"/>
      <c r="B1755" s="7"/>
      <c r="C1755" s="53"/>
      <c r="D1755" s="70"/>
      <c r="E1755" s="70"/>
    </row>
    <row r="1756" spans="1:5" ht="17.25" customHeight="1" x14ac:dyDescent="0.25">
      <c r="A1756" s="23"/>
      <c r="B1756" s="7"/>
      <c r="C1756" s="53"/>
      <c r="D1756" s="70"/>
      <c r="E1756" s="70"/>
    </row>
    <row r="1757" spans="1:5" ht="17.25" customHeight="1" x14ac:dyDescent="0.25">
      <c r="A1757" s="23"/>
      <c r="B1757" s="7"/>
      <c r="C1757" s="53"/>
      <c r="D1757" s="70"/>
      <c r="E1757" s="70"/>
    </row>
    <row r="1758" spans="1:5" ht="17.25" customHeight="1" x14ac:dyDescent="0.25">
      <c r="A1758" s="23"/>
      <c r="B1758" s="7"/>
      <c r="C1758" s="53"/>
      <c r="D1758" s="70"/>
      <c r="E1758" s="70"/>
    </row>
    <row r="1759" spans="1:5" ht="17.25" customHeight="1" x14ac:dyDescent="0.25">
      <c r="A1759" s="23"/>
      <c r="B1759" s="7"/>
      <c r="C1759" s="53"/>
      <c r="D1759" s="70"/>
      <c r="E1759" s="70"/>
    </row>
    <row r="1760" spans="1:5" ht="17.25" customHeight="1" x14ac:dyDescent="0.25">
      <c r="A1760" s="23"/>
      <c r="B1760" s="7"/>
      <c r="C1760" s="53"/>
      <c r="D1760" s="70"/>
      <c r="E1760" s="70"/>
    </row>
    <row r="1761" spans="1:5" ht="16.5" x14ac:dyDescent="0.25">
      <c r="A1761" s="23"/>
      <c r="B1761" s="7"/>
      <c r="C1761" s="53"/>
      <c r="D1761" s="70"/>
      <c r="E1761" s="70"/>
    </row>
    <row r="1762" spans="1:5" ht="17.25" customHeight="1" x14ac:dyDescent="0.25">
      <c r="A1762" s="23"/>
      <c r="B1762" s="7"/>
      <c r="C1762" s="53"/>
      <c r="D1762" s="70"/>
      <c r="E1762" s="70"/>
    </row>
    <row r="1763" spans="1:5" ht="17.25" customHeight="1" x14ac:dyDescent="0.25">
      <c r="A1763" s="23"/>
      <c r="B1763" s="7"/>
      <c r="C1763" s="53"/>
      <c r="D1763" s="70"/>
      <c r="E1763" s="70"/>
    </row>
    <row r="1764" spans="1:5" ht="17.25" customHeight="1" x14ac:dyDescent="0.25">
      <c r="A1764" s="23"/>
      <c r="B1764" s="7"/>
      <c r="C1764" s="53"/>
      <c r="D1764" s="70"/>
      <c r="E1764" s="70"/>
    </row>
    <row r="1765" spans="1:5" ht="16.5" x14ac:dyDescent="0.25">
      <c r="A1765" s="23"/>
      <c r="B1765" s="7"/>
      <c r="C1765" s="53"/>
      <c r="D1765" s="70"/>
      <c r="E1765" s="70"/>
    </row>
    <row r="1766" spans="1:5" ht="16.5" x14ac:dyDescent="0.25">
      <c r="A1766" s="23"/>
      <c r="B1766" s="7"/>
      <c r="C1766" s="53"/>
      <c r="D1766" s="70"/>
      <c r="E1766" s="70"/>
    </row>
    <row r="1767" spans="1:5" ht="16.5" x14ac:dyDescent="0.25">
      <c r="A1767" s="23"/>
      <c r="B1767" s="7"/>
      <c r="C1767" s="53"/>
      <c r="D1767" s="70"/>
      <c r="E1767" s="70"/>
    </row>
    <row r="1768" spans="1:5" ht="16.5" x14ac:dyDescent="0.25">
      <c r="A1768" s="23"/>
      <c r="B1768" s="7"/>
      <c r="C1768" s="53"/>
      <c r="D1768" s="70"/>
      <c r="E1768" s="70"/>
    </row>
    <row r="1769" spans="1:5" ht="17.25" customHeight="1" x14ac:dyDescent="0.25">
      <c r="A1769" s="23"/>
      <c r="B1769" s="7"/>
      <c r="C1769" s="53"/>
      <c r="D1769" s="70"/>
      <c r="E1769" s="70"/>
    </row>
    <row r="1770" spans="1:5" s="39" customFormat="1" ht="17.25" customHeight="1" x14ac:dyDescent="0.25">
      <c r="A1770" s="41"/>
      <c r="B1770" s="7"/>
      <c r="C1770" s="51"/>
      <c r="D1770" s="70"/>
      <c r="E1770" s="70"/>
    </row>
    <row r="1771" spans="1:5" s="39" customFormat="1" ht="17.25" customHeight="1" x14ac:dyDescent="0.25">
      <c r="A1771" s="41"/>
      <c r="B1771" s="4"/>
      <c r="C1771" s="51"/>
      <c r="D1771" s="70"/>
      <c r="E1771" s="70"/>
    </row>
    <row r="1772" spans="1:5" s="39" customFormat="1" ht="17.25" customHeight="1" x14ac:dyDescent="0.25">
      <c r="A1772" s="41"/>
      <c r="B1772" s="4"/>
      <c r="C1772" s="51"/>
      <c r="D1772" s="70"/>
      <c r="E1772" s="70"/>
    </row>
    <row r="1773" spans="1:5" s="39" customFormat="1" ht="17.25" customHeight="1" x14ac:dyDescent="0.25">
      <c r="A1773" s="41"/>
      <c r="B1773" s="4"/>
      <c r="C1773" s="51"/>
      <c r="D1773" s="70"/>
      <c r="E1773" s="70"/>
    </row>
    <row r="1774" spans="1:5" s="39" customFormat="1" ht="17.25" customHeight="1" x14ac:dyDescent="0.25">
      <c r="A1774" s="41"/>
      <c r="B1774" s="7"/>
      <c r="C1774" s="51"/>
      <c r="D1774" s="70"/>
      <c r="E1774" s="70"/>
    </row>
    <row r="1775" spans="1:5" s="39" customFormat="1" ht="17.25" customHeight="1" x14ac:dyDescent="0.25">
      <c r="A1775" s="41"/>
      <c r="B1775" s="4"/>
      <c r="C1775" s="51"/>
      <c r="D1775" s="70"/>
      <c r="E1775" s="70"/>
    </row>
    <row r="1776" spans="1:5" s="39" customFormat="1" ht="17.25" customHeight="1" x14ac:dyDescent="0.25">
      <c r="A1776" s="41"/>
      <c r="B1776" s="4"/>
      <c r="C1776" s="51"/>
      <c r="D1776" s="70"/>
      <c r="E1776" s="70"/>
    </row>
    <row r="1777" spans="1:5" s="39" customFormat="1" ht="17.25" customHeight="1" x14ac:dyDescent="0.25">
      <c r="A1777" s="41"/>
      <c r="B1777" s="4"/>
      <c r="C1777" s="51"/>
      <c r="D1777" s="70"/>
      <c r="E1777" s="70"/>
    </row>
    <row r="1778" spans="1:5" ht="17.25" customHeight="1" x14ac:dyDescent="0.25">
      <c r="A1778" s="43"/>
      <c r="B1778" s="26"/>
      <c r="C1778" s="53"/>
      <c r="D1778" s="70"/>
      <c r="E1778" s="70"/>
    </row>
    <row r="1779" spans="1:5" ht="17.25" customHeight="1" x14ac:dyDescent="0.25">
      <c r="A1779" s="587"/>
      <c r="B1779" s="7"/>
      <c r="C1779" s="53"/>
      <c r="D1779" s="70"/>
      <c r="E1779" s="70"/>
    </row>
    <row r="1780" spans="1:5" ht="16.5" x14ac:dyDescent="0.25">
      <c r="A1780" s="587"/>
      <c r="B1780" s="7"/>
      <c r="C1780" s="53"/>
      <c r="D1780" s="70"/>
      <c r="E1780" s="70"/>
    </row>
    <row r="1781" spans="1:5" ht="17.25" customHeight="1" x14ac:dyDescent="0.25">
      <c r="A1781" s="587"/>
      <c r="B1781" s="7"/>
      <c r="C1781" s="53"/>
      <c r="D1781" s="70"/>
      <c r="E1781" s="70"/>
    </row>
    <row r="1782" spans="1:5" ht="17.25" customHeight="1" x14ac:dyDescent="0.25">
      <c r="A1782" s="587"/>
      <c r="B1782" s="7"/>
      <c r="C1782" s="53"/>
      <c r="D1782" s="70"/>
      <c r="E1782" s="70"/>
    </row>
    <row r="1783" spans="1:5" ht="17.25" customHeight="1" x14ac:dyDescent="0.25">
      <c r="A1783" s="587"/>
      <c r="B1783" s="7"/>
      <c r="C1783" s="53"/>
      <c r="D1783" s="70"/>
      <c r="E1783" s="70"/>
    </row>
    <row r="1784" spans="1:5" ht="17.25" customHeight="1" x14ac:dyDescent="0.25">
      <c r="A1784" s="587"/>
      <c r="B1784" s="7"/>
      <c r="C1784" s="53"/>
      <c r="D1784" s="70"/>
      <c r="E1784" s="70"/>
    </row>
    <row r="1785" spans="1:5" ht="17.25" customHeight="1" x14ac:dyDescent="0.25">
      <c r="A1785" s="587"/>
      <c r="B1785" s="7"/>
      <c r="C1785" s="53"/>
      <c r="D1785" s="70"/>
      <c r="E1785" s="70"/>
    </row>
    <row r="1786" spans="1:5" ht="17.25" customHeight="1" x14ac:dyDescent="0.25">
      <c r="A1786" s="587"/>
      <c r="B1786" s="7"/>
      <c r="C1786" s="53"/>
      <c r="D1786" s="70"/>
      <c r="E1786" s="70"/>
    </row>
    <row r="1787" spans="1:5" ht="17.25" customHeight="1" x14ac:dyDescent="0.25">
      <c r="A1787" s="587"/>
      <c r="B1787" s="7"/>
      <c r="C1787" s="53"/>
      <c r="D1787" s="70"/>
      <c r="E1787" s="70"/>
    </row>
    <row r="1788" spans="1:5" ht="17.25" customHeight="1" x14ac:dyDescent="0.25">
      <c r="A1788" s="587"/>
      <c r="B1788" s="7"/>
      <c r="C1788" s="53"/>
      <c r="D1788" s="70"/>
      <c r="E1788" s="70"/>
    </row>
    <row r="1789" spans="1:5" ht="17.25" customHeight="1" x14ac:dyDescent="0.25">
      <c r="A1789" s="587"/>
      <c r="B1789" s="7"/>
      <c r="C1789" s="53"/>
      <c r="D1789" s="70"/>
      <c r="E1789" s="70"/>
    </row>
    <row r="1790" spans="1:5" ht="16.5" x14ac:dyDescent="0.25">
      <c r="A1790" s="587"/>
      <c r="B1790" s="7"/>
      <c r="C1790" s="53"/>
      <c r="D1790" s="70"/>
      <c r="E1790" s="70"/>
    </row>
    <row r="1791" spans="1:5" ht="16.5" x14ac:dyDescent="0.25">
      <c r="A1791" s="587"/>
      <c r="B1791" s="7"/>
      <c r="C1791" s="53"/>
      <c r="D1791" s="70"/>
      <c r="E1791" s="70"/>
    </row>
    <row r="1792" spans="1:5" ht="17.25" customHeight="1" x14ac:dyDescent="0.25">
      <c r="A1792" s="587"/>
      <c r="B1792" s="7"/>
      <c r="C1792" s="53"/>
      <c r="D1792" s="70"/>
      <c r="E1792" s="70"/>
    </row>
    <row r="1793" spans="1:5" ht="16.5" x14ac:dyDescent="0.25">
      <c r="A1793" s="23"/>
      <c r="B1793" s="7"/>
      <c r="C1793" s="53"/>
      <c r="D1793" s="70"/>
      <c r="E1793" s="70"/>
    </row>
    <row r="1794" spans="1:5" ht="16.5" x14ac:dyDescent="0.25">
      <c r="A1794" s="23"/>
      <c r="B1794" s="7"/>
      <c r="C1794" s="53"/>
      <c r="D1794" s="70"/>
      <c r="E1794" s="70"/>
    </row>
    <row r="1795" spans="1:5" ht="17.25" customHeight="1" x14ac:dyDescent="0.25">
      <c r="A1795" s="23"/>
      <c r="B1795" s="7"/>
      <c r="C1795" s="53"/>
      <c r="D1795" s="70"/>
      <c r="E1795" s="70"/>
    </row>
    <row r="1796" spans="1:5" ht="16.5" x14ac:dyDescent="0.25">
      <c r="A1796" s="23"/>
      <c r="B1796" s="7"/>
      <c r="C1796" s="53"/>
      <c r="D1796" s="70"/>
      <c r="E1796" s="70"/>
    </row>
    <row r="1797" spans="1:5" ht="16.5" x14ac:dyDescent="0.25">
      <c r="A1797" s="23"/>
      <c r="B1797" s="7"/>
      <c r="C1797" s="53"/>
      <c r="D1797" s="70"/>
      <c r="E1797" s="70"/>
    </row>
    <row r="1798" spans="1:5" ht="17.25" customHeight="1" x14ac:dyDescent="0.25">
      <c r="A1798" s="23"/>
      <c r="B1798" s="7"/>
      <c r="C1798" s="53"/>
      <c r="D1798" s="70"/>
      <c r="E1798" s="70"/>
    </row>
    <row r="1799" spans="1:5" ht="16.5" x14ac:dyDescent="0.25">
      <c r="A1799" s="23"/>
      <c r="B1799" s="7"/>
      <c r="C1799" s="53"/>
      <c r="D1799" s="70"/>
      <c r="E1799" s="70"/>
    </row>
    <row r="1800" spans="1:5" ht="16.5" x14ac:dyDescent="0.25">
      <c r="A1800" s="23"/>
      <c r="B1800" s="7"/>
      <c r="C1800" s="53"/>
      <c r="D1800" s="70"/>
      <c r="E1800" s="70"/>
    </row>
    <row r="1801" spans="1:5" ht="16.5" x14ac:dyDescent="0.25">
      <c r="A1801" s="23"/>
      <c r="B1801" s="7"/>
      <c r="C1801" s="53"/>
      <c r="D1801" s="70"/>
      <c r="E1801" s="70"/>
    </row>
    <row r="1802" spans="1:5" ht="16.5" x14ac:dyDescent="0.25">
      <c r="A1802" s="23"/>
      <c r="B1802" s="28"/>
      <c r="C1802" s="53"/>
      <c r="D1802" s="70"/>
      <c r="E1802" s="70"/>
    </row>
    <row r="1803" spans="1:5" ht="17.25" customHeight="1" x14ac:dyDescent="0.25">
      <c r="A1803" s="23"/>
      <c r="B1803" s="28"/>
      <c r="C1803" s="53"/>
      <c r="D1803" s="70"/>
      <c r="E1803" s="70"/>
    </row>
    <row r="1804" spans="1:5" ht="17.25" customHeight="1" x14ac:dyDescent="0.25">
      <c r="A1804" s="23"/>
      <c r="B1804" s="28"/>
      <c r="C1804" s="53"/>
      <c r="D1804" s="70"/>
      <c r="E1804" s="70"/>
    </row>
    <row r="1805" spans="1:5" ht="16.5" x14ac:dyDescent="0.25">
      <c r="A1805" s="23"/>
      <c r="B1805" s="28"/>
      <c r="C1805" s="53"/>
      <c r="D1805" s="70"/>
      <c r="E1805" s="70"/>
    </row>
    <row r="1806" spans="1:5" ht="16.5" x14ac:dyDescent="0.25">
      <c r="A1806" s="23"/>
      <c r="B1806" s="28"/>
      <c r="C1806" s="53"/>
      <c r="D1806" s="70"/>
      <c r="E1806" s="70"/>
    </row>
    <row r="1807" spans="1:5" ht="17.25" customHeight="1" x14ac:dyDescent="0.25">
      <c r="A1807" s="23"/>
      <c r="B1807" s="28"/>
      <c r="C1807" s="53"/>
      <c r="D1807" s="70"/>
      <c r="E1807" s="70"/>
    </row>
    <row r="1808" spans="1:5" ht="16.5" x14ac:dyDescent="0.25">
      <c r="A1808" s="23"/>
      <c r="B1808" s="28"/>
      <c r="C1808" s="53"/>
      <c r="D1808" s="70"/>
      <c r="E1808" s="70"/>
    </row>
    <row r="1809" spans="1:5" ht="16.5" x14ac:dyDescent="0.25">
      <c r="A1809" s="23"/>
      <c r="B1809" s="28"/>
      <c r="C1809" s="53"/>
      <c r="D1809" s="70"/>
      <c r="E1809" s="70"/>
    </row>
    <row r="1810" spans="1:5" ht="17.25" customHeight="1" x14ac:dyDescent="0.25">
      <c r="A1810" s="23"/>
      <c r="B1810" s="28"/>
      <c r="C1810" s="53"/>
      <c r="D1810" s="70"/>
      <c r="E1810" s="70"/>
    </row>
    <row r="1811" spans="1:5" ht="16.5" x14ac:dyDescent="0.25">
      <c r="A1811" s="23"/>
      <c r="B1811" s="28"/>
      <c r="C1811" s="53"/>
      <c r="D1811" s="70"/>
      <c r="E1811" s="70"/>
    </row>
    <row r="1812" spans="1:5" ht="16.5" x14ac:dyDescent="0.25">
      <c r="A1812" s="23"/>
      <c r="B1812" s="28"/>
      <c r="C1812" s="53"/>
      <c r="D1812" s="70"/>
      <c r="E1812" s="70"/>
    </row>
    <row r="1813" spans="1:5" ht="17.25" customHeight="1" x14ac:dyDescent="0.25">
      <c r="A1813" s="23"/>
      <c r="B1813" s="28"/>
      <c r="C1813" s="53"/>
      <c r="D1813" s="70"/>
      <c r="E1813" s="70"/>
    </row>
    <row r="1814" spans="1:5" ht="17.25" customHeight="1" x14ac:dyDescent="0.25">
      <c r="A1814" s="23"/>
      <c r="B1814" s="28"/>
      <c r="C1814" s="53"/>
      <c r="D1814" s="70"/>
      <c r="E1814" s="70"/>
    </row>
    <row r="1815" spans="1:5" ht="17.25" customHeight="1" x14ac:dyDescent="0.25">
      <c r="A1815" s="23"/>
      <c r="B1815" s="28"/>
      <c r="C1815" s="53"/>
      <c r="D1815" s="70"/>
      <c r="E1815" s="70"/>
    </row>
    <row r="1816" spans="1:5" ht="16.5" x14ac:dyDescent="0.25">
      <c r="A1816" s="23"/>
      <c r="B1816" s="28"/>
      <c r="C1816" s="53"/>
      <c r="D1816" s="70"/>
      <c r="E1816" s="70"/>
    </row>
    <row r="1817" spans="1:5" ht="17.25" customHeight="1" x14ac:dyDescent="0.25">
      <c r="A1817" s="23"/>
      <c r="B1817" s="28"/>
      <c r="C1817" s="53"/>
      <c r="D1817" s="70"/>
      <c r="E1817" s="70"/>
    </row>
    <row r="1818" spans="1:5" s="39" customFormat="1" ht="17.25" customHeight="1" x14ac:dyDescent="0.25">
      <c r="A1818" s="41"/>
      <c r="B1818" s="7"/>
      <c r="C1818" s="51"/>
      <c r="D1818" s="70"/>
      <c r="E1818" s="70"/>
    </row>
    <row r="1819" spans="1:5" s="39" customFormat="1" ht="17.25" customHeight="1" x14ac:dyDescent="0.25">
      <c r="A1819" s="41"/>
      <c r="B1819" s="4"/>
      <c r="C1819" s="51"/>
      <c r="D1819" s="70"/>
      <c r="E1819" s="70"/>
    </row>
    <row r="1820" spans="1:5" s="39" customFormat="1" ht="17.25" customHeight="1" x14ac:dyDescent="0.25">
      <c r="A1820" s="41"/>
      <c r="B1820" s="4"/>
      <c r="C1820" s="51"/>
      <c r="D1820" s="70"/>
      <c r="E1820" s="70"/>
    </row>
    <row r="1821" spans="1:5" s="39" customFormat="1" ht="17.25" customHeight="1" x14ac:dyDescent="0.25">
      <c r="A1821" s="41"/>
      <c r="B1821" s="4"/>
      <c r="C1821" s="51"/>
      <c r="D1821" s="70"/>
      <c r="E1821" s="70"/>
    </row>
    <row r="1822" spans="1:5" s="39" customFormat="1" ht="17.25" customHeight="1" x14ac:dyDescent="0.25">
      <c r="A1822" s="41"/>
      <c r="B1822" s="7"/>
      <c r="C1822" s="51"/>
      <c r="D1822" s="70"/>
      <c r="E1822" s="70"/>
    </row>
    <row r="1823" spans="1:5" s="39" customFormat="1" ht="17.25" customHeight="1" x14ac:dyDescent="0.25">
      <c r="A1823" s="41"/>
      <c r="B1823" s="4"/>
      <c r="C1823" s="51"/>
      <c r="D1823" s="70"/>
      <c r="E1823" s="70"/>
    </row>
    <row r="1824" spans="1:5" s="39" customFormat="1" ht="17.25" customHeight="1" x14ac:dyDescent="0.25">
      <c r="A1824" s="41"/>
      <c r="B1824" s="4"/>
      <c r="C1824" s="51"/>
      <c r="D1824" s="70"/>
      <c r="E1824" s="70"/>
    </row>
    <row r="1825" spans="1:5" s="39" customFormat="1" ht="17.25" customHeight="1" x14ac:dyDescent="0.25">
      <c r="A1825" s="41"/>
      <c r="B1825" s="4"/>
      <c r="C1825" s="51"/>
      <c r="D1825" s="70"/>
      <c r="E1825" s="70"/>
    </row>
    <row r="1826" spans="1:5" ht="17.25" customHeight="1" x14ac:dyDescent="0.25">
      <c r="A1826" s="43"/>
      <c r="B1826" s="26"/>
      <c r="C1826" s="53"/>
      <c r="D1826" s="70"/>
      <c r="E1826" s="70"/>
    </row>
    <row r="1827" spans="1:5" ht="16.5" x14ac:dyDescent="0.25">
      <c r="A1827" s="23"/>
      <c r="B1827" s="7"/>
      <c r="C1827" s="53"/>
      <c r="D1827" s="70"/>
      <c r="E1827" s="70"/>
    </row>
    <row r="1828" spans="1:5" ht="17.25" customHeight="1" x14ac:dyDescent="0.25">
      <c r="A1828" s="587"/>
      <c r="B1828" s="7"/>
      <c r="C1828" s="53"/>
      <c r="D1828" s="70"/>
      <c r="E1828" s="70"/>
    </row>
    <row r="1829" spans="1:5" ht="17.25" customHeight="1" x14ac:dyDescent="0.25">
      <c r="A1829" s="587"/>
      <c r="B1829" s="7"/>
      <c r="C1829" s="53"/>
      <c r="D1829" s="70"/>
      <c r="E1829" s="70"/>
    </row>
    <row r="1830" spans="1:5" ht="17.25" customHeight="1" x14ac:dyDescent="0.25">
      <c r="A1830" s="587"/>
      <c r="B1830" s="7"/>
      <c r="C1830" s="53"/>
      <c r="D1830" s="70"/>
      <c r="E1830" s="70"/>
    </row>
    <row r="1831" spans="1:5" ht="16.5" x14ac:dyDescent="0.25">
      <c r="A1831" s="587"/>
      <c r="B1831" s="7"/>
      <c r="C1831" s="53"/>
      <c r="D1831" s="70"/>
      <c r="E1831" s="70"/>
    </row>
    <row r="1832" spans="1:5" ht="17.25" customHeight="1" x14ac:dyDescent="0.25">
      <c r="A1832" s="587"/>
      <c r="B1832" s="7"/>
      <c r="C1832" s="53"/>
      <c r="D1832" s="70"/>
      <c r="E1832" s="70"/>
    </row>
    <row r="1833" spans="1:5" ht="17.25" customHeight="1" x14ac:dyDescent="0.25">
      <c r="A1833" s="587"/>
      <c r="B1833" s="7"/>
      <c r="C1833" s="53"/>
      <c r="D1833" s="70"/>
      <c r="E1833" s="70"/>
    </row>
    <row r="1834" spans="1:5" ht="16.5" x14ac:dyDescent="0.25">
      <c r="A1834" s="23"/>
      <c r="B1834" s="7"/>
      <c r="C1834" s="53"/>
      <c r="D1834" s="70"/>
      <c r="E1834" s="70"/>
    </row>
    <row r="1835" spans="1:5" ht="17.25" customHeight="1" x14ac:dyDescent="0.25">
      <c r="A1835" s="587"/>
      <c r="B1835" s="7"/>
      <c r="C1835" s="53"/>
      <c r="D1835" s="70"/>
      <c r="E1835" s="70"/>
    </row>
    <row r="1836" spans="1:5" ht="16.5" x14ac:dyDescent="0.25">
      <c r="A1836" s="587"/>
      <c r="B1836" s="7"/>
      <c r="C1836" s="53"/>
      <c r="D1836" s="70"/>
      <c r="E1836" s="70"/>
    </row>
    <row r="1837" spans="1:5" ht="17.25" customHeight="1" x14ac:dyDescent="0.25">
      <c r="A1837" s="587"/>
      <c r="B1837" s="7"/>
      <c r="C1837" s="53"/>
      <c r="D1837" s="70"/>
      <c r="E1837" s="70"/>
    </row>
    <row r="1838" spans="1:5" ht="17.25" customHeight="1" x14ac:dyDescent="0.25">
      <c r="A1838" s="23"/>
      <c r="B1838" s="7"/>
      <c r="C1838" s="53"/>
      <c r="D1838" s="70"/>
      <c r="E1838" s="70"/>
    </row>
    <row r="1839" spans="1:5" ht="17.25" customHeight="1" x14ac:dyDescent="0.25">
      <c r="A1839" s="43"/>
      <c r="B1839" s="26"/>
      <c r="C1839" s="53"/>
      <c r="D1839" s="70"/>
      <c r="E1839" s="70"/>
    </row>
    <row r="1840" spans="1:5" ht="17.25" customHeight="1" x14ac:dyDescent="0.25">
      <c r="A1840" s="587"/>
      <c r="B1840" s="7"/>
      <c r="C1840" s="53"/>
      <c r="D1840" s="70"/>
      <c r="E1840" s="70"/>
    </row>
    <row r="1841" spans="1:5" ht="17.25" customHeight="1" x14ac:dyDescent="0.25">
      <c r="A1841" s="587"/>
      <c r="B1841" s="7"/>
      <c r="C1841" s="53"/>
      <c r="D1841" s="70"/>
      <c r="E1841" s="70"/>
    </row>
    <row r="1842" spans="1:5" ht="17.25" customHeight="1" x14ac:dyDescent="0.25">
      <c r="A1842" s="587"/>
      <c r="B1842" s="7"/>
      <c r="C1842" s="53"/>
      <c r="D1842" s="70"/>
      <c r="E1842" s="70"/>
    </row>
    <row r="1843" spans="1:5" ht="17.25" customHeight="1" x14ac:dyDescent="0.25">
      <c r="A1843" s="587"/>
      <c r="B1843" s="7"/>
      <c r="C1843" s="53"/>
      <c r="D1843" s="70"/>
      <c r="E1843" s="70"/>
    </row>
    <row r="1844" spans="1:5" ht="17.25" customHeight="1" x14ac:dyDescent="0.25">
      <c r="A1844" s="587"/>
      <c r="B1844" s="7"/>
      <c r="C1844" s="53"/>
      <c r="D1844" s="70"/>
      <c r="E1844" s="70"/>
    </row>
    <row r="1845" spans="1:5" ht="17.25" customHeight="1" x14ac:dyDescent="0.25">
      <c r="A1845" s="587"/>
      <c r="B1845" s="7"/>
      <c r="C1845" s="53"/>
      <c r="D1845" s="70"/>
      <c r="E1845" s="70"/>
    </row>
    <row r="1846" spans="1:5" ht="17.25" customHeight="1" x14ac:dyDescent="0.25">
      <c r="A1846" s="587"/>
      <c r="B1846" s="7"/>
      <c r="C1846" s="53"/>
      <c r="D1846" s="70"/>
      <c r="E1846" s="70"/>
    </row>
    <row r="1847" spans="1:5" ht="17.25" customHeight="1" x14ac:dyDescent="0.25">
      <c r="A1847" s="23"/>
      <c r="B1847" s="7"/>
      <c r="C1847" s="53"/>
      <c r="D1847" s="70"/>
      <c r="E1847" s="70"/>
    </row>
    <row r="1848" spans="1:5" ht="16.5" x14ac:dyDescent="0.25">
      <c r="A1848" s="23"/>
      <c r="B1848" s="7"/>
      <c r="C1848" s="53"/>
      <c r="D1848" s="70"/>
      <c r="E1848" s="70"/>
    </row>
    <row r="1849" spans="1:5" ht="16.5" x14ac:dyDescent="0.25">
      <c r="A1849" s="23"/>
      <c r="B1849" s="7"/>
      <c r="C1849" s="53"/>
      <c r="D1849" s="70"/>
      <c r="E1849" s="70"/>
    </row>
    <row r="1850" spans="1:5" ht="17.25" customHeight="1" x14ac:dyDescent="0.25">
      <c r="A1850" s="23"/>
      <c r="B1850" s="7"/>
      <c r="C1850" s="53"/>
      <c r="D1850" s="70"/>
      <c r="E1850" s="70"/>
    </row>
    <row r="1851" spans="1:5" ht="17.25" customHeight="1" x14ac:dyDescent="0.25">
      <c r="A1851" s="23"/>
      <c r="B1851" s="7"/>
      <c r="C1851" s="53"/>
      <c r="D1851" s="70"/>
      <c r="E1851" s="70"/>
    </row>
    <row r="1852" spans="1:5" s="39" customFormat="1" ht="17.25" customHeight="1" x14ac:dyDescent="0.25">
      <c r="A1852" s="41"/>
      <c r="B1852" s="7"/>
      <c r="C1852" s="51"/>
      <c r="D1852" s="70"/>
      <c r="E1852" s="70"/>
    </row>
    <row r="1853" spans="1:5" s="39" customFormat="1" ht="17.25" customHeight="1" x14ac:dyDescent="0.25">
      <c r="A1853" s="41"/>
      <c r="B1853" s="4"/>
      <c r="C1853" s="51"/>
      <c r="D1853" s="70"/>
      <c r="E1853" s="70"/>
    </row>
    <row r="1854" spans="1:5" s="39" customFormat="1" ht="17.25" customHeight="1" x14ac:dyDescent="0.25">
      <c r="A1854" s="41"/>
      <c r="B1854" s="4"/>
      <c r="C1854" s="51"/>
      <c r="D1854" s="70"/>
      <c r="E1854" s="70"/>
    </row>
    <row r="1855" spans="1:5" s="39" customFormat="1" ht="17.25" customHeight="1" x14ac:dyDescent="0.25">
      <c r="A1855" s="41"/>
      <c r="B1855" s="4"/>
      <c r="C1855" s="51"/>
      <c r="D1855" s="70"/>
      <c r="E1855" s="70"/>
    </row>
    <row r="1856" spans="1:5" s="39" customFormat="1" ht="17.25" customHeight="1" x14ac:dyDescent="0.25">
      <c r="A1856" s="41"/>
      <c r="B1856" s="7"/>
      <c r="C1856" s="51"/>
      <c r="D1856" s="70"/>
      <c r="E1856" s="70"/>
    </row>
    <row r="1857" spans="1:5" s="39" customFormat="1" ht="17.25" customHeight="1" x14ac:dyDescent="0.25">
      <c r="A1857" s="41"/>
      <c r="B1857" s="4"/>
      <c r="C1857" s="51"/>
      <c r="D1857" s="70"/>
      <c r="E1857" s="70"/>
    </row>
    <row r="1858" spans="1:5" s="39" customFormat="1" ht="17.25" customHeight="1" x14ac:dyDescent="0.25">
      <c r="A1858" s="41"/>
      <c r="B1858" s="4"/>
      <c r="C1858" s="51"/>
      <c r="D1858" s="70"/>
      <c r="E1858" s="70"/>
    </row>
    <row r="1859" spans="1:5" s="39" customFormat="1" ht="17.25" customHeight="1" x14ac:dyDescent="0.25">
      <c r="A1859" s="41"/>
      <c r="B1859" s="4"/>
      <c r="C1859" s="51"/>
      <c r="D1859" s="70"/>
      <c r="E1859" s="70"/>
    </row>
    <row r="1860" spans="1:5" ht="17.25" customHeight="1" x14ac:dyDescent="0.25">
      <c r="A1860" s="43"/>
      <c r="B1860" s="26"/>
      <c r="C1860" s="53"/>
      <c r="D1860" s="70"/>
      <c r="E1860" s="70"/>
    </row>
    <row r="1861" spans="1:5" ht="17.25" customHeight="1" x14ac:dyDescent="0.25">
      <c r="A1861" s="587"/>
      <c r="B1861" s="7"/>
      <c r="C1861" s="53"/>
      <c r="D1861" s="70"/>
      <c r="E1861" s="70"/>
    </row>
    <row r="1862" spans="1:5" ht="17.25" customHeight="1" x14ac:dyDescent="0.25">
      <c r="A1862" s="587"/>
      <c r="B1862" s="7"/>
      <c r="C1862" s="53"/>
      <c r="D1862" s="70"/>
      <c r="E1862" s="70"/>
    </row>
    <row r="1863" spans="1:5" ht="17.25" customHeight="1" x14ac:dyDescent="0.25">
      <c r="A1863" s="587"/>
      <c r="B1863" s="7"/>
      <c r="C1863" s="53"/>
      <c r="D1863" s="70"/>
      <c r="E1863" s="70"/>
    </row>
    <row r="1864" spans="1:5" ht="17.25" customHeight="1" x14ac:dyDescent="0.25">
      <c r="A1864" s="587"/>
      <c r="B1864" s="7"/>
      <c r="C1864" s="53"/>
      <c r="D1864" s="70"/>
      <c r="E1864" s="70"/>
    </row>
    <row r="1865" spans="1:5" ht="17.25" customHeight="1" x14ac:dyDescent="0.25">
      <c r="A1865" s="587"/>
      <c r="B1865" s="7"/>
      <c r="C1865" s="53"/>
      <c r="D1865" s="70"/>
      <c r="E1865" s="70"/>
    </row>
    <row r="1866" spans="1:5" ht="17.25" customHeight="1" x14ac:dyDescent="0.25">
      <c r="A1866" s="587"/>
      <c r="B1866" s="7"/>
      <c r="C1866" s="53"/>
      <c r="D1866" s="70"/>
      <c r="E1866" s="70"/>
    </row>
    <row r="1867" spans="1:5" ht="17.25" customHeight="1" x14ac:dyDescent="0.25">
      <c r="A1867" s="23"/>
      <c r="B1867" s="7"/>
      <c r="C1867" s="53"/>
      <c r="D1867" s="70"/>
      <c r="E1867" s="70"/>
    </row>
    <row r="1868" spans="1:5" ht="16.5" x14ac:dyDescent="0.25">
      <c r="A1868" s="23"/>
      <c r="B1868" s="7"/>
      <c r="C1868" s="53"/>
      <c r="D1868" s="70"/>
      <c r="E1868" s="70"/>
    </row>
    <row r="1869" spans="1:5" ht="17.25" customHeight="1" x14ac:dyDescent="0.25">
      <c r="A1869" s="23"/>
      <c r="B1869" s="7"/>
      <c r="C1869" s="53"/>
      <c r="D1869" s="70"/>
      <c r="E1869" s="70"/>
    </row>
    <row r="1870" spans="1:5" ht="17.25" customHeight="1" x14ac:dyDescent="0.25">
      <c r="A1870" s="23"/>
      <c r="B1870" s="7"/>
      <c r="C1870" s="53"/>
      <c r="D1870" s="70"/>
      <c r="E1870" s="70"/>
    </row>
    <row r="1871" spans="1:5" ht="17.25" customHeight="1" x14ac:dyDescent="0.25">
      <c r="A1871" s="23"/>
      <c r="B1871" s="7"/>
      <c r="C1871" s="53"/>
      <c r="D1871" s="70"/>
      <c r="E1871" s="70"/>
    </row>
    <row r="1872" spans="1:5" s="39" customFormat="1" ht="17.25" customHeight="1" x14ac:dyDescent="0.25">
      <c r="A1872" s="41"/>
      <c r="B1872" s="7"/>
      <c r="C1872" s="51"/>
      <c r="D1872" s="70"/>
      <c r="E1872" s="70"/>
    </row>
    <row r="1873" spans="1:5" s="39" customFormat="1" ht="17.25" customHeight="1" x14ac:dyDescent="0.25">
      <c r="A1873" s="41"/>
      <c r="B1873" s="4"/>
      <c r="C1873" s="51"/>
      <c r="D1873" s="70"/>
      <c r="E1873" s="70"/>
    </row>
    <row r="1874" spans="1:5" s="39" customFormat="1" ht="17.25" customHeight="1" x14ac:dyDescent="0.25">
      <c r="A1874" s="41"/>
      <c r="B1874" s="4"/>
      <c r="C1874" s="51"/>
      <c r="D1874" s="70"/>
      <c r="E1874" s="70"/>
    </row>
    <row r="1875" spans="1:5" s="39" customFormat="1" ht="17.25" customHeight="1" x14ac:dyDescent="0.25">
      <c r="A1875" s="41"/>
      <c r="B1875" s="4"/>
      <c r="C1875" s="51"/>
      <c r="D1875" s="70"/>
      <c r="E1875" s="70"/>
    </row>
    <row r="1876" spans="1:5" s="39" customFormat="1" ht="17.25" customHeight="1" x14ac:dyDescent="0.25">
      <c r="A1876" s="41"/>
      <c r="B1876" s="7"/>
      <c r="C1876" s="51"/>
      <c r="D1876" s="70"/>
      <c r="E1876" s="70"/>
    </row>
    <row r="1877" spans="1:5" s="39" customFormat="1" ht="17.25" customHeight="1" x14ac:dyDescent="0.25">
      <c r="A1877" s="41"/>
      <c r="B1877" s="4"/>
      <c r="C1877" s="51"/>
      <c r="D1877" s="70"/>
      <c r="E1877" s="70"/>
    </row>
    <row r="1878" spans="1:5" s="39" customFormat="1" ht="17.25" customHeight="1" x14ac:dyDescent="0.25">
      <c r="A1878" s="41"/>
      <c r="B1878" s="4"/>
      <c r="C1878" s="51"/>
      <c r="D1878" s="70"/>
      <c r="E1878" s="70"/>
    </row>
    <row r="1879" spans="1:5" s="39" customFormat="1" ht="17.25" customHeight="1" x14ac:dyDescent="0.25">
      <c r="A1879" s="41"/>
      <c r="B1879" s="4"/>
      <c r="C1879" s="51"/>
      <c r="D1879" s="70"/>
      <c r="E1879" s="70"/>
    </row>
    <row r="1880" spans="1:5" ht="17.25" customHeight="1" x14ac:dyDescent="0.25">
      <c r="A1880" s="43"/>
      <c r="B1880" s="26"/>
      <c r="C1880" s="53"/>
      <c r="D1880" s="70"/>
      <c r="E1880" s="70"/>
    </row>
    <row r="1881" spans="1:5" ht="17.25" customHeight="1" x14ac:dyDescent="0.25">
      <c r="A1881" s="587"/>
      <c r="B1881" s="7"/>
      <c r="C1881" s="53"/>
      <c r="D1881" s="70"/>
      <c r="E1881" s="70"/>
    </row>
    <row r="1882" spans="1:5" ht="17.25" customHeight="1" x14ac:dyDescent="0.25">
      <c r="A1882" s="587"/>
      <c r="B1882" s="7"/>
      <c r="C1882" s="53"/>
      <c r="D1882" s="70"/>
      <c r="E1882" s="70"/>
    </row>
    <row r="1883" spans="1:5" ht="17.25" customHeight="1" x14ac:dyDescent="0.25">
      <c r="A1883" s="587"/>
      <c r="B1883" s="7"/>
      <c r="C1883" s="53"/>
      <c r="D1883" s="70"/>
      <c r="E1883" s="70"/>
    </row>
    <row r="1884" spans="1:5" ht="17.25" customHeight="1" x14ac:dyDescent="0.25">
      <c r="A1884" s="587"/>
      <c r="B1884" s="7"/>
      <c r="C1884" s="53"/>
      <c r="D1884" s="70"/>
      <c r="E1884" s="70"/>
    </row>
    <row r="1885" spans="1:5" ht="17.25" customHeight="1" x14ac:dyDescent="0.25">
      <c r="A1885" s="587"/>
      <c r="B1885" s="7"/>
      <c r="C1885" s="53"/>
      <c r="D1885" s="70"/>
      <c r="E1885" s="70"/>
    </row>
    <row r="1886" spans="1:5" ht="17.25" customHeight="1" x14ac:dyDescent="0.25">
      <c r="A1886" s="587"/>
      <c r="B1886" s="7"/>
      <c r="C1886" s="53"/>
      <c r="D1886" s="70"/>
      <c r="E1886" s="70"/>
    </row>
    <row r="1887" spans="1:5" ht="17.25" customHeight="1" x14ac:dyDescent="0.25">
      <c r="A1887" s="587"/>
      <c r="B1887" s="7"/>
      <c r="C1887" s="53"/>
      <c r="D1887" s="70"/>
      <c r="E1887" s="70"/>
    </row>
    <row r="1888" spans="1:5" ht="17.25" customHeight="1" x14ac:dyDescent="0.25">
      <c r="A1888" s="23"/>
      <c r="B1888" s="7"/>
      <c r="C1888" s="53"/>
      <c r="D1888" s="70"/>
      <c r="E1888" s="70"/>
    </row>
    <row r="1889" spans="1:5" ht="17.25" customHeight="1" x14ac:dyDescent="0.25">
      <c r="A1889" s="23"/>
      <c r="B1889" s="7"/>
      <c r="C1889" s="53"/>
      <c r="D1889" s="70"/>
      <c r="E1889" s="70"/>
    </row>
    <row r="1890" spans="1:5" ht="16.5" x14ac:dyDescent="0.25">
      <c r="A1890" s="23"/>
      <c r="B1890" s="7"/>
      <c r="C1890" s="53"/>
      <c r="D1890" s="70"/>
      <c r="E1890" s="70"/>
    </row>
    <row r="1891" spans="1:5" s="39" customFormat="1" ht="17.25" customHeight="1" x14ac:dyDescent="0.25">
      <c r="A1891" s="41"/>
      <c r="B1891" s="7"/>
      <c r="C1891" s="51"/>
      <c r="D1891" s="70"/>
      <c r="E1891" s="70"/>
    </row>
    <row r="1892" spans="1:5" s="39" customFormat="1" ht="17.25" customHeight="1" x14ac:dyDescent="0.25">
      <c r="A1892" s="41"/>
      <c r="B1892" s="4"/>
      <c r="C1892" s="51"/>
      <c r="D1892" s="70"/>
      <c r="E1892" s="70"/>
    </row>
    <row r="1893" spans="1:5" s="39" customFormat="1" ht="17.25" customHeight="1" x14ac:dyDescent="0.25">
      <c r="A1893" s="41"/>
      <c r="B1893" s="4"/>
      <c r="C1893" s="51"/>
      <c r="D1893" s="70"/>
      <c r="E1893" s="70"/>
    </row>
    <row r="1894" spans="1:5" s="39" customFormat="1" ht="17.25" customHeight="1" x14ac:dyDescent="0.25">
      <c r="A1894" s="41"/>
      <c r="B1894" s="4"/>
      <c r="C1894" s="51"/>
      <c r="D1894" s="70"/>
      <c r="E1894" s="70"/>
    </row>
    <row r="1895" spans="1:5" s="39" customFormat="1" ht="17.25" customHeight="1" x14ac:dyDescent="0.25">
      <c r="A1895" s="41"/>
      <c r="B1895" s="7"/>
      <c r="C1895" s="51"/>
      <c r="D1895" s="70"/>
      <c r="E1895" s="70"/>
    </row>
    <row r="1896" spans="1:5" s="39" customFormat="1" ht="17.25" customHeight="1" x14ac:dyDescent="0.25">
      <c r="A1896" s="41"/>
      <c r="B1896" s="4"/>
      <c r="C1896" s="51"/>
      <c r="D1896" s="70"/>
      <c r="E1896" s="70"/>
    </row>
    <row r="1897" spans="1:5" s="39" customFormat="1" ht="17.25" customHeight="1" x14ac:dyDescent="0.25">
      <c r="A1897" s="41"/>
      <c r="B1897" s="4"/>
      <c r="C1897" s="51"/>
      <c r="D1897" s="70"/>
      <c r="E1897" s="70"/>
    </row>
    <row r="1898" spans="1:5" s="39" customFormat="1" ht="17.25" customHeight="1" x14ac:dyDescent="0.25">
      <c r="A1898" s="41"/>
      <c r="B1898" s="4"/>
      <c r="C1898" s="51"/>
      <c r="D1898" s="70"/>
      <c r="E1898" s="70"/>
    </row>
    <row r="1899" spans="1:5" ht="17.25" customHeight="1" x14ac:dyDescent="0.25">
      <c r="A1899" s="43"/>
      <c r="B1899" s="26"/>
      <c r="C1899" s="53"/>
      <c r="D1899" s="70"/>
      <c r="E1899" s="70"/>
    </row>
    <row r="1900" spans="1:5" ht="17.25" customHeight="1" x14ac:dyDescent="0.25">
      <c r="A1900" s="587"/>
      <c r="B1900" s="7"/>
      <c r="C1900" s="53"/>
      <c r="D1900" s="70"/>
      <c r="E1900" s="70"/>
    </row>
    <row r="1901" spans="1:5" ht="17.25" customHeight="1" x14ac:dyDescent="0.25">
      <c r="A1901" s="587"/>
      <c r="B1901" s="7"/>
      <c r="C1901" s="53"/>
      <c r="D1901" s="70"/>
      <c r="E1901" s="70"/>
    </row>
    <row r="1902" spans="1:5" ht="17.25" customHeight="1" x14ac:dyDescent="0.25">
      <c r="A1902" s="587"/>
      <c r="B1902" s="7"/>
      <c r="C1902" s="53"/>
      <c r="D1902" s="70"/>
      <c r="E1902" s="70"/>
    </row>
    <row r="1903" spans="1:5" ht="17.25" customHeight="1" x14ac:dyDescent="0.25">
      <c r="A1903" s="587"/>
      <c r="B1903" s="7"/>
      <c r="C1903" s="53"/>
      <c r="D1903" s="70"/>
      <c r="E1903" s="70"/>
    </row>
    <row r="1904" spans="1:5" ht="17.25" customHeight="1" x14ac:dyDescent="0.25">
      <c r="A1904" s="23"/>
      <c r="B1904" s="7"/>
      <c r="C1904" s="53"/>
      <c r="D1904" s="70"/>
      <c r="E1904" s="70"/>
    </row>
    <row r="1905" spans="1:11" ht="17.25" customHeight="1" x14ac:dyDescent="0.25">
      <c r="A1905" s="23"/>
      <c r="B1905" s="7"/>
      <c r="C1905" s="53"/>
      <c r="D1905" s="70"/>
      <c r="E1905" s="70"/>
    </row>
    <row r="1906" spans="1:11" ht="16.5" x14ac:dyDescent="0.25">
      <c r="A1906" s="23"/>
      <c r="B1906" s="7"/>
      <c r="C1906" s="53"/>
      <c r="D1906" s="70"/>
      <c r="E1906" s="70"/>
    </row>
    <row r="1907" spans="1:11" ht="17.25" customHeight="1" x14ac:dyDescent="0.25">
      <c r="A1907" s="23"/>
      <c r="B1907" s="7"/>
      <c r="C1907" s="53"/>
      <c r="D1907" s="70"/>
      <c r="E1907" s="70"/>
    </row>
    <row r="1908" spans="1:11" s="39" customFormat="1" ht="17.25" customHeight="1" x14ac:dyDescent="0.25">
      <c r="A1908" s="41"/>
      <c r="B1908" s="7"/>
      <c r="C1908" s="51"/>
      <c r="D1908" s="70"/>
      <c r="E1908" s="70"/>
    </row>
    <row r="1909" spans="1:11" s="39" customFormat="1" ht="17.25" customHeight="1" x14ac:dyDescent="0.25">
      <c r="A1909" s="41"/>
      <c r="B1909" s="4"/>
      <c r="C1909" s="51"/>
      <c r="D1909" s="70"/>
      <c r="E1909" s="70"/>
    </row>
    <row r="1910" spans="1:11" s="39" customFormat="1" ht="17.25" customHeight="1" x14ac:dyDescent="0.25">
      <c r="A1910" s="41"/>
      <c r="B1910" s="4"/>
      <c r="C1910" s="51"/>
      <c r="D1910" s="70"/>
      <c r="E1910" s="70"/>
    </row>
    <row r="1911" spans="1:11" s="39" customFormat="1" ht="17.25" customHeight="1" x14ac:dyDescent="0.25">
      <c r="A1911" s="41"/>
      <c r="B1911" s="4"/>
      <c r="C1911" s="51"/>
      <c r="D1911" s="70"/>
      <c r="E1911" s="70"/>
    </row>
    <row r="1912" spans="1:11" s="39" customFormat="1" ht="17.25" customHeight="1" x14ac:dyDescent="0.25">
      <c r="A1912" s="41"/>
      <c r="B1912" s="7"/>
      <c r="C1912" s="51"/>
      <c r="D1912" s="70"/>
      <c r="E1912" s="70"/>
    </row>
    <row r="1913" spans="1:11" s="39" customFormat="1" ht="17.25" customHeight="1" x14ac:dyDescent="0.25">
      <c r="A1913" s="41"/>
      <c r="B1913" s="4"/>
      <c r="C1913" s="51"/>
      <c r="D1913" s="70"/>
      <c r="E1913" s="70"/>
    </row>
    <row r="1914" spans="1:11" s="39" customFormat="1" ht="17.25" customHeight="1" x14ac:dyDescent="0.25">
      <c r="A1914" s="41"/>
      <c r="B1914" s="4"/>
      <c r="C1914" s="51"/>
      <c r="D1914" s="70"/>
      <c r="E1914" s="70"/>
    </row>
    <row r="1915" spans="1:11" s="39" customFormat="1" ht="17.25" customHeight="1" x14ac:dyDescent="0.25">
      <c r="A1915" s="41"/>
      <c r="B1915" s="4"/>
      <c r="C1915" s="51"/>
      <c r="D1915" s="70"/>
      <c r="E1915" s="70"/>
    </row>
    <row r="1916" spans="1:11" ht="17.25" customHeight="1" x14ac:dyDescent="0.25">
      <c r="A1916" s="43"/>
      <c r="B1916" s="26"/>
      <c r="C1916" s="53"/>
      <c r="D1916" s="70"/>
      <c r="E1916" s="70"/>
      <c r="K1916" s="8">
        <f>800/1500</f>
        <v>0.53333333333333333</v>
      </c>
    </row>
    <row r="1917" spans="1:11" ht="17.25" customHeight="1" x14ac:dyDescent="0.25">
      <c r="A1917" s="587"/>
      <c r="B1917" s="7"/>
      <c r="C1917" s="53"/>
      <c r="D1917" s="70"/>
      <c r="E1917" s="70"/>
    </row>
    <row r="1918" spans="1:11" ht="17.25" customHeight="1" x14ac:dyDescent="0.25">
      <c r="A1918" s="587"/>
      <c r="B1918" s="7"/>
      <c r="C1918" s="53"/>
      <c r="D1918" s="70"/>
      <c r="E1918" s="70"/>
    </row>
    <row r="1919" spans="1:11" ht="17.25" customHeight="1" x14ac:dyDescent="0.25">
      <c r="A1919" s="587"/>
      <c r="B1919" s="7"/>
      <c r="C1919" s="53"/>
      <c r="D1919" s="70"/>
      <c r="E1919" s="70"/>
    </row>
    <row r="1920" spans="1:11" ht="17.25" customHeight="1" x14ac:dyDescent="0.25">
      <c r="A1920" s="23"/>
      <c r="B1920" s="7"/>
      <c r="C1920" s="53"/>
      <c r="D1920" s="70"/>
      <c r="E1920" s="70"/>
    </row>
    <row r="1921" spans="1:5" ht="16.5" x14ac:dyDescent="0.25">
      <c r="A1921" s="23"/>
      <c r="B1921" s="7"/>
      <c r="C1921" s="53"/>
      <c r="D1921" s="70"/>
      <c r="E1921" s="70"/>
    </row>
    <row r="1922" spans="1:5" ht="16.5" x14ac:dyDescent="0.25">
      <c r="A1922" s="23"/>
      <c r="B1922" s="7"/>
      <c r="C1922" s="53"/>
      <c r="D1922" s="70"/>
      <c r="E1922" s="70"/>
    </row>
    <row r="1923" spans="1:5" ht="17.25" customHeight="1" x14ac:dyDescent="0.25">
      <c r="A1923" s="23"/>
      <c r="B1923" s="7"/>
      <c r="C1923" s="53"/>
      <c r="D1923" s="70"/>
      <c r="E1923" s="70"/>
    </row>
    <row r="1924" spans="1:5" ht="17.25" customHeight="1" x14ac:dyDescent="0.25">
      <c r="A1924" s="23"/>
      <c r="B1924" s="7"/>
      <c r="C1924" s="53"/>
      <c r="D1924" s="70"/>
      <c r="E1924" s="70"/>
    </row>
    <row r="1925" spans="1:5" s="39" customFormat="1" ht="17.25" customHeight="1" x14ac:dyDescent="0.25">
      <c r="A1925" s="41"/>
      <c r="B1925" s="7"/>
      <c r="C1925" s="51"/>
      <c r="D1925" s="70"/>
      <c r="E1925" s="70"/>
    </row>
    <row r="1926" spans="1:5" s="39" customFormat="1" ht="17.25" customHeight="1" x14ac:dyDescent="0.25">
      <c r="A1926" s="41"/>
      <c r="B1926" s="4"/>
      <c r="C1926" s="51"/>
      <c r="D1926" s="70"/>
      <c r="E1926" s="70"/>
    </row>
    <row r="1927" spans="1:5" s="39" customFormat="1" ht="17.25" customHeight="1" x14ac:dyDescent="0.25">
      <c r="A1927" s="41"/>
      <c r="B1927" s="4"/>
      <c r="C1927" s="51"/>
      <c r="D1927" s="70"/>
      <c r="E1927" s="70"/>
    </row>
    <row r="1928" spans="1:5" s="39" customFormat="1" ht="17.25" customHeight="1" x14ac:dyDescent="0.25">
      <c r="A1928" s="41"/>
      <c r="B1928" s="4"/>
      <c r="C1928" s="51"/>
      <c r="D1928" s="70"/>
      <c r="E1928" s="70"/>
    </row>
    <row r="1929" spans="1:5" s="39" customFormat="1" ht="17.25" customHeight="1" x14ac:dyDescent="0.25">
      <c r="A1929" s="41"/>
      <c r="B1929" s="7"/>
      <c r="C1929" s="51"/>
      <c r="D1929" s="70"/>
      <c r="E1929" s="70"/>
    </row>
    <row r="1930" spans="1:5" s="39" customFormat="1" ht="17.25" customHeight="1" x14ac:dyDescent="0.25">
      <c r="A1930" s="41"/>
      <c r="B1930" s="4"/>
      <c r="C1930" s="51"/>
      <c r="D1930" s="70"/>
      <c r="E1930" s="70"/>
    </row>
    <row r="1931" spans="1:5" s="39" customFormat="1" ht="17.25" customHeight="1" x14ac:dyDescent="0.25">
      <c r="A1931" s="41"/>
      <c r="B1931" s="4"/>
      <c r="C1931" s="51"/>
      <c r="D1931" s="70"/>
      <c r="E1931" s="70"/>
    </row>
    <row r="1932" spans="1:5" s="39" customFormat="1" ht="17.25" customHeight="1" x14ac:dyDescent="0.25">
      <c r="A1932" s="41"/>
      <c r="B1932" s="4"/>
      <c r="C1932" s="51"/>
      <c r="D1932" s="70"/>
      <c r="E1932" s="70"/>
    </row>
    <row r="1933" spans="1:5" ht="17.25" customHeight="1" x14ac:dyDescent="0.25">
      <c r="A1933" s="56"/>
      <c r="B1933" s="6"/>
      <c r="C1933" s="73"/>
      <c r="D1933" s="70"/>
      <c r="E1933" s="70"/>
    </row>
    <row r="1934" spans="1:5" ht="17.25" customHeight="1" x14ac:dyDescent="0.25">
      <c r="A1934" s="43"/>
      <c r="B1934" s="26"/>
      <c r="C1934" s="53"/>
      <c r="D1934" s="70"/>
      <c r="E1934" s="70"/>
    </row>
    <row r="1935" spans="1:5" ht="17.25" customHeight="1" x14ac:dyDescent="0.25">
      <c r="A1935" s="587"/>
      <c r="B1935" s="7"/>
      <c r="C1935" s="53"/>
      <c r="D1935" s="70"/>
      <c r="E1935" s="70"/>
    </row>
    <row r="1936" spans="1:5" ht="17.25" customHeight="1" x14ac:dyDescent="0.25">
      <c r="A1936" s="587"/>
      <c r="B1936" s="68"/>
      <c r="C1936" s="53"/>
      <c r="D1936" s="70"/>
      <c r="E1936" s="70"/>
    </row>
    <row r="1937" spans="1:5" ht="17.25" customHeight="1" x14ac:dyDescent="0.25">
      <c r="A1937" s="587"/>
      <c r="B1937" s="7"/>
      <c r="C1937" s="53"/>
      <c r="D1937" s="70"/>
      <c r="E1937" s="70"/>
    </row>
    <row r="1938" spans="1:5" ht="17.25" customHeight="1" x14ac:dyDescent="0.25">
      <c r="A1938" s="23"/>
      <c r="B1938" s="7"/>
      <c r="C1938" s="53"/>
      <c r="D1938" s="70"/>
      <c r="E1938" s="70"/>
    </row>
    <row r="1939" spans="1:5" ht="17.25" customHeight="1" x14ac:dyDescent="0.25">
      <c r="A1939" s="23"/>
      <c r="B1939" s="7"/>
      <c r="C1939" s="53"/>
      <c r="D1939" s="70"/>
      <c r="E1939" s="70"/>
    </row>
    <row r="1940" spans="1:5" ht="16.5" x14ac:dyDescent="0.25">
      <c r="A1940" s="23"/>
      <c r="B1940" s="7"/>
      <c r="C1940" s="53"/>
      <c r="D1940" s="70"/>
      <c r="E1940" s="70"/>
    </row>
    <row r="1941" spans="1:5" ht="17.25" customHeight="1" x14ac:dyDescent="0.25">
      <c r="A1941" s="23"/>
      <c r="B1941" s="7"/>
      <c r="C1941" s="53"/>
      <c r="D1941" s="70"/>
      <c r="E1941" s="70"/>
    </row>
    <row r="1942" spans="1:5" ht="17.25" customHeight="1" x14ac:dyDescent="0.25">
      <c r="A1942" s="23"/>
      <c r="B1942" s="7"/>
      <c r="C1942" s="53"/>
      <c r="D1942" s="70"/>
      <c r="E1942" s="70"/>
    </row>
    <row r="1943" spans="1:5" s="39" customFormat="1" ht="17.25" customHeight="1" x14ac:dyDescent="0.25">
      <c r="A1943" s="41"/>
      <c r="B1943" s="7"/>
      <c r="C1943" s="51"/>
      <c r="D1943" s="70"/>
      <c r="E1943" s="70"/>
    </row>
    <row r="1944" spans="1:5" s="39" customFormat="1" ht="17.25" customHeight="1" x14ac:dyDescent="0.25">
      <c r="A1944" s="41"/>
      <c r="B1944" s="4"/>
      <c r="C1944" s="51"/>
      <c r="D1944" s="70"/>
      <c r="E1944" s="70"/>
    </row>
    <row r="1945" spans="1:5" s="39" customFormat="1" ht="17.25" customHeight="1" x14ac:dyDescent="0.25">
      <c r="A1945" s="41"/>
      <c r="B1945" s="4"/>
      <c r="C1945" s="51"/>
      <c r="D1945" s="70"/>
      <c r="E1945" s="70"/>
    </row>
    <row r="1946" spans="1:5" s="39" customFormat="1" ht="17.25" customHeight="1" x14ac:dyDescent="0.25">
      <c r="A1946" s="41"/>
      <c r="B1946" s="4"/>
      <c r="C1946" s="51"/>
      <c r="D1946" s="70"/>
      <c r="E1946" s="70"/>
    </row>
    <row r="1947" spans="1:5" s="39" customFormat="1" ht="17.25" customHeight="1" x14ac:dyDescent="0.25">
      <c r="A1947" s="41"/>
      <c r="B1947" s="7"/>
      <c r="C1947" s="51"/>
      <c r="D1947" s="70"/>
      <c r="E1947" s="70"/>
    </row>
    <row r="1948" spans="1:5" s="39" customFormat="1" ht="17.25" customHeight="1" x14ac:dyDescent="0.25">
      <c r="A1948" s="41"/>
      <c r="B1948" s="4"/>
      <c r="C1948" s="51"/>
      <c r="D1948" s="70"/>
      <c r="E1948" s="70"/>
    </row>
    <row r="1949" spans="1:5" s="39" customFormat="1" ht="17.25" customHeight="1" x14ac:dyDescent="0.25">
      <c r="A1949" s="41"/>
      <c r="B1949" s="4"/>
      <c r="C1949" s="51"/>
      <c r="D1949" s="70"/>
      <c r="E1949" s="70"/>
    </row>
    <row r="1950" spans="1:5" s="39" customFormat="1" ht="17.25" customHeight="1" x14ac:dyDescent="0.25">
      <c r="A1950" s="41"/>
      <c r="B1950" s="4"/>
      <c r="C1950" s="51"/>
      <c r="D1950" s="70"/>
      <c r="E1950" s="70"/>
    </row>
    <row r="1951" spans="1:5" ht="17.25" customHeight="1" x14ac:dyDescent="0.25">
      <c r="A1951" s="43"/>
      <c r="B1951" s="26"/>
      <c r="C1951" s="53"/>
      <c r="D1951" s="70"/>
      <c r="E1951" s="70"/>
    </row>
    <row r="1952" spans="1:5" ht="17.25" customHeight="1" x14ac:dyDescent="0.25">
      <c r="A1952" s="587"/>
      <c r="B1952" s="7"/>
      <c r="C1952" s="53"/>
      <c r="D1952" s="70"/>
      <c r="E1952" s="70"/>
    </row>
    <row r="1953" spans="1:5" ht="17.25" customHeight="1" x14ac:dyDescent="0.25">
      <c r="A1953" s="587"/>
      <c r="B1953" s="7"/>
      <c r="C1953" s="53"/>
      <c r="D1953" s="70"/>
      <c r="E1953" s="70"/>
    </row>
    <row r="1954" spans="1:5" ht="16.5" x14ac:dyDescent="0.25">
      <c r="A1954" s="587"/>
      <c r="B1954" s="29"/>
      <c r="C1954" s="53"/>
      <c r="D1954" s="70"/>
      <c r="E1954" s="70"/>
    </row>
    <row r="1955" spans="1:5" ht="17.25" customHeight="1" x14ac:dyDescent="0.25">
      <c r="A1955" s="23"/>
      <c r="B1955" s="28"/>
      <c r="C1955" s="53"/>
      <c r="D1955" s="70"/>
      <c r="E1955" s="70"/>
    </row>
    <row r="1956" spans="1:5" ht="17.25" customHeight="1" x14ac:dyDescent="0.25">
      <c r="A1956" s="23"/>
      <c r="B1956" s="28"/>
      <c r="C1956" s="53"/>
      <c r="D1956" s="70"/>
      <c r="E1956" s="70"/>
    </row>
    <row r="1957" spans="1:5" ht="17.25" customHeight="1" x14ac:dyDescent="0.25">
      <c r="A1957" s="23"/>
      <c r="B1957" s="7"/>
      <c r="C1957" s="53"/>
      <c r="D1957" s="70"/>
      <c r="E1957" s="70"/>
    </row>
    <row r="1958" spans="1:5" ht="17.25" customHeight="1" x14ac:dyDescent="0.25">
      <c r="A1958" s="23"/>
      <c r="B1958" s="7"/>
      <c r="C1958" s="53"/>
      <c r="D1958" s="70"/>
      <c r="E1958" s="70"/>
    </row>
    <row r="1959" spans="1:5" s="39" customFormat="1" ht="17.25" customHeight="1" x14ac:dyDescent="0.25">
      <c r="A1959" s="41"/>
      <c r="B1959" s="7"/>
      <c r="C1959" s="51"/>
      <c r="D1959" s="70"/>
      <c r="E1959" s="70"/>
    </row>
    <row r="1960" spans="1:5" s="39" customFormat="1" ht="17.25" customHeight="1" x14ac:dyDescent="0.25">
      <c r="A1960" s="41"/>
      <c r="B1960" s="4"/>
      <c r="C1960" s="51"/>
      <c r="D1960" s="70"/>
      <c r="E1960" s="70"/>
    </row>
    <row r="1961" spans="1:5" s="39" customFormat="1" ht="17.25" customHeight="1" x14ac:dyDescent="0.25">
      <c r="A1961" s="41"/>
      <c r="B1961" s="4"/>
      <c r="C1961" s="51"/>
      <c r="D1961" s="70"/>
      <c r="E1961" s="70"/>
    </row>
    <row r="1962" spans="1:5" s="39" customFormat="1" ht="17.25" customHeight="1" x14ac:dyDescent="0.25">
      <c r="A1962" s="41"/>
      <c r="B1962" s="4"/>
      <c r="C1962" s="51"/>
      <c r="D1962" s="70"/>
      <c r="E1962" s="70"/>
    </row>
    <row r="1963" spans="1:5" s="39" customFormat="1" ht="17.25" customHeight="1" x14ac:dyDescent="0.25">
      <c r="A1963" s="41"/>
      <c r="B1963" s="7"/>
      <c r="C1963" s="51"/>
      <c r="D1963" s="70"/>
      <c r="E1963" s="70"/>
    </row>
    <row r="1964" spans="1:5" s="39" customFormat="1" ht="17.25" customHeight="1" x14ac:dyDescent="0.25">
      <c r="A1964" s="41"/>
      <c r="B1964" s="4"/>
      <c r="C1964" s="51"/>
      <c r="D1964" s="70"/>
      <c r="E1964" s="70"/>
    </row>
    <row r="1965" spans="1:5" s="39" customFormat="1" ht="17.25" customHeight="1" x14ac:dyDescent="0.25">
      <c r="A1965" s="41"/>
      <c r="B1965" s="4"/>
      <c r="C1965" s="51"/>
      <c r="D1965" s="70"/>
      <c r="E1965" s="70"/>
    </row>
    <row r="1966" spans="1:5" s="39" customFormat="1" ht="17.25" customHeight="1" x14ac:dyDescent="0.25">
      <c r="A1966" s="41"/>
      <c r="B1966" s="4"/>
      <c r="C1966" s="51"/>
      <c r="D1966" s="70"/>
      <c r="E1966" s="70"/>
    </row>
    <row r="1968" spans="1:5" ht="17.25" customHeight="1" x14ac:dyDescent="0.25">
      <c r="D1968" s="86"/>
    </row>
  </sheetData>
  <autoFilter ref="A3:K1966"/>
  <mergeCells count="195">
    <mergeCell ref="A1423:A1426"/>
    <mergeCell ref="A1625:A1626"/>
    <mergeCell ref="A1627:A1632"/>
    <mergeCell ref="A1633:A1642"/>
    <mergeCell ref="A1583:A1588"/>
    <mergeCell ref="A1590:A1592"/>
    <mergeCell ref="A1602:A1606"/>
    <mergeCell ref="A1607:A1615"/>
    <mergeCell ref="A1436:A1439"/>
    <mergeCell ref="A1443:A1445"/>
    <mergeCell ref="A1457:A1459"/>
    <mergeCell ref="A1460:A1464"/>
    <mergeCell ref="A1547:A1550"/>
    <mergeCell ref="A1573:A1574"/>
    <mergeCell ref="A1465:A1466"/>
    <mergeCell ref="A1473:A1474"/>
    <mergeCell ref="A1485:A1489"/>
    <mergeCell ref="A1499:A1501"/>
    <mergeCell ref="A1528:A1530"/>
    <mergeCell ref="A1542:A1546"/>
    <mergeCell ref="A1490:A1493"/>
    <mergeCell ref="A1494:A1497"/>
    <mergeCell ref="A1304:A1305"/>
    <mergeCell ref="A1329:A1330"/>
    <mergeCell ref="A1331:A1332"/>
    <mergeCell ref="A1369:A1373"/>
    <mergeCell ref="A1374:A1376"/>
    <mergeCell ref="A1377:A1378"/>
    <mergeCell ref="A1380:A1381"/>
    <mergeCell ref="A1393:A1395"/>
    <mergeCell ref="A1412:A1416"/>
    <mergeCell ref="A1204:A1205"/>
    <mergeCell ref="A1206:A1210"/>
    <mergeCell ref="A1225:A1226"/>
    <mergeCell ref="A1227:A1232"/>
    <mergeCell ref="A1242:A1243"/>
    <mergeCell ref="A1260:A1261"/>
    <mergeCell ref="A1262:A1266"/>
    <mergeCell ref="A1287:A1289"/>
    <mergeCell ref="A1290:A1291"/>
    <mergeCell ref="A1157:A1162"/>
    <mergeCell ref="A1168:A1169"/>
    <mergeCell ref="A1112:A1113"/>
    <mergeCell ref="A1114:A1120"/>
    <mergeCell ref="A1131:A1134"/>
    <mergeCell ref="A1135:A1138"/>
    <mergeCell ref="A1141:A1142"/>
    <mergeCell ref="A1190:A1192"/>
    <mergeCell ref="A1193:A1194"/>
    <mergeCell ref="A918:A919"/>
    <mergeCell ref="A1095:A1097"/>
    <mergeCell ref="A1031:A1033"/>
    <mergeCell ref="A1034:A1035"/>
    <mergeCell ref="A1036:A1037"/>
    <mergeCell ref="A1049:A1053"/>
    <mergeCell ref="A1079:A1080"/>
    <mergeCell ref="A1090:A1092"/>
    <mergeCell ref="A1145:A1147"/>
    <mergeCell ref="A983:A984"/>
    <mergeCell ref="A934:A935"/>
    <mergeCell ref="A963:A966"/>
    <mergeCell ref="A967:A977"/>
    <mergeCell ref="A865:A866"/>
    <mergeCell ref="A602:A604"/>
    <mergeCell ref="A671:A672"/>
    <mergeCell ref="A673:A674"/>
    <mergeCell ref="A654:A655"/>
    <mergeCell ref="A700:A702"/>
    <mergeCell ref="A889:A890"/>
    <mergeCell ref="A901:A902"/>
    <mergeCell ref="A914:A917"/>
    <mergeCell ref="A632:A634"/>
    <mergeCell ref="A831:A839"/>
    <mergeCell ref="A840:A841"/>
    <mergeCell ref="A842:A844"/>
    <mergeCell ref="A878:A881"/>
    <mergeCell ref="A882:A883"/>
    <mergeCell ref="A884:A887"/>
    <mergeCell ref="A704:A705"/>
    <mergeCell ref="A722:A726"/>
    <mergeCell ref="A693:A694"/>
    <mergeCell ref="A695:A699"/>
    <mergeCell ref="A1745:A1748"/>
    <mergeCell ref="A1749:A1751"/>
    <mergeCell ref="A1716:A1717"/>
    <mergeCell ref="A1719:A1721"/>
    <mergeCell ref="A1661:A1664"/>
    <mergeCell ref="A1695:A1697"/>
    <mergeCell ref="A1740:A1744"/>
    <mergeCell ref="A1688:A1690"/>
    <mergeCell ref="A1691:A1694"/>
    <mergeCell ref="A1712:A1714"/>
    <mergeCell ref="A1665:A1668"/>
    <mergeCell ref="A1952:A1954"/>
    <mergeCell ref="A1861:A1863"/>
    <mergeCell ref="A1864:A1866"/>
    <mergeCell ref="A1881:A1884"/>
    <mergeCell ref="A1885:A1887"/>
    <mergeCell ref="A1935:A1937"/>
    <mergeCell ref="A1917:A1919"/>
    <mergeCell ref="A1900:A1903"/>
    <mergeCell ref="A1779:A1781"/>
    <mergeCell ref="A1843:A1846"/>
    <mergeCell ref="A1782:A1784"/>
    <mergeCell ref="A1785:A1787"/>
    <mergeCell ref="A1788:A1792"/>
    <mergeCell ref="A1828:A1830"/>
    <mergeCell ref="A1831:A1833"/>
    <mergeCell ref="A1835:A1837"/>
    <mergeCell ref="A1840:A1842"/>
    <mergeCell ref="A600:A601"/>
    <mergeCell ref="A1657:A1660"/>
    <mergeCell ref="A611:A612"/>
    <mergeCell ref="A516:A517"/>
    <mergeCell ref="A651:A653"/>
    <mergeCell ref="A1001:A1004"/>
    <mergeCell ref="A1005:A1008"/>
    <mergeCell ref="A1025:A1030"/>
    <mergeCell ref="A1093:A1094"/>
    <mergeCell ref="A744:A746"/>
    <mergeCell ref="A792:A793"/>
    <mergeCell ref="A794:A803"/>
    <mergeCell ref="A854:A858"/>
    <mergeCell ref="A859:A864"/>
    <mergeCell ref="A988:A989"/>
    <mergeCell ref="A774:A775"/>
    <mergeCell ref="A790:A791"/>
    <mergeCell ref="A741:A743"/>
    <mergeCell ref="A804:A805"/>
    <mergeCell ref="A807:A809"/>
    <mergeCell ref="A810:A812"/>
    <mergeCell ref="A813:A820"/>
    <mergeCell ref="A930:A933"/>
    <mergeCell ref="A537:A544"/>
    <mergeCell ref="A286:A288"/>
    <mergeCell ref="A252:A253"/>
    <mergeCell ref="A250:A251"/>
    <mergeCell ref="A268:A270"/>
    <mergeCell ref="A179:A180"/>
    <mergeCell ref="A430:A431"/>
    <mergeCell ref="A197:A198"/>
    <mergeCell ref="A236:A238"/>
    <mergeCell ref="A289:A291"/>
    <mergeCell ref="A395:A400"/>
    <mergeCell ref="A405:A409"/>
    <mergeCell ref="A411:A412"/>
    <mergeCell ref="A426:A427"/>
    <mergeCell ref="A84:A86"/>
    <mergeCell ref="A144:A146"/>
    <mergeCell ref="A546:A548"/>
    <mergeCell ref="A560:A561"/>
    <mergeCell ref="A479:A481"/>
    <mergeCell ref="A484:A485"/>
    <mergeCell ref="A503:A505"/>
    <mergeCell ref="A428:A429"/>
    <mergeCell ref="A450:A452"/>
    <mergeCell ref="A292:A295"/>
    <mergeCell ref="A334:A337"/>
    <mergeCell ref="A388:A391"/>
    <mergeCell ref="A413:A415"/>
    <mergeCell ref="A453:A454"/>
    <mergeCell ref="A455:A457"/>
    <mergeCell ref="A310:A312"/>
    <mergeCell ref="A324:A325"/>
    <mergeCell ref="A326:A329"/>
    <mergeCell ref="A330:A333"/>
    <mergeCell ref="A352:A354"/>
    <mergeCell ref="A370:A371"/>
    <mergeCell ref="A458:A460"/>
    <mergeCell ref="A518:A521"/>
    <mergeCell ref="A213:A217"/>
    <mergeCell ref="A160:A163"/>
    <mergeCell ref="A218:A220"/>
    <mergeCell ref="A579:A580"/>
    <mergeCell ref="A582:A583"/>
    <mergeCell ref="A1:E1"/>
    <mergeCell ref="A361:A364"/>
    <mergeCell ref="A365:A368"/>
    <mergeCell ref="A384:A387"/>
    <mergeCell ref="A2:A3"/>
    <mergeCell ref="B2:B3"/>
    <mergeCell ref="A307:A309"/>
    <mergeCell ref="A100:A102"/>
    <mergeCell ref="A115:A117"/>
    <mergeCell ref="C2:E2"/>
    <mergeCell ref="A7:A9"/>
    <mergeCell ref="A42:A43"/>
    <mergeCell ref="A129:A131"/>
    <mergeCell ref="A57:A59"/>
    <mergeCell ref="A71:A73"/>
    <mergeCell ref="A44:A45"/>
    <mergeCell ref="A10:A12"/>
    <mergeCell ref="A27:A28"/>
    <mergeCell ref="A29:A31"/>
    <mergeCell ref="A181:A183"/>
  </mergeCells>
  <phoneticPr fontId="3" type="noConversion"/>
  <pageMargins left="0.44" right="0.38" top="1" bottom="0.44" header="0.3" footer="0.21"/>
  <pageSetup firstPageNumber="280" orientation="landscape" useFirstPageNumber="1" r:id="rId1"/>
  <headerFooter alignWithMargins="0">
    <oddFooter>&amp;R&amp;P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election activeCell="A3" sqref="A3:E3"/>
    </sheetView>
  </sheetViews>
  <sheetFormatPr defaultRowHeight="15" x14ac:dyDescent="0.25"/>
  <sheetData>
    <row r="1" spans="1:10" ht="16.5" x14ac:dyDescent="0.25">
      <c r="A1" s="599" t="s">
        <v>7182</v>
      </c>
      <c r="B1" s="599"/>
      <c r="C1" s="599"/>
      <c r="D1" s="599"/>
      <c r="E1" s="599"/>
      <c r="F1" s="599"/>
      <c r="G1" s="599"/>
      <c r="H1" s="599"/>
      <c r="I1" s="599"/>
      <c r="J1" s="599"/>
    </row>
    <row r="2" spans="1:10" ht="16.5" x14ac:dyDescent="0.25">
      <c r="A2" s="473" t="s">
        <v>7180</v>
      </c>
      <c r="B2" s="473"/>
      <c r="C2" s="473"/>
      <c r="D2" s="473"/>
      <c r="E2" s="473"/>
      <c r="F2" s="8"/>
      <c r="G2" s="8"/>
      <c r="H2" s="8"/>
      <c r="I2" s="8"/>
      <c r="J2" s="8"/>
    </row>
    <row r="3" spans="1:10" ht="16.5" x14ac:dyDescent="0.25">
      <c r="A3" s="600" t="s">
        <v>7178</v>
      </c>
      <c r="B3" s="600"/>
      <c r="C3" s="600"/>
      <c r="D3" s="600"/>
      <c r="E3" s="600"/>
      <c r="F3" s="8"/>
      <c r="G3" s="8"/>
      <c r="H3" s="8"/>
      <c r="I3" s="8"/>
      <c r="J3" s="8"/>
    </row>
  </sheetData>
  <mergeCells count="3">
    <mergeCell ref="A1:J1"/>
    <mergeCell ref="A3:E3"/>
    <mergeCell ref="A2:E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HN</vt:lpstr>
      <vt:lpstr>LN </vt:lpstr>
      <vt:lpstr>RSX</vt:lpstr>
      <vt:lpstr>NTS_ngot</vt:lpstr>
      <vt:lpstr> 5. Đất làm muối</vt:lpstr>
      <vt:lpstr>6.Đất ở đô thị</vt:lpstr>
      <vt:lpstr>7. Ở nông thôn</vt:lpstr>
      <vt:lpstr>7. Ở nông thôn 2</vt:lpstr>
      <vt:lpstr>Sheet1</vt:lpstr>
      <vt:lpstr>' 5. Đất làm muối'!Print_Area</vt:lpstr>
      <vt:lpstr>'7. Ở nông thôn 2'!Print_Area</vt:lpstr>
      <vt:lpstr>NTS_ngot!Print_Area</vt:lpstr>
      <vt:lpstr>RSX!Print_Area</vt:lpstr>
      <vt:lpstr>'6.Đất ở đô thị'!Print_Titles</vt:lpstr>
      <vt:lpstr>'7. Ở nông thôn'!Print_Titles</vt:lpstr>
      <vt:lpstr>'7. Ở nông thôn 2'!Print_Titles</vt:lpstr>
      <vt:lpstr>HN!Print_Titles</vt:lpstr>
      <vt:lpstr>'LN '!Print_Titles</vt:lpstr>
      <vt:lpstr>NTS_ngot!Print_Titles</vt:lpstr>
      <vt:lpstr>RSX!Print_Titles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2019-12-06T09:13:28Z</cp:lastPrinted>
  <dcterms:created xsi:type="dcterms:W3CDTF">2014-07-30T02:17:40Z</dcterms:created>
  <dcterms:modified xsi:type="dcterms:W3CDTF">2019-12-06T09:54:58Z</dcterms:modified>
</cp:coreProperties>
</file>