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 yWindow="168" windowWidth="8340" windowHeight="7920" activeTab="1"/>
  </bookViews>
  <sheets>
    <sheet name="Do thi" sheetId="21" r:id="rId1"/>
    <sheet name="Nong thon" sheetId="23" r:id="rId2"/>
  </sheets>
  <definedNames>
    <definedName name="_xlnm._FilterDatabase" localSheetId="0" hidden="1">'Do thi'!$A$9:$F$519</definedName>
    <definedName name="_xlnm.Print_Titles" localSheetId="0">'Do thi'!$6:$8</definedName>
    <definedName name="_xlnm.Print_Titles" localSheetId="1">'Nong thon'!$6:$8</definedName>
  </definedNames>
  <calcPr calcId="144525"/>
</workbook>
</file>

<file path=xl/calcChain.xml><?xml version="1.0" encoding="utf-8"?>
<calcChain xmlns="http://schemas.openxmlformats.org/spreadsheetml/2006/main">
  <c r="F1465" i="23" l="1"/>
  <c r="E1465" i="23"/>
  <c r="F1463" i="23"/>
  <c r="E1463" i="23"/>
  <c r="F1461" i="23"/>
  <c r="E1461" i="23"/>
  <c r="F1460" i="23"/>
  <c r="E1460" i="23"/>
  <c r="F1394" i="23"/>
  <c r="E1394" i="23"/>
  <c r="F1256" i="23"/>
  <c r="E1256" i="23"/>
  <c r="F1244" i="23"/>
  <c r="E1244" i="23"/>
  <c r="F1243" i="23"/>
  <c r="E1243" i="23"/>
  <c r="F1241" i="23"/>
  <c r="E1241" i="23"/>
  <c r="F1240" i="23"/>
  <c r="E1240" i="23"/>
  <c r="F1239" i="23"/>
  <c r="E1239" i="23"/>
  <c r="F1238" i="23"/>
  <c r="E1238" i="23"/>
  <c r="F1237" i="23"/>
  <c r="E1237" i="23"/>
  <c r="F1236" i="23"/>
  <c r="E1236" i="23"/>
  <c r="F1235" i="23"/>
  <c r="E1235" i="23"/>
  <c r="F1234" i="23"/>
  <c r="E1234" i="23"/>
  <c r="F1214" i="23"/>
  <c r="E1214" i="23"/>
  <c r="F1213" i="23"/>
  <c r="E1213" i="23"/>
  <c r="F1143" i="23"/>
  <c r="E1143" i="23"/>
  <c r="F1139" i="23"/>
  <c r="E1139" i="23"/>
  <c r="F1122" i="23"/>
  <c r="E1122" i="23"/>
  <c r="F1115" i="23"/>
  <c r="E1115" i="23"/>
  <c r="F1095" i="23"/>
  <c r="E1095" i="23"/>
  <c r="F1094" i="23"/>
  <c r="E1094" i="23"/>
  <c r="F1080" i="23"/>
  <c r="E1080" i="23"/>
  <c r="F1063" i="23"/>
  <c r="E1063" i="23"/>
  <c r="F1061" i="23"/>
  <c r="E1061" i="23"/>
  <c r="F1058" i="23"/>
  <c r="E1058" i="23"/>
  <c r="F1057" i="23"/>
  <c r="E1057" i="23"/>
  <c r="F1056" i="23"/>
  <c r="E1056" i="23"/>
  <c r="F1011" i="23"/>
  <c r="E1011" i="23"/>
  <c r="F112" i="23"/>
  <c r="E112" i="23"/>
  <c r="F110" i="23"/>
  <c r="E110" i="23"/>
  <c r="F109" i="23"/>
  <c r="E109" i="23"/>
  <c r="F107" i="23"/>
  <c r="E107" i="23"/>
  <c r="F80" i="23"/>
  <c r="E80" i="23"/>
  <c r="F79" i="23"/>
  <c r="E79" i="23"/>
  <c r="F75" i="23"/>
  <c r="E75" i="23"/>
  <c r="F74" i="23"/>
  <c r="E74" i="23"/>
  <c r="F72" i="23"/>
  <c r="E72" i="23"/>
  <c r="F61" i="23"/>
  <c r="E61" i="23"/>
  <c r="F52" i="23"/>
  <c r="E52" i="23"/>
  <c r="F42" i="23"/>
  <c r="E42" i="23"/>
  <c r="F19" i="23"/>
  <c r="E19" i="23"/>
  <c r="F17" i="23"/>
  <c r="E17" i="23"/>
  <c r="F16" i="23"/>
  <c r="E16" i="23"/>
  <c r="F14" i="23"/>
  <c r="E14" i="23"/>
  <c r="F320" i="21"/>
  <c r="E320" i="21"/>
  <c r="F316" i="21"/>
  <c r="E316" i="21"/>
  <c r="F296" i="21"/>
  <c r="E296" i="21"/>
  <c r="F288" i="21"/>
  <c r="E288" i="21"/>
  <c r="F271" i="21"/>
  <c r="E271" i="21"/>
  <c r="F270" i="21"/>
  <c r="E270" i="21"/>
  <c r="F269" i="21"/>
  <c r="E269" i="21"/>
  <c r="F266" i="21"/>
  <c r="E266" i="21"/>
  <c r="F259" i="21"/>
  <c r="E259" i="21"/>
  <c r="F255" i="21"/>
  <c r="E255" i="21"/>
  <c r="F182" i="21"/>
  <c r="E182" i="21"/>
  <c r="F75" i="21"/>
  <c r="E75" i="21"/>
  <c r="E18" i="21"/>
  <c r="F18" i="21"/>
  <c r="F1547" i="23"/>
  <c r="E1547" i="23"/>
  <c r="F1546" i="23"/>
  <c r="E1546" i="23"/>
  <c r="F1545" i="23"/>
  <c r="E1545" i="23"/>
  <c r="F1544" i="23"/>
  <c r="E1544" i="23"/>
  <c r="F1543" i="23"/>
  <c r="E1543" i="23"/>
  <c r="F1542" i="23"/>
  <c r="E1542" i="23"/>
  <c r="F1541" i="23"/>
  <c r="E1541" i="23"/>
  <c r="F1540" i="23"/>
  <c r="E1540" i="23"/>
  <c r="F1539" i="23"/>
  <c r="E1539" i="23"/>
  <c r="F1538" i="23"/>
  <c r="E1538" i="23"/>
  <c r="F1537" i="23"/>
  <c r="E1537" i="23"/>
  <c r="F1536" i="23"/>
  <c r="E1536" i="23"/>
  <c r="F1535" i="23"/>
  <c r="E1535" i="23"/>
  <c r="F1534" i="23"/>
  <c r="E1534" i="23"/>
  <c r="F1533" i="23"/>
  <c r="E1533" i="23"/>
  <c r="F1532" i="23"/>
  <c r="E1532" i="23"/>
  <c r="F1531" i="23"/>
  <c r="E1531" i="23"/>
  <c r="F1530" i="23"/>
  <c r="E1530" i="23"/>
  <c r="F1529" i="23"/>
  <c r="E1529" i="23"/>
  <c r="F1528" i="23"/>
  <c r="E1528" i="23"/>
  <c r="F1527" i="23"/>
  <c r="E1527" i="23"/>
  <c r="F1526" i="23"/>
  <c r="E1526" i="23"/>
  <c r="F1525" i="23"/>
  <c r="E1525" i="23"/>
  <c r="F1524" i="23"/>
  <c r="E1524" i="23"/>
  <c r="F1523" i="23"/>
  <c r="E1523" i="23"/>
  <c r="F1522" i="23"/>
  <c r="E1522" i="23"/>
  <c r="F1521" i="23"/>
  <c r="E1521" i="23"/>
  <c r="F1520" i="23"/>
  <c r="E1520" i="23"/>
  <c r="F1519" i="23"/>
  <c r="E1519" i="23"/>
  <c r="F1518" i="23"/>
  <c r="E1518" i="23"/>
  <c r="F1517" i="23"/>
  <c r="E1517" i="23"/>
  <c r="F1516" i="23"/>
  <c r="E1516" i="23"/>
  <c r="F1515" i="23"/>
  <c r="E1515" i="23"/>
  <c r="F1514" i="23"/>
  <c r="E1514" i="23"/>
  <c r="F1513" i="23"/>
  <c r="E1513" i="23"/>
  <c r="F1512" i="23"/>
  <c r="E1512" i="23"/>
  <c r="F1511" i="23"/>
  <c r="E1511" i="23"/>
  <c r="F1510" i="23"/>
  <c r="E1510" i="23"/>
  <c r="F1509" i="23"/>
  <c r="E1509" i="23"/>
  <c r="F1508" i="23"/>
  <c r="E1508" i="23"/>
  <c r="F1457" i="23"/>
  <c r="E1457" i="23"/>
  <c r="F1387" i="23"/>
  <c r="E1387" i="23"/>
  <c r="F1298" i="23"/>
  <c r="E1298" i="23"/>
  <c r="F1270" i="23"/>
  <c r="E1270" i="23"/>
  <c r="F1255" i="23"/>
  <c r="E1255" i="23"/>
  <c r="F1254" i="23"/>
  <c r="E1254" i="23"/>
  <c r="F1253" i="23"/>
  <c r="E1253" i="23"/>
  <c r="F1252" i="23"/>
  <c r="E1252" i="23"/>
  <c r="F1251" i="23"/>
  <c r="E1251" i="23"/>
  <c r="F1250" i="23"/>
  <c r="E1250" i="23"/>
  <c r="F1233" i="23"/>
  <c r="E1233" i="23"/>
  <c r="F1232" i="23"/>
  <c r="E1232" i="23"/>
  <c r="F1231" i="23"/>
  <c r="E1231" i="23"/>
  <c r="F1230" i="23"/>
  <c r="E1230" i="23"/>
  <c r="F1211" i="23"/>
  <c r="E1211" i="23"/>
  <c r="F1157" i="23"/>
  <c r="E1157" i="23"/>
  <c r="F1156" i="23"/>
  <c r="E1156" i="23"/>
  <c r="F1114" i="23"/>
  <c r="E1114" i="23"/>
  <c r="F1105" i="23"/>
  <c r="E1105" i="23"/>
  <c r="F1104" i="23"/>
  <c r="E1104" i="23"/>
  <c r="F1103" i="23"/>
  <c r="E1103" i="23"/>
  <c r="F1102" i="23"/>
  <c r="E1102" i="23"/>
  <c r="F1101" i="23"/>
  <c r="E1101" i="23"/>
  <c r="F1100" i="23"/>
  <c r="E1100" i="23"/>
  <c r="F1099" i="23"/>
  <c r="E1099" i="23"/>
  <c r="F1098" i="23"/>
  <c r="E1098" i="23"/>
  <c r="F1097" i="23"/>
  <c r="E1097" i="23"/>
  <c r="F1096" i="23"/>
  <c r="E1096" i="23"/>
  <c r="F1093" i="23"/>
  <c r="E1093" i="23"/>
  <c r="F1079" i="23"/>
  <c r="E1079" i="23"/>
  <c r="F1078" i="23"/>
  <c r="E1078" i="23"/>
  <c r="F1077" i="23"/>
  <c r="E1077" i="23"/>
  <c r="F1076" i="23"/>
  <c r="E1076" i="23"/>
  <c r="F1075" i="23"/>
  <c r="E1075" i="23"/>
  <c r="F1074" i="23"/>
  <c r="E1074" i="23"/>
  <c r="F1073" i="23"/>
  <c r="E1073" i="23"/>
  <c r="F1050" i="23"/>
  <c r="E1050" i="23"/>
  <c r="F995" i="23"/>
  <c r="E995" i="23"/>
  <c r="F994" i="23"/>
  <c r="E994" i="23"/>
  <c r="F989" i="23"/>
  <c r="E989" i="23"/>
  <c r="F988" i="23"/>
  <c r="E988" i="23"/>
  <c r="F987" i="23"/>
  <c r="E987" i="23"/>
  <c r="F986" i="23"/>
  <c r="E986" i="23"/>
  <c r="F985" i="23"/>
  <c r="E985" i="23"/>
  <c r="F984" i="23"/>
  <c r="E984" i="23"/>
  <c r="F983" i="23"/>
  <c r="E983" i="23"/>
  <c r="F982" i="23"/>
  <c r="E982" i="23"/>
  <c r="F981" i="23"/>
  <c r="E981" i="23"/>
  <c r="F980" i="23"/>
  <c r="E980" i="23"/>
  <c r="F979" i="23"/>
  <c r="E979" i="23"/>
  <c r="F978" i="23"/>
  <c r="E978" i="23"/>
  <c r="F977" i="23"/>
  <c r="E977" i="23"/>
  <c r="F976" i="23"/>
  <c r="E976" i="23"/>
  <c r="F975" i="23"/>
  <c r="E975" i="23"/>
  <c r="F974" i="23"/>
  <c r="E974" i="23"/>
  <c r="F973" i="23"/>
  <c r="E973" i="23"/>
  <c r="F972" i="23"/>
  <c r="E972" i="23"/>
  <c r="F971" i="23"/>
  <c r="E971" i="23"/>
  <c r="F970" i="23"/>
  <c r="E970" i="23"/>
  <c r="F969" i="23"/>
  <c r="E969" i="23"/>
  <c r="F968" i="23"/>
  <c r="E968" i="23"/>
  <c r="F967" i="23"/>
  <c r="E967" i="23"/>
  <c r="F966" i="23"/>
  <c r="E966" i="23"/>
  <c r="F965" i="23"/>
  <c r="E965" i="23"/>
  <c r="F964" i="23"/>
  <c r="E964" i="23"/>
  <c r="F963" i="23"/>
  <c r="E963" i="23"/>
  <c r="F962" i="23"/>
  <c r="E962" i="23"/>
  <c r="F961" i="23"/>
  <c r="E961" i="23"/>
  <c r="F960" i="23"/>
  <c r="E960" i="23"/>
  <c r="F959" i="23"/>
  <c r="E959" i="23"/>
  <c r="F958" i="23"/>
  <c r="E958" i="23"/>
  <c r="F957" i="23"/>
  <c r="E957" i="23"/>
  <c r="F956" i="23"/>
  <c r="E956" i="23"/>
  <c r="F955" i="23"/>
  <c r="E955" i="23"/>
  <c r="F954" i="23"/>
  <c r="E954" i="23"/>
  <c r="F953" i="23"/>
  <c r="E953" i="23"/>
  <c r="F952" i="23"/>
  <c r="E952" i="23"/>
  <c r="F951" i="23"/>
  <c r="E951" i="23"/>
  <c r="F950" i="23"/>
  <c r="E950" i="23"/>
  <c r="F949" i="23"/>
  <c r="E949" i="23"/>
  <c r="F948" i="23"/>
  <c r="E948" i="23"/>
  <c r="F947" i="23"/>
  <c r="E947" i="23"/>
  <c r="F946" i="23"/>
  <c r="E946" i="23"/>
  <c r="F945" i="23"/>
  <c r="E945" i="23"/>
  <c r="F944" i="23"/>
  <c r="E944" i="23"/>
  <c r="F943" i="23"/>
  <c r="E943" i="23"/>
  <c r="F942" i="23"/>
  <c r="E942" i="23"/>
  <c r="F941" i="23"/>
  <c r="E941" i="23"/>
  <c r="F940" i="23"/>
  <c r="E940" i="23"/>
  <c r="F939" i="23"/>
  <c r="E939" i="23"/>
  <c r="F938" i="23"/>
  <c r="E938" i="23"/>
  <c r="F937" i="23"/>
  <c r="E937" i="23"/>
  <c r="F933" i="23"/>
  <c r="E933" i="23"/>
  <c r="F932" i="23"/>
  <c r="E932" i="23"/>
  <c r="F931" i="23"/>
  <c r="E931" i="23"/>
  <c r="F930" i="23"/>
  <c r="E930" i="23"/>
  <c r="F929" i="23"/>
  <c r="E929" i="23"/>
  <c r="F928" i="23"/>
  <c r="E928" i="23"/>
  <c r="F927" i="23"/>
  <c r="E927" i="23"/>
  <c r="F926" i="23"/>
  <c r="E926" i="23"/>
  <c r="F925" i="23"/>
  <c r="E925" i="23"/>
  <c r="F924" i="23"/>
  <c r="E924" i="23"/>
  <c r="F923" i="23"/>
  <c r="E923" i="23"/>
  <c r="F922" i="23"/>
  <c r="E922" i="23"/>
  <c r="F921" i="23"/>
  <c r="E921" i="23"/>
  <c r="F920" i="23"/>
  <c r="E920" i="23"/>
  <c r="F919" i="23"/>
  <c r="E919" i="23"/>
  <c r="F918" i="23"/>
  <c r="E918" i="23"/>
  <c r="F917" i="23"/>
  <c r="E917" i="23"/>
  <c r="F916" i="23"/>
  <c r="E916" i="23"/>
  <c r="F915" i="23"/>
  <c r="E915" i="23"/>
  <c r="F914" i="23"/>
  <c r="E914" i="23"/>
  <c r="F913" i="23"/>
  <c r="E913" i="23"/>
  <c r="F912" i="23"/>
  <c r="E912" i="23"/>
  <c r="F911" i="23"/>
  <c r="E911" i="23"/>
  <c r="F910" i="23"/>
  <c r="E910" i="23"/>
  <c r="F909" i="23"/>
  <c r="E909" i="23"/>
  <c r="F908" i="23"/>
  <c r="E908" i="23"/>
  <c r="F907" i="23"/>
  <c r="E907" i="23"/>
  <c r="F906" i="23"/>
  <c r="E906" i="23"/>
  <c r="F905" i="23"/>
  <c r="E905" i="23"/>
  <c r="F904" i="23"/>
  <c r="E904" i="23"/>
  <c r="F903" i="23"/>
  <c r="E903" i="23"/>
  <c r="F902" i="23"/>
  <c r="E902" i="23"/>
  <c r="F901" i="23"/>
  <c r="E901" i="23"/>
  <c r="F900" i="23"/>
  <c r="E900" i="23"/>
  <c r="F899" i="23"/>
  <c r="E899" i="23"/>
  <c r="F898" i="23"/>
  <c r="E898" i="23"/>
  <c r="F897" i="23"/>
  <c r="E897" i="23"/>
  <c r="F896" i="23"/>
  <c r="E896" i="23"/>
  <c r="F895" i="23"/>
  <c r="E895" i="23"/>
  <c r="F894" i="23"/>
  <c r="E894" i="23"/>
  <c r="F893" i="23"/>
  <c r="E893" i="23"/>
  <c r="F892" i="23"/>
  <c r="E892" i="23"/>
  <c r="F891" i="23"/>
  <c r="E891" i="23"/>
  <c r="F890" i="23"/>
  <c r="E890" i="23"/>
  <c r="F889" i="23"/>
  <c r="E889" i="23"/>
  <c r="F888" i="23"/>
  <c r="E888" i="23"/>
  <c r="F887" i="23"/>
  <c r="E887" i="23"/>
  <c r="F886" i="23"/>
  <c r="E886" i="23"/>
  <c r="F885" i="23"/>
  <c r="E885" i="23"/>
  <c r="F884" i="23"/>
  <c r="E884" i="23"/>
  <c r="F883" i="23"/>
  <c r="E883" i="23"/>
  <c r="F882" i="23"/>
  <c r="E882" i="23"/>
  <c r="F881" i="23"/>
  <c r="E881" i="23"/>
  <c r="F880" i="23"/>
  <c r="E880" i="23"/>
  <c r="F879" i="23"/>
  <c r="E879" i="23"/>
  <c r="F878" i="23"/>
  <c r="E878" i="23"/>
  <c r="F877" i="23"/>
  <c r="E877" i="23"/>
  <c r="F876" i="23"/>
  <c r="E876" i="23"/>
  <c r="F875" i="23"/>
  <c r="E875" i="23"/>
  <c r="F874" i="23"/>
  <c r="E874" i="23"/>
  <c r="F873" i="23"/>
  <c r="E873" i="23"/>
  <c r="F872" i="23"/>
  <c r="E872" i="23"/>
  <c r="F871" i="23"/>
  <c r="E871" i="23"/>
  <c r="F870" i="23"/>
  <c r="E870" i="23"/>
  <c r="F869" i="23"/>
  <c r="E869" i="23"/>
  <c r="F868" i="23"/>
  <c r="E868" i="23"/>
  <c r="F867" i="23"/>
  <c r="E867" i="23"/>
  <c r="F866" i="23"/>
  <c r="E866" i="23"/>
  <c r="F865" i="23"/>
  <c r="E865" i="23"/>
  <c r="F864" i="23"/>
  <c r="E864" i="23"/>
  <c r="F863" i="23"/>
  <c r="E863" i="23"/>
  <c r="F862" i="23"/>
  <c r="E862" i="23"/>
  <c r="F861" i="23"/>
  <c r="E861" i="23"/>
  <c r="F860" i="23"/>
  <c r="E860" i="23"/>
  <c r="F859" i="23"/>
  <c r="E859" i="23"/>
  <c r="F858" i="23"/>
  <c r="E858" i="23"/>
  <c r="F857" i="23"/>
  <c r="E857" i="23"/>
  <c r="F856" i="23"/>
  <c r="E856" i="23"/>
  <c r="F855" i="23"/>
  <c r="E855" i="23"/>
  <c r="F854" i="23"/>
  <c r="E854" i="23"/>
  <c r="F853" i="23"/>
  <c r="E853" i="23"/>
  <c r="F852" i="23"/>
  <c r="E852" i="23"/>
  <c r="F851" i="23"/>
  <c r="E851" i="23"/>
  <c r="F850" i="23"/>
  <c r="E850" i="23"/>
  <c r="F849" i="23"/>
  <c r="E849" i="23"/>
  <c r="F848" i="23"/>
  <c r="E848" i="23"/>
  <c r="F847" i="23"/>
  <c r="E847" i="23"/>
  <c r="F846" i="23"/>
  <c r="E846" i="23"/>
  <c r="F845" i="23"/>
  <c r="E845" i="23"/>
  <c r="F844" i="23"/>
  <c r="E844" i="23"/>
  <c r="F843" i="23"/>
  <c r="E843" i="23"/>
  <c r="F842" i="23"/>
  <c r="E842" i="23"/>
  <c r="F841" i="23"/>
  <c r="E841" i="23"/>
  <c r="F840" i="23"/>
  <c r="E840" i="23"/>
  <c r="F839" i="23"/>
  <c r="E839" i="23"/>
  <c r="F838" i="23"/>
  <c r="E838" i="23"/>
  <c r="F837" i="23"/>
  <c r="E837" i="23"/>
  <c r="F836" i="23"/>
  <c r="E836" i="23"/>
  <c r="F835" i="23"/>
  <c r="E835" i="23"/>
  <c r="F834" i="23"/>
  <c r="E834" i="23"/>
  <c r="F833" i="23"/>
  <c r="E833" i="23"/>
  <c r="F832" i="23"/>
  <c r="E832" i="23"/>
  <c r="F831" i="23"/>
  <c r="E831" i="23"/>
  <c r="F830" i="23"/>
  <c r="E830" i="23"/>
  <c r="F828" i="23"/>
  <c r="E828" i="23"/>
  <c r="F827" i="23"/>
  <c r="E827" i="23"/>
  <c r="F826" i="23"/>
  <c r="E826" i="23"/>
  <c r="F825" i="23"/>
  <c r="E825" i="23"/>
  <c r="F824" i="23"/>
  <c r="E824" i="23"/>
  <c r="F823" i="23"/>
  <c r="E823" i="23"/>
  <c r="F822" i="23"/>
  <c r="E822" i="23"/>
  <c r="F821" i="23"/>
  <c r="E821" i="23"/>
  <c r="F820" i="23"/>
  <c r="E820" i="23"/>
  <c r="F819" i="23"/>
  <c r="E819" i="23"/>
  <c r="F818" i="23"/>
  <c r="E818" i="23"/>
  <c r="F817" i="23"/>
  <c r="E817" i="23"/>
  <c r="F816" i="23"/>
  <c r="E816" i="23"/>
  <c r="F815" i="23"/>
  <c r="E815" i="23"/>
  <c r="F814" i="23"/>
  <c r="E814" i="23"/>
  <c r="F813" i="23"/>
  <c r="E813" i="23"/>
  <c r="F812" i="23"/>
  <c r="E812" i="23"/>
  <c r="F811" i="23"/>
  <c r="E811" i="23"/>
  <c r="F810" i="23"/>
  <c r="E810" i="23"/>
  <c r="F809" i="23"/>
  <c r="E809" i="23"/>
  <c r="F808" i="23"/>
  <c r="E808" i="23"/>
  <c r="F807" i="23"/>
  <c r="E807" i="23"/>
  <c r="F806" i="23"/>
  <c r="E806" i="23"/>
  <c r="F805" i="23"/>
  <c r="E805" i="23"/>
  <c r="F804" i="23"/>
  <c r="E804" i="23"/>
  <c r="F803" i="23"/>
  <c r="E803" i="23"/>
  <c r="F802" i="23"/>
  <c r="E802" i="23"/>
  <c r="F801" i="23"/>
  <c r="E801" i="23"/>
  <c r="F800" i="23"/>
  <c r="E800" i="23"/>
  <c r="F799" i="23"/>
  <c r="E799" i="23"/>
  <c r="F798" i="23"/>
  <c r="E798" i="23"/>
  <c r="F797" i="23"/>
  <c r="E797" i="23"/>
  <c r="F796" i="23"/>
  <c r="E796" i="23"/>
  <c r="F795" i="23"/>
  <c r="E795" i="23"/>
  <c r="F794" i="23"/>
  <c r="E794" i="23"/>
  <c r="F793" i="23"/>
  <c r="E793" i="23"/>
  <c r="F792" i="23"/>
  <c r="E792" i="23"/>
  <c r="F791" i="23"/>
  <c r="E791" i="23"/>
  <c r="F790" i="23"/>
  <c r="E790" i="23"/>
  <c r="F789" i="23"/>
  <c r="E789" i="23"/>
  <c r="F788" i="23"/>
  <c r="E788" i="23"/>
  <c r="F787" i="23"/>
  <c r="E787" i="23"/>
  <c r="F786" i="23"/>
  <c r="E786" i="23"/>
  <c r="F785" i="23"/>
  <c r="E785" i="23"/>
  <c r="F784" i="23"/>
  <c r="E784" i="23"/>
  <c r="F783" i="23"/>
  <c r="E783" i="23"/>
  <c r="F782" i="23"/>
  <c r="E782" i="23"/>
  <c r="F781" i="23"/>
  <c r="E781" i="23"/>
  <c r="F780" i="23"/>
  <c r="E780" i="23"/>
  <c r="F779" i="23"/>
  <c r="E779" i="23"/>
  <c r="F778" i="23"/>
  <c r="E778" i="23"/>
  <c r="F777" i="23"/>
  <c r="E777" i="23"/>
  <c r="F776" i="23"/>
  <c r="E776" i="23"/>
  <c r="F775" i="23"/>
  <c r="E775" i="23"/>
  <c r="F774" i="23"/>
  <c r="E774" i="23"/>
  <c r="F773" i="23"/>
  <c r="E773" i="23"/>
  <c r="F772" i="23"/>
  <c r="E772" i="23"/>
  <c r="F771" i="23"/>
  <c r="E771" i="23"/>
  <c r="F770" i="23"/>
  <c r="E770" i="23"/>
  <c r="F769" i="23"/>
  <c r="E769" i="23"/>
  <c r="F768" i="23"/>
  <c r="E768" i="23"/>
  <c r="F767" i="23"/>
  <c r="E767" i="23"/>
  <c r="F766" i="23"/>
  <c r="E766" i="23"/>
  <c r="F765" i="23"/>
  <c r="E765" i="23"/>
  <c r="F764" i="23"/>
  <c r="E764" i="23"/>
  <c r="F763" i="23"/>
  <c r="E763" i="23"/>
  <c r="F762" i="23"/>
  <c r="E762" i="23"/>
  <c r="F761" i="23"/>
  <c r="E761" i="23"/>
  <c r="F760" i="23"/>
  <c r="E760" i="23"/>
  <c r="F759" i="23"/>
  <c r="E759" i="23"/>
  <c r="F757" i="23"/>
  <c r="E757" i="23"/>
  <c r="F756" i="23"/>
  <c r="E756" i="23"/>
  <c r="F755" i="23"/>
  <c r="E755" i="23"/>
  <c r="F754" i="23"/>
  <c r="E754" i="23"/>
  <c r="F753" i="23"/>
  <c r="E753" i="23"/>
  <c r="F752" i="23"/>
  <c r="E752" i="23"/>
  <c r="F751" i="23"/>
  <c r="E751" i="23"/>
  <c r="F750" i="23"/>
  <c r="E750" i="23"/>
  <c r="F749" i="23"/>
  <c r="E749" i="23"/>
  <c r="F748" i="23"/>
  <c r="E748" i="23"/>
  <c r="F746" i="23"/>
  <c r="E746" i="23"/>
  <c r="F745" i="23"/>
  <c r="E745" i="23"/>
  <c r="F744" i="23"/>
  <c r="E744" i="23"/>
  <c r="F743" i="23"/>
  <c r="E743" i="23"/>
  <c r="F742" i="23"/>
  <c r="E742" i="23"/>
  <c r="F741" i="23"/>
  <c r="E741" i="23"/>
  <c r="F740" i="23"/>
  <c r="E740" i="23"/>
  <c r="F739" i="23"/>
  <c r="E739" i="23"/>
  <c r="F738" i="23"/>
  <c r="E738" i="23"/>
  <c r="F737" i="23"/>
  <c r="E737" i="23"/>
  <c r="F732" i="23"/>
  <c r="E732" i="23"/>
  <c r="F731" i="23"/>
  <c r="E731" i="23"/>
  <c r="F730" i="23"/>
  <c r="E730" i="23"/>
  <c r="F729" i="23"/>
  <c r="E729" i="23"/>
  <c r="F728" i="23"/>
  <c r="E728" i="23"/>
  <c r="F727" i="23"/>
  <c r="E727" i="23"/>
  <c r="F726" i="23"/>
  <c r="E726" i="23"/>
  <c r="F725" i="23"/>
  <c r="E725" i="23"/>
  <c r="F724" i="23"/>
  <c r="E724" i="23"/>
  <c r="F723" i="23"/>
  <c r="E723" i="23"/>
  <c r="F722" i="23"/>
  <c r="E722" i="23"/>
  <c r="F721" i="23"/>
  <c r="E721" i="23"/>
  <c r="F720" i="23"/>
  <c r="E720" i="23"/>
  <c r="F719" i="23"/>
  <c r="E719" i="23"/>
  <c r="F718" i="23"/>
  <c r="E718" i="23"/>
  <c r="F717" i="23"/>
  <c r="E717" i="23"/>
  <c r="F716" i="23"/>
  <c r="E716" i="23"/>
  <c r="F715" i="23"/>
  <c r="E715" i="23"/>
  <c r="F714" i="23"/>
  <c r="E714" i="23"/>
  <c r="F713" i="23"/>
  <c r="E713" i="23"/>
  <c r="F712" i="23"/>
  <c r="E712" i="23"/>
  <c r="F711" i="23"/>
  <c r="E711" i="23"/>
  <c r="F710" i="23"/>
  <c r="E710" i="23"/>
  <c r="F709" i="23"/>
  <c r="E709" i="23"/>
  <c r="F708" i="23"/>
  <c r="E708" i="23"/>
  <c r="F707" i="23"/>
  <c r="E707" i="23"/>
  <c r="F706" i="23"/>
  <c r="E706" i="23"/>
  <c r="F705" i="23"/>
  <c r="E705" i="23"/>
  <c r="F704" i="23"/>
  <c r="E704" i="23"/>
  <c r="F703" i="23"/>
  <c r="E703" i="23"/>
  <c r="F702" i="23"/>
  <c r="E702" i="23"/>
  <c r="F701" i="23"/>
  <c r="E701" i="23"/>
  <c r="F700" i="23"/>
  <c r="E700" i="23"/>
  <c r="F699" i="23"/>
  <c r="E699" i="23"/>
  <c r="F698" i="23"/>
  <c r="E698" i="23"/>
  <c r="F697" i="23"/>
  <c r="E697" i="23"/>
  <c r="F696" i="23"/>
  <c r="E696" i="23"/>
  <c r="F695" i="23"/>
  <c r="E695" i="23"/>
  <c r="F694" i="23"/>
  <c r="E694" i="23"/>
  <c r="F693" i="23"/>
  <c r="E693" i="23"/>
  <c r="F692" i="23"/>
  <c r="E692" i="23"/>
  <c r="F691" i="23"/>
  <c r="E691" i="23"/>
  <c r="F690" i="23"/>
  <c r="E690" i="23"/>
  <c r="F689" i="23"/>
  <c r="E689" i="23"/>
  <c r="F688" i="23"/>
  <c r="E688" i="23"/>
  <c r="F687" i="23"/>
  <c r="E687" i="23"/>
  <c r="F686" i="23"/>
  <c r="E686" i="23"/>
  <c r="F685" i="23"/>
  <c r="E685" i="23"/>
  <c r="F684" i="23"/>
  <c r="E684" i="23"/>
  <c r="F683" i="23"/>
  <c r="E683" i="23"/>
  <c r="F682" i="23"/>
  <c r="E682" i="23"/>
  <c r="F681" i="23"/>
  <c r="E681" i="23"/>
  <c r="F680" i="23"/>
  <c r="E680" i="23"/>
  <c r="F679" i="23"/>
  <c r="E679" i="23"/>
  <c r="F678" i="23"/>
  <c r="E678" i="23"/>
  <c r="F677" i="23"/>
  <c r="E677" i="23"/>
  <c r="F676" i="23"/>
  <c r="E676" i="23"/>
  <c r="F675" i="23"/>
  <c r="E675" i="23"/>
  <c r="F674" i="23"/>
  <c r="E674" i="23"/>
  <c r="F673" i="23"/>
  <c r="E673" i="23"/>
  <c r="F672" i="23"/>
  <c r="E672" i="23"/>
  <c r="F671" i="23"/>
  <c r="E671" i="23"/>
  <c r="F670" i="23"/>
  <c r="E670" i="23"/>
  <c r="F669" i="23"/>
  <c r="E669" i="23"/>
  <c r="F668" i="23"/>
  <c r="E668" i="23"/>
  <c r="F667" i="23"/>
  <c r="E667" i="23"/>
  <c r="F666" i="23"/>
  <c r="E666" i="23"/>
  <c r="F665" i="23"/>
  <c r="E665" i="23"/>
  <c r="F664" i="23"/>
  <c r="E664" i="23"/>
  <c r="F663" i="23"/>
  <c r="E663" i="23"/>
  <c r="F662" i="23"/>
  <c r="E662" i="23"/>
  <c r="F661" i="23"/>
  <c r="E661" i="23"/>
  <c r="F660" i="23"/>
  <c r="E660" i="23"/>
  <c r="F659" i="23"/>
  <c r="E659" i="23"/>
  <c r="F658" i="23"/>
  <c r="E658" i="23"/>
  <c r="F657" i="23"/>
  <c r="E657" i="23"/>
  <c r="F656" i="23"/>
  <c r="E656" i="23"/>
  <c r="F655" i="23"/>
  <c r="E655" i="23"/>
  <c r="F654" i="23"/>
  <c r="E654" i="23"/>
  <c r="F653" i="23"/>
  <c r="E653" i="23"/>
  <c r="F652" i="23"/>
  <c r="E652" i="23"/>
  <c r="F651" i="23"/>
  <c r="E651" i="23"/>
  <c r="F650" i="23"/>
  <c r="E650" i="23"/>
  <c r="F649" i="23"/>
  <c r="E649" i="23"/>
  <c r="F648" i="23"/>
  <c r="E648" i="23"/>
  <c r="F647" i="23"/>
  <c r="E647" i="23"/>
  <c r="F646" i="23"/>
  <c r="E646" i="23"/>
  <c r="F645" i="23"/>
  <c r="E645" i="23"/>
  <c r="F644" i="23"/>
  <c r="E644" i="23"/>
  <c r="F643" i="23"/>
  <c r="E643" i="23"/>
  <c r="F642" i="23"/>
  <c r="E642" i="23"/>
  <c r="F641" i="23"/>
  <c r="E641" i="23"/>
  <c r="F640" i="23"/>
  <c r="E640" i="23"/>
  <c r="F639" i="23"/>
  <c r="E639" i="23"/>
  <c r="F638" i="23"/>
  <c r="E638" i="23"/>
  <c r="F637" i="23"/>
  <c r="E637" i="23"/>
  <c r="F636" i="23"/>
  <c r="E636" i="23"/>
  <c r="F635" i="23"/>
  <c r="E635" i="23"/>
  <c r="F634" i="23"/>
  <c r="E634" i="23"/>
  <c r="F633" i="23"/>
  <c r="E633" i="23"/>
  <c r="F632" i="23"/>
  <c r="E632" i="23"/>
  <c r="F631" i="23"/>
  <c r="E631" i="23"/>
  <c r="F630" i="23"/>
  <c r="E630" i="23"/>
  <c r="F629" i="23"/>
  <c r="E629" i="23"/>
  <c r="F628" i="23"/>
  <c r="E628" i="23"/>
  <c r="F627" i="23"/>
  <c r="E627" i="23"/>
  <c r="F626" i="23"/>
  <c r="E626" i="23"/>
  <c r="F625" i="23"/>
  <c r="E625" i="23"/>
  <c r="F624" i="23"/>
  <c r="E624" i="23"/>
  <c r="F623" i="23"/>
  <c r="E623" i="23"/>
  <c r="F622" i="23"/>
  <c r="E622" i="23"/>
  <c r="F621" i="23"/>
  <c r="E621" i="23"/>
  <c r="F620" i="23"/>
  <c r="E620" i="23"/>
  <c r="F619" i="23"/>
  <c r="E619" i="23"/>
  <c r="F618" i="23"/>
  <c r="E618" i="23"/>
  <c r="F617" i="23"/>
  <c r="E617" i="23"/>
  <c r="F616" i="23"/>
  <c r="E616" i="23"/>
  <c r="F615" i="23"/>
  <c r="E615" i="23"/>
  <c r="F614" i="23"/>
  <c r="E614" i="23"/>
  <c r="F613" i="23"/>
  <c r="E613" i="23"/>
  <c r="F612" i="23"/>
  <c r="E612" i="23"/>
  <c r="F611" i="23"/>
  <c r="E611" i="23"/>
  <c r="F610" i="23"/>
  <c r="E610" i="23"/>
  <c r="F609" i="23"/>
  <c r="E609" i="23"/>
  <c r="F608" i="23"/>
  <c r="E608" i="23"/>
  <c r="F607" i="23"/>
  <c r="E607" i="23"/>
  <c r="F606" i="23"/>
  <c r="E606" i="23"/>
  <c r="F605" i="23"/>
  <c r="E605" i="23"/>
  <c r="F604" i="23"/>
  <c r="E604" i="23"/>
  <c r="F603" i="23"/>
  <c r="E603" i="23"/>
  <c r="F602" i="23"/>
  <c r="E602" i="23"/>
  <c r="F601" i="23"/>
  <c r="E601" i="23"/>
  <c r="F600" i="23"/>
  <c r="E600" i="23"/>
  <c r="F599" i="23"/>
  <c r="E599" i="23"/>
  <c r="F598" i="23"/>
  <c r="E598" i="23"/>
  <c r="F597" i="23"/>
  <c r="E597" i="23"/>
  <c r="F596" i="23"/>
  <c r="E596" i="23"/>
  <c r="F595" i="23"/>
  <c r="E595" i="23"/>
  <c r="F594" i="23"/>
  <c r="E594" i="23"/>
  <c r="F593" i="23"/>
  <c r="E593" i="23"/>
  <c r="F592" i="23"/>
  <c r="E592" i="23"/>
  <c r="F591" i="23"/>
  <c r="E591" i="23"/>
  <c r="F590" i="23"/>
  <c r="E590" i="23"/>
  <c r="F589" i="23"/>
  <c r="E589" i="23"/>
  <c r="F588" i="23"/>
  <c r="E588" i="23"/>
  <c r="F587" i="23"/>
  <c r="E587" i="23"/>
  <c r="F586" i="23"/>
  <c r="E586" i="23"/>
  <c r="F585" i="23"/>
  <c r="E585" i="23"/>
  <c r="F584" i="23"/>
  <c r="E584" i="23"/>
  <c r="F583" i="23"/>
  <c r="E583" i="23"/>
  <c r="F582" i="23"/>
  <c r="E582" i="23"/>
  <c r="F581" i="23"/>
  <c r="E581" i="23"/>
  <c r="F580" i="23"/>
  <c r="E580" i="23"/>
  <c r="F579" i="23"/>
  <c r="E579" i="23"/>
  <c r="F578" i="23"/>
  <c r="E578" i="23"/>
  <c r="F577" i="23"/>
  <c r="E577" i="23"/>
  <c r="F576" i="23"/>
  <c r="E576" i="23"/>
  <c r="F575" i="23"/>
  <c r="E575" i="23"/>
  <c r="F574" i="23"/>
  <c r="E574" i="23"/>
  <c r="F573" i="23"/>
  <c r="E573" i="23"/>
  <c r="F572" i="23"/>
  <c r="E572" i="23"/>
  <c r="F571" i="23"/>
  <c r="E571" i="23"/>
  <c r="F570" i="23"/>
  <c r="E570" i="23"/>
  <c r="F569" i="23"/>
  <c r="E569" i="23"/>
  <c r="F568" i="23"/>
  <c r="E568" i="23"/>
  <c r="F567" i="23"/>
  <c r="E567" i="23"/>
  <c r="F566" i="23"/>
  <c r="E566" i="23"/>
  <c r="F565" i="23"/>
  <c r="E565" i="23"/>
  <c r="F564" i="23"/>
  <c r="E564" i="23"/>
  <c r="F563" i="23"/>
  <c r="E563" i="23"/>
  <c r="F562" i="23"/>
  <c r="E562" i="23"/>
  <c r="F561" i="23"/>
  <c r="E561" i="23"/>
  <c r="F560" i="23"/>
  <c r="E560" i="23"/>
  <c r="F559" i="23"/>
  <c r="E559" i="23"/>
  <c r="F558" i="23"/>
  <c r="E558" i="23"/>
  <c r="F557" i="23"/>
  <c r="E557" i="23"/>
  <c r="F556" i="23"/>
  <c r="E556" i="23"/>
  <c r="F555" i="23"/>
  <c r="E555" i="23"/>
  <c r="F554" i="23"/>
  <c r="E554" i="23"/>
  <c r="F553" i="23"/>
  <c r="E553" i="23"/>
  <c r="F552" i="23"/>
  <c r="E552" i="23"/>
  <c r="F551" i="23"/>
  <c r="E551" i="23"/>
  <c r="F550" i="23"/>
  <c r="E550" i="23"/>
  <c r="F549" i="23"/>
  <c r="E549" i="23"/>
  <c r="F548" i="23"/>
  <c r="E548" i="23"/>
  <c r="F547" i="23"/>
  <c r="E547" i="23"/>
  <c r="F546" i="23"/>
  <c r="E546" i="23"/>
  <c r="F545" i="23"/>
  <c r="E545" i="23"/>
  <c r="F544" i="23"/>
  <c r="E544" i="23"/>
  <c r="F543" i="23"/>
  <c r="E543" i="23"/>
  <c r="F542" i="23"/>
  <c r="E542" i="23"/>
  <c r="F541" i="23"/>
  <c r="E541" i="23"/>
  <c r="F540" i="23"/>
  <c r="E540" i="23"/>
  <c r="F539" i="23"/>
  <c r="E539" i="23"/>
  <c r="F538" i="23"/>
  <c r="E538" i="23"/>
  <c r="F537" i="23"/>
  <c r="E537" i="23"/>
  <c r="F536" i="23"/>
  <c r="E536" i="23"/>
  <c r="F535" i="23"/>
  <c r="E535" i="23"/>
  <c r="F534" i="23"/>
  <c r="E534" i="23"/>
  <c r="F533" i="23"/>
  <c r="E533" i="23"/>
  <c r="F532" i="23"/>
  <c r="E532" i="23"/>
  <c r="F531" i="23"/>
  <c r="E531" i="23"/>
  <c r="F530" i="23"/>
  <c r="E530" i="23"/>
  <c r="F529" i="23"/>
  <c r="E529" i="23"/>
  <c r="F528" i="23"/>
  <c r="E528" i="23"/>
  <c r="F527" i="23"/>
  <c r="E527" i="23"/>
  <c r="F526" i="23"/>
  <c r="E526" i="23"/>
  <c r="F525" i="23"/>
  <c r="E525" i="23"/>
  <c r="F524" i="23"/>
  <c r="E524" i="23"/>
  <c r="F523" i="23"/>
  <c r="E523" i="23"/>
  <c r="F522" i="23"/>
  <c r="E522" i="23"/>
  <c r="F521" i="23"/>
  <c r="E521" i="23"/>
  <c r="F520" i="23"/>
  <c r="E520" i="23"/>
  <c r="F519" i="23"/>
  <c r="E519" i="23"/>
  <c r="F518" i="23"/>
  <c r="E518" i="23"/>
  <c r="F517" i="23"/>
  <c r="E517" i="23"/>
  <c r="F516" i="23"/>
  <c r="E516" i="23"/>
  <c r="F515" i="23"/>
  <c r="E515" i="23"/>
  <c r="F514" i="23"/>
  <c r="E514" i="23"/>
  <c r="F513" i="23"/>
  <c r="E513" i="23"/>
  <c r="F512" i="23"/>
  <c r="E512" i="23"/>
  <c r="F511" i="23"/>
  <c r="E511" i="23"/>
  <c r="F510" i="23"/>
  <c r="E510" i="23"/>
  <c r="F509" i="23"/>
  <c r="E509" i="23"/>
  <c r="F508" i="23"/>
  <c r="E508" i="23"/>
  <c r="F507" i="23"/>
  <c r="E507" i="23"/>
  <c r="F506" i="23"/>
  <c r="E506" i="23"/>
  <c r="F505" i="23"/>
  <c r="E505" i="23"/>
  <c r="F504" i="23"/>
  <c r="E504" i="23"/>
  <c r="F503" i="23"/>
  <c r="E503" i="23"/>
  <c r="F502" i="23"/>
  <c r="E502" i="23"/>
  <c r="F501" i="23"/>
  <c r="E501" i="23"/>
  <c r="F500" i="23"/>
  <c r="E500" i="23"/>
  <c r="F499" i="23"/>
  <c r="E499" i="23"/>
  <c r="F498" i="23"/>
  <c r="E498" i="23"/>
  <c r="F497" i="23"/>
  <c r="E497" i="23"/>
  <c r="F496" i="23"/>
  <c r="E496" i="23"/>
  <c r="F495" i="23"/>
  <c r="E495" i="23"/>
  <c r="F494" i="23"/>
  <c r="E494" i="23"/>
  <c r="F493" i="23"/>
  <c r="E493" i="23"/>
  <c r="F492" i="23"/>
  <c r="E492" i="23"/>
  <c r="F491" i="23"/>
  <c r="E491" i="23"/>
  <c r="F490" i="23"/>
  <c r="E490" i="23"/>
  <c r="F489" i="23"/>
  <c r="E489" i="23"/>
  <c r="F488" i="23"/>
  <c r="E488" i="23"/>
  <c r="F487" i="23"/>
  <c r="E487" i="23"/>
  <c r="F486" i="23"/>
  <c r="E486" i="23"/>
  <c r="F485" i="23"/>
  <c r="E485" i="23"/>
  <c r="F484" i="23"/>
  <c r="E484" i="23"/>
  <c r="F483" i="23"/>
  <c r="E483" i="23"/>
  <c r="F482" i="23"/>
  <c r="E482" i="23"/>
  <c r="F481" i="23"/>
  <c r="E481" i="23"/>
  <c r="F480" i="23"/>
  <c r="E480" i="23"/>
  <c r="F479" i="23"/>
  <c r="E479" i="23"/>
  <c r="F478" i="23"/>
  <c r="E478" i="23"/>
  <c r="F477" i="23"/>
  <c r="E477" i="23"/>
  <c r="F476" i="23"/>
  <c r="E476" i="23"/>
  <c r="F475" i="23"/>
  <c r="E475" i="23"/>
  <c r="F474" i="23"/>
  <c r="E474" i="23"/>
  <c r="F473" i="23"/>
  <c r="E473" i="23"/>
  <c r="F472" i="23"/>
  <c r="E472" i="23"/>
  <c r="F471" i="23"/>
  <c r="E471" i="23"/>
  <c r="F470" i="23"/>
  <c r="E470" i="23"/>
  <c r="F469" i="23"/>
  <c r="E469" i="23"/>
  <c r="F468" i="23"/>
  <c r="E468" i="23"/>
  <c r="F467" i="23"/>
  <c r="E467" i="23"/>
  <c r="F466" i="23"/>
  <c r="E466" i="23"/>
  <c r="F465" i="23"/>
  <c r="E465" i="23"/>
  <c r="F464" i="23"/>
  <c r="E464" i="23"/>
  <c r="F463" i="23"/>
  <c r="E463" i="23"/>
  <c r="F462" i="23"/>
  <c r="E462" i="23"/>
  <c r="F461" i="23"/>
  <c r="E461" i="23"/>
  <c r="F460" i="23"/>
  <c r="E460" i="23"/>
  <c r="F459" i="23"/>
  <c r="E459" i="23"/>
  <c r="F458" i="23"/>
  <c r="E458" i="23"/>
  <c r="F457" i="23"/>
  <c r="E457" i="23"/>
  <c r="F456" i="23"/>
  <c r="E456" i="23"/>
  <c r="F455" i="23"/>
  <c r="E455" i="23"/>
  <c r="F454" i="23"/>
  <c r="E454" i="23"/>
  <c r="F453" i="23"/>
  <c r="E453" i="23"/>
  <c r="F452" i="23"/>
  <c r="E452" i="23"/>
  <c r="F451" i="23"/>
  <c r="E451" i="23"/>
  <c r="F450" i="23"/>
  <c r="E450" i="23"/>
  <c r="F449" i="23"/>
  <c r="E449" i="23"/>
  <c r="F448" i="23"/>
  <c r="E448" i="23"/>
  <c r="F447" i="23"/>
  <c r="E447" i="23"/>
  <c r="F446" i="23"/>
  <c r="E446" i="23"/>
  <c r="F445" i="23"/>
  <c r="E445" i="23"/>
  <c r="F444" i="23"/>
  <c r="E444" i="23"/>
  <c r="F443" i="23"/>
  <c r="E443" i="23"/>
  <c r="F442" i="23"/>
  <c r="E442" i="23"/>
  <c r="F441" i="23"/>
  <c r="E441" i="23"/>
  <c r="F440" i="23"/>
  <c r="E440" i="23"/>
  <c r="F439" i="23"/>
  <c r="E439" i="23"/>
  <c r="F438" i="23"/>
  <c r="E438" i="23"/>
  <c r="F437" i="23"/>
  <c r="E437" i="23"/>
  <c r="F436" i="23"/>
  <c r="E436" i="23"/>
  <c r="F435" i="23"/>
  <c r="E435" i="23"/>
  <c r="F434" i="23"/>
  <c r="E434" i="23"/>
  <c r="F433" i="23"/>
  <c r="E433" i="23"/>
  <c r="F432" i="23"/>
  <c r="E432" i="23"/>
  <c r="F431" i="23"/>
  <c r="E431" i="23"/>
  <c r="F430" i="23"/>
  <c r="E430" i="23"/>
  <c r="F429" i="23"/>
  <c r="E429" i="23"/>
  <c r="F428" i="23"/>
  <c r="E428" i="23"/>
  <c r="F427" i="23"/>
  <c r="E427" i="23"/>
  <c r="F426" i="23"/>
  <c r="E426" i="23"/>
  <c r="F425" i="23"/>
  <c r="E425" i="23"/>
  <c r="F424" i="23"/>
  <c r="E424" i="23"/>
  <c r="F423" i="23"/>
  <c r="E423" i="23"/>
  <c r="F422" i="23"/>
  <c r="E422" i="23"/>
  <c r="F421" i="23"/>
  <c r="E421" i="23"/>
  <c r="F420" i="23"/>
  <c r="E420" i="23"/>
  <c r="F419" i="23"/>
  <c r="E419" i="23"/>
  <c r="F418" i="23"/>
  <c r="E418" i="23"/>
  <c r="F417" i="23"/>
  <c r="E417" i="23"/>
  <c r="F416" i="23"/>
  <c r="E416" i="23"/>
  <c r="F415" i="23"/>
  <c r="E415" i="23"/>
  <c r="F414" i="23"/>
  <c r="E414" i="23"/>
  <c r="F413" i="23"/>
  <c r="E413" i="23"/>
  <c r="F412" i="23"/>
  <c r="E412" i="23"/>
  <c r="F411" i="23"/>
  <c r="E411" i="23"/>
  <c r="F410" i="23"/>
  <c r="E410" i="23"/>
  <c r="F409" i="23"/>
  <c r="E409" i="23"/>
  <c r="F408" i="23"/>
  <c r="E408" i="23"/>
  <c r="F407" i="23"/>
  <c r="E407" i="23"/>
  <c r="F406" i="23"/>
  <c r="E406" i="23"/>
  <c r="F405" i="23"/>
  <c r="E405" i="23"/>
  <c r="F404" i="23"/>
  <c r="E404" i="23"/>
  <c r="F403" i="23"/>
  <c r="E403" i="23"/>
  <c r="F402" i="23"/>
  <c r="E402" i="23"/>
  <c r="F401" i="23"/>
  <c r="E401" i="23"/>
  <c r="F400" i="23"/>
  <c r="E400" i="23"/>
  <c r="F399" i="23"/>
  <c r="E399" i="23"/>
  <c r="F398" i="23"/>
  <c r="E398" i="23"/>
  <c r="F397" i="23"/>
  <c r="E397" i="23"/>
  <c r="F396" i="23"/>
  <c r="E396" i="23"/>
  <c r="F395" i="23"/>
  <c r="E395" i="23"/>
  <c r="F394" i="23"/>
  <c r="E394" i="23"/>
  <c r="F393" i="23"/>
  <c r="E393" i="23"/>
  <c r="F392" i="23"/>
  <c r="E392" i="23"/>
  <c r="F391" i="23"/>
  <c r="E391" i="23"/>
  <c r="F390" i="23"/>
  <c r="E390" i="23"/>
  <c r="F389" i="23"/>
  <c r="E389" i="23"/>
  <c r="F388" i="23"/>
  <c r="E388" i="23"/>
  <c r="F387" i="23"/>
  <c r="E387" i="23"/>
  <c r="F386" i="23"/>
  <c r="E386" i="23"/>
  <c r="F385" i="23"/>
  <c r="E385" i="23"/>
  <c r="F384" i="23"/>
  <c r="E384" i="23"/>
  <c r="F383" i="23"/>
  <c r="E383" i="23"/>
  <c r="F382" i="23"/>
  <c r="E382" i="23"/>
  <c r="F381" i="23"/>
  <c r="E381" i="23"/>
  <c r="F380" i="23"/>
  <c r="E380" i="23"/>
  <c r="F379" i="23"/>
  <c r="E379" i="23"/>
  <c r="F378" i="23"/>
  <c r="E378" i="23"/>
  <c r="F377" i="23"/>
  <c r="E377" i="23"/>
  <c r="F376" i="23"/>
  <c r="E376" i="23"/>
  <c r="F375" i="23"/>
  <c r="E375" i="23"/>
  <c r="F374" i="23"/>
  <c r="E374" i="23"/>
  <c r="F373" i="23"/>
  <c r="E373" i="23"/>
  <c r="F372" i="23"/>
  <c r="E372" i="23"/>
  <c r="F371" i="23"/>
  <c r="E371" i="23"/>
  <c r="F370" i="23"/>
  <c r="E370" i="23"/>
  <c r="F369" i="23"/>
  <c r="E369" i="23"/>
  <c r="F368" i="23"/>
  <c r="E368" i="23"/>
  <c r="F367" i="23"/>
  <c r="E367" i="23"/>
  <c r="F366" i="23"/>
  <c r="E366" i="23"/>
  <c r="F365" i="23"/>
  <c r="E365" i="23"/>
  <c r="F364" i="23"/>
  <c r="E364" i="23"/>
  <c r="F363" i="23"/>
  <c r="E363" i="23"/>
  <c r="F362" i="23"/>
  <c r="E362" i="23"/>
  <c r="F361" i="23"/>
  <c r="E361" i="23"/>
  <c r="F360" i="23"/>
  <c r="E360" i="23"/>
  <c r="F359" i="23"/>
  <c r="E359" i="23"/>
  <c r="F358" i="23"/>
  <c r="E358" i="23"/>
  <c r="F357" i="23"/>
  <c r="E357" i="23"/>
  <c r="F356" i="23"/>
  <c r="E356" i="23"/>
  <c r="F355" i="23"/>
  <c r="E355" i="23"/>
  <c r="F351" i="23"/>
  <c r="E351" i="23"/>
  <c r="F350" i="23"/>
  <c r="E350" i="23"/>
  <c r="F349" i="23"/>
  <c r="E349" i="23"/>
  <c r="F348" i="23"/>
  <c r="E348" i="23"/>
  <c r="F347" i="23"/>
  <c r="E347" i="23"/>
  <c r="F346" i="23"/>
  <c r="E346" i="23"/>
  <c r="F345" i="23"/>
  <c r="E345" i="23"/>
  <c r="F344" i="23"/>
  <c r="E344" i="23"/>
  <c r="F343" i="23"/>
  <c r="E343" i="23"/>
  <c r="F342" i="23"/>
  <c r="E342" i="23"/>
  <c r="F341" i="23"/>
  <c r="E341" i="23"/>
  <c r="F340" i="23"/>
  <c r="E340" i="23"/>
  <c r="F339" i="23"/>
  <c r="E339" i="23"/>
  <c r="F338" i="23"/>
  <c r="E338" i="23"/>
  <c r="F337" i="23"/>
  <c r="E337" i="23"/>
  <c r="F336" i="23"/>
  <c r="E336" i="23"/>
  <c r="F335" i="23"/>
  <c r="E335" i="23"/>
  <c r="F334" i="23"/>
  <c r="E334" i="23"/>
  <c r="F333" i="23"/>
  <c r="E333" i="23"/>
  <c r="F332" i="23"/>
  <c r="E332" i="23"/>
  <c r="F331" i="23"/>
  <c r="E331" i="23"/>
  <c r="F330" i="23"/>
  <c r="E330" i="23"/>
  <c r="F329" i="23"/>
  <c r="E329" i="23"/>
  <c r="F328" i="23"/>
  <c r="E328" i="23"/>
  <c r="F327" i="23"/>
  <c r="E327" i="23"/>
  <c r="F326" i="23"/>
  <c r="E326" i="23"/>
  <c r="F325" i="23"/>
  <c r="E325" i="23"/>
  <c r="F324" i="23"/>
  <c r="E324" i="23"/>
  <c r="F323" i="23"/>
  <c r="E323" i="23"/>
  <c r="F322" i="23"/>
  <c r="E322" i="23"/>
  <c r="F321" i="23"/>
  <c r="E321" i="23"/>
  <c r="F320" i="23"/>
  <c r="E320" i="23"/>
  <c r="F319" i="23"/>
  <c r="E319" i="23"/>
  <c r="F318" i="23"/>
  <c r="E318" i="23"/>
  <c r="F317" i="23"/>
  <c r="E317" i="23"/>
  <c r="F316" i="23"/>
  <c r="E316" i="23"/>
  <c r="F315" i="23"/>
  <c r="E315" i="23"/>
  <c r="F314" i="23"/>
  <c r="E314" i="23"/>
  <c r="F313" i="23"/>
  <c r="E313" i="23"/>
  <c r="F312" i="23"/>
  <c r="E312" i="23"/>
  <c r="F311" i="23"/>
  <c r="E311" i="23"/>
  <c r="F310" i="23"/>
  <c r="E310" i="23"/>
  <c r="F309" i="23"/>
  <c r="E309" i="23"/>
  <c r="F308" i="23"/>
  <c r="E308" i="23"/>
  <c r="F307" i="23"/>
  <c r="E307" i="23"/>
  <c r="F306" i="23"/>
  <c r="E306" i="23"/>
  <c r="F305" i="23"/>
  <c r="E305" i="23"/>
  <c r="F304" i="23"/>
  <c r="E304" i="23"/>
  <c r="F303" i="23"/>
  <c r="E303" i="23"/>
  <c r="F302" i="23"/>
  <c r="E302" i="23"/>
  <c r="F301" i="23"/>
  <c r="E301" i="23"/>
  <c r="F300" i="23"/>
  <c r="E300" i="23"/>
  <c r="F299" i="23"/>
  <c r="E299" i="23"/>
  <c r="F298" i="23"/>
  <c r="E298" i="23"/>
  <c r="F297" i="23"/>
  <c r="E297" i="23"/>
  <c r="F296" i="23"/>
  <c r="E296" i="23"/>
  <c r="F295" i="23"/>
  <c r="E295" i="23"/>
  <c r="F294" i="23"/>
  <c r="E294" i="23"/>
  <c r="F293" i="23"/>
  <c r="E293" i="23"/>
  <c r="F292" i="23"/>
  <c r="E292" i="23"/>
  <c r="F291" i="23"/>
  <c r="E291" i="23"/>
  <c r="F290" i="23"/>
  <c r="E290" i="23"/>
  <c r="F289" i="23"/>
  <c r="E289" i="23"/>
  <c r="F288" i="23"/>
  <c r="E288" i="23"/>
  <c r="F287" i="23"/>
  <c r="E287" i="23"/>
  <c r="F286" i="23"/>
  <c r="E286" i="23"/>
  <c r="F285" i="23"/>
  <c r="E285" i="23"/>
  <c r="F284" i="23"/>
  <c r="E284" i="23"/>
  <c r="F283" i="23"/>
  <c r="E283" i="23"/>
  <c r="F282" i="23"/>
  <c r="E282" i="23"/>
  <c r="F281" i="23"/>
  <c r="E281" i="23"/>
  <c r="F280" i="23"/>
  <c r="E280" i="23"/>
  <c r="F279" i="23"/>
  <c r="E279" i="23"/>
  <c r="F278" i="23"/>
  <c r="E278" i="23"/>
  <c r="F277" i="23"/>
  <c r="E277" i="23"/>
  <c r="F276" i="23"/>
  <c r="E276" i="23"/>
  <c r="F275" i="23"/>
  <c r="E275" i="23"/>
  <c r="F274" i="23"/>
  <c r="E274" i="23"/>
  <c r="F273" i="23"/>
  <c r="E273" i="23"/>
  <c r="F272" i="23"/>
  <c r="E272" i="23"/>
  <c r="F271" i="23"/>
  <c r="E271" i="23"/>
  <c r="F270" i="23"/>
  <c r="E270" i="23"/>
  <c r="F269" i="23"/>
  <c r="E269" i="23"/>
  <c r="F268" i="23"/>
  <c r="E268" i="23"/>
  <c r="F267" i="23"/>
  <c r="E267" i="23"/>
  <c r="F266" i="23"/>
  <c r="E266" i="23"/>
  <c r="F265" i="23"/>
  <c r="E265" i="23"/>
  <c r="F264" i="23"/>
  <c r="E264" i="23"/>
  <c r="F263" i="23"/>
  <c r="E263" i="23"/>
  <c r="F262" i="23"/>
  <c r="E262" i="23"/>
  <c r="F261" i="23"/>
  <c r="E261" i="23"/>
  <c r="F260" i="23"/>
  <c r="E260" i="23"/>
  <c r="F259" i="23"/>
  <c r="E259" i="23"/>
  <c r="F258" i="23"/>
  <c r="E258" i="23"/>
  <c r="F257" i="23"/>
  <c r="E257" i="23"/>
  <c r="F256" i="23"/>
  <c r="E256" i="23"/>
  <c r="F254" i="23"/>
  <c r="E254" i="23"/>
  <c r="F253" i="23"/>
  <c r="E253" i="23"/>
  <c r="F252" i="23"/>
  <c r="E252" i="23"/>
  <c r="F251" i="23"/>
  <c r="E251" i="23"/>
  <c r="F250" i="23"/>
  <c r="E250" i="23"/>
  <c r="F249" i="23"/>
  <c r="E249" i="23"/>
  <c r="F248" i="23"/>
  <c r="E248" i="23"/>
  <c r="F247" i="23"/>
  <c r="E247" i="23"/>
  <c r="F246" i="23"/>
  <c r="E246" i="23"/>
  <c r="F245" i="23"/>
  <c r="E245" i="23"/>
  <c r="F244" i="23"/>
  <c r="E244" i="23"/>
  <c r="F240" i="23"/>
  <c r="E240" i="23"/>
  <c r="F239" i="23"/>
  <c r="E239" i="23"/>
  <c r="F238" i="23"/>
  <c r="E238" i="23"/>
  <c r="F237" i="23"/>
  <c r="E237" i="23"/>
  <c r="F236" i="23"/>
  <c r="E236" i="23"/>
  <c r="F235" i="23"/>
  <c r="E235" i="23"/>
  <c r="F234" i="23"/>
  <c r="E234" i="23"/>
  <c r="F233" i="23"/>
  <c r="E233" i="23"/>
  <c r="F232" i="23"/>
  <c r="E232" i="23"/>
  <c r="F231" i="23"/>
  <c r="E231" i="23"/>
  <c r="F230" i="23"/>
  <c r="E230" i="23"/>
  <c r="F229" i="23"/>
  <c r="E229" i="23"/>
  <c r="F228" i="23"/>
  <c r="E228" i="23"/>
  <c r="F227" i="23"/>
  <c r="E227" i="23"/>
  <c r="F226" i="23"/>
  <c r="E226" i="23"/>
  <c r="F225" i="23"/>
  <c r="E225" i="23"/>
  <c r="F224" i="23"/>
  <c r="E224" i="23"/>
  <c r="F223" i="23"/>
  <c r="E223" i="23"/>
  <c r="F222" i="23"/>
  <c r="E222" i="23"/>
  <c r="F221" i="23"/>
  <c r="E221" i="23"/>
  <c r="F220" i="23"/>
  <c r="E220" i="23"/>
  <c r="F219" i="23"/>
  <c r="E219" i="23"/>
  <c r="F218" i="23"/>
  <c r="E218" i="23"/>
  <c r="F217" i="23"/>
  <c r="E217" i="23"/>
  <c r="F216" i="23"/>
  <c r="E216" i="23"/>
  <c r="F215" i="23"/>
  <c r="E215" i="23"/>
  <c r="F214" i="23"/>
  <c r="E214" i="23"/>
  <c r="F213" i="23"/>
  <c r="E213" i="23"/>
  <c r="F212" i="23"/>
  <c r="E212" i="23"/>
  <c r="F211" i="23"/>
  <c r="E211" i="23"/>
  <c r="F210" i="23"/>
  <c r="E210" i="23"/>
  <c r="F209" i="23"/>
  <c r="E209" i="23"/>
  <c r="F208" i="23"/>
  <c r="E208" i="23"/>
  <c r="F207" i="23"/>
  <c r="E207" i="23"/>
  <c r="F206" i="23"/>
  <c r="E206" i="23"/>
  <c r="F205" i="23"/>
  <c r="E205" i="23"/>
  <c r="F204" i="23"/>
  <c r="E204" i="23"/>
  <c r="F203" i="23"/>
  <c r="E203" i="23"/>
  <c r="F202" i="23"/>
  <c r="E202" i="23"/>
  <c r="F201" i="23"/>
  <c r="E201" i="23"/>
  <c r="F200" i="23"/>
  <c r="E200" i="23"/>
  <c r="F199" i="23"/>
  <c r="E199" i="23"/>
  <c r="F198" i="23"/>
  <c r="E198" i="23"/>
  <c r="F197" i="23"/>
  <c r="E197" i="23"/>
  <c r="F196" i="23"/>
  <c r="E196" i="23"/>
  <c r="F195" i="23"/>
  <c r="E195" i="23"/>
  <c r="F194" i="23"/>
  <c r="E194" i="23"/>
  <c r="F193" i="23"/>
  <c r="E193" i="23"/>
  <c r="F192" i="23"/>
  <c r="E192" i="23"/>
  <c r="F191" i="23"/>
  <c r="E191" i="23"/>
  <c r="F190" i="23"/>
  <c r="E190" i="23"/>
  <c r="F189" i="23"/>
  <c r="E189" i="23"/>
  <c r="F188" i="23"/>
  <c r="E188" i="23"/>
  <c r="F187" i="23"/>
  <c r="E187" i="23"/>
  <c r="F186" i="23"/>
  <c r="E186" i="23"/>
  <c r="F185" i="23"/>
  <c r="E185" i="23"/>
  <c r="F184" i="23"/>
  <c r="E184" i="23"/>
  <c r="F183" i="23"/>
  <c r="E183" i="23"/>
  <c r="F182" i="23"/>
  <c r="E182" i="23"/>
  <c r="F181" i="23"/>
  <c r="E181" i="23"/>
  <c r="F180" i="23"/>
  <c r="E180" i="23"/>
  <c r="F179" i="23"/>
  <c r="E179" i="23"/>
  <c r="F178" i="23"/>
  <c r="E178" i="23"/>
  <c r="F177" i="23"/>
  <c r="E177" i="23"/>
  <c r="F176" i="23"/>
  <c r="E176" i="23"/>
  <c r="F175" i="23"/>
  <c r="E175" i="23"/>
  <c r="F174" i="23"/>
  <c r="E174" i="23"/>
  <c r="F173" i="23"/>
  <c r="E173" i="23"/>
  <c r="F172" i="23"/>
  <c r="E172" i="23"/>
  <c r="F171" i="23"/>
  <c r="E171" i="23"/>
  <c r="F170" i="23"/>
  <c r="E170" i="23"/>
  <c r="F169" i="23"/>
  <c r="E169" i="23"/>
  <c r="F168" i="23"/>
  <c r="E168" i="23"/>
  <c r="F167" i="23"/>
  <c r="E167" i="23"/>
  <c r="F166" i="23"/>
  <c r="E166" i="23"/>
  <c r="F165" i="23"/>
  <c r="E165" i="23"/>
  <c r="F164" i="23"/>
  <c r="E164" i="23"/>
  <c r="F163" i="23"/>
  <c r="E163" i="23"/>
  <c r="F162" i="23"/>
  <c r="E162" i="23"/>
  <c r="F161" i="23"/>
  <c r="E161" i="23"/>
  <c r="F160" i="23"/>
  <c r="E160" i="23"/>
  <c r="F159" i="23"/>
  <c r="E159" i="23"/>
  <c r="F158" i="23"/>
  <c r="E158" i="23"/>
  <c r="F157" i="23"/>
  <c r="E157" i="23"/>
  <c r="F156" i="23"/>
  <c r="E156" i="23"/>
  <c r="F155" i="23"/>
  <c r="E155" i="23"/>
  <c r="F154" i="23"/>
  <c r="E154" i="23"/>
  <c r="F153" i="23"/>
  <c r="E153" i="23"/>
  <c r="F152" i="23"/>
  <c r="E152" i="23"/>
  <c r="F151" i="23"/>
  <c r="E151" i="23"/>
  <c r="F150" i="23"/>
  <c r="E150" i="23"/>
  <c r="F149" i="23"/>
  <c r="E149" i="23"/>
  <c r="F144" i="23"/>
  <c r="E144" i="23"/>
  <c r="F143" i="23"/>
  <c r="E143" i="23"/>
  <c r="F142" i="23"/>
  <c r="E142" i="23"/>
  <c r="F141" i="23"/>
  <c r="E141" i="23"/>
  <c r="F140" i="23"/>
  <c r="E140" i="23"/>
  <c r="F139" i="23"/>
  <c r="E139" i="23"/>
  <c r="F138" i="23"/>
  <c r="E138" i="23"/>
  <c r="F137" i="23"/>
  <c r="E137" i="23"/>
  <c r="F136" i="23"/>
  <c r="E136" i="23"/>
  <c r="F135" i="23"/>
  <c r="E135" i="23"/>
  <c r="F134" i="23"/>
  <c r="E134" i="23"/>
  <c r="F133" i="23"/>
  <c r="E133" i="23"/>
  <c r="F132" i="23"/>
  <c r="E132" i="23"/>
  <c r="F131" i="23"/>
  <c r="E131" i="23"/>
  <c r="F130" i="23"/>
  <c r="E130" i="23"/>
  <c r="F129" i="23"/>
  <c r="E129" i="23"/>
  <c r="F128" i="23"/>
  <c r="E128" i="23"/>
  <c r="F127" i="23"/>
  <c r="E127" i="23"/>
  <c r="F126" i="23"/>
  <c r="E126" i="23"/>
  <c r="F125" i="23"/>
  <c r="E125" i="23"/>
  <c r="F124" i="23"/>
  <c r="E124" i="23"/>
  <c r="F123" i="23"/>
  <c r="E123" i="23"/>
  <c r="F122" i="23"/>
  <c r="E122" i="23"/>
  <c r="F121" i="23"/>
  <c r="E121" i="23"/>
  <c r="F120" i="23"/>
  <c r="E120" i="23"/>
  <c r="F106" i="23"/>
  <c r="E106" i="23"/>
  <c r="F105" i="23"/>
  <c r="E105" i="23"/>
  <c r="F104" i="23"/>
  <c r="E104" i="23"/>
  <c r="F103" i="23"/>
  <c r="E103" i="23"/>
  <c r="F78" i="23"/>
  <c r="E78" i="23"/>
  <c r="F49" i="23"/>
  <c r="E49" i="23"/>
  <c r="F48" i="23"/>
  <c r="E48" i="23"/>
  <c r="F41" i="23"/>
  <c r="E41" i="23"/>
  <c r="F40" i="23"/>
  <c r="E40" i="23"/>
  <c r="F39" i="23"/>
  <c r="E39" i="23"/>
  <c r="F38" i="23"/>
  <c r="E38" i="23"/>
  <c r="F37" i="23"/>
  <c r="E37" i="23"/>
  <c r="F36" i="23"/>
  <c r="E36" i="23"/>
  <c r="F35" i="23"/>
  <c r="E35" i="23"/>
  <c r="F34" i="23"/>
  <c r="E34" i="23"/>
  <c r="F33" i="23"/>
  <c r="E33" i="23"/>
  <c r="F519" i="21"/>
  <c r="E519" i="21"/>
  <c r="F518" i="21"/>
  <c r="E518" i="21"/>
  <c r="F517" i="21"/>
  <c r="E517" i="21"/>
  <c r="F516" i="21"/>
  <c r="E516" i="21"/>
  <c r="F515" i="21"/>
  <c r="E515" i="21"/>
  <c r="F514" i="21"/>
  <c r="E514" i="21"/>
  <c r="F513" i="21"/>
  <c r="E513" i="21"/>
  <c r="F512" i="21"/>
  <c r="E512" i="21"/>
  <c r="F511" i="21"/>
  <c r="E511" i="21"/>
  <c r="F510" i="21"/>
  <c r="E510" i="21"/>
  <c r="F509" i="21"/>
  <c r="E509" i="21"/>
  <c r="F508" i="21"/>
  <c r="E508" i="21"/>
  <c r="F507" i="21"/>
  <c r="E507" i="21"/>
  <c r="F506" i="21"/>
  <c r="E506" i="21"/>
  <c r="F505" i="21"/>
  <c r="E505" i="21"/>
  <c r="F504" i="21"/>
  <c r="E504" i="21"/>
  <c r="F503" i="21"/>
  <c r="E503" i="21"/>
  <c r="F502" i="21"/>
  <c r="E502" i="21"/>
  <c r="F501" i="21"/>
  <c r="E501" i="21"/>
  <c r="F500" i="21"/>
  <c r="E500" i="21"/>
  <c r="F499" i="21"/>
  <c r="E499" i="21"/>
  <c r="F498" i="21"/>
  <c r="E498" i="21"/>
  <c r="F497" i="21"/>
  <c r="E497" i="21"/>
  <c r="F496" i="21"/>
  <c r="E496" i="21"/>
  <c r="F495" i="21"/>
  <c r="E495" i="21"/>
  <c r="F494" i="21"/>
  <c r="E494" i="21"/>
  <c r="F493" i="21"/>
  <c r="E493" i="21"/>
  <c r="F492" i="21"/>
  <c r="E492" i="21"/>
  <c r="F491" i="21"/>
  <c r="E491" i="21"/>
  <c r="F490" i="21"/>
  <c r="E490" i="21"/>
  <c r="F489" i="21"/>
  <c r="E489" i="21"/>
  <c r="F488" i="21"/>
  <c r="E488" i="21"/>
  <c r="F487" i="21"/>
  <c r="E487" i="21"/>
  <c r="F486" i="21"/>
  <c r="E486" i="21"/>
  <c r="F485" i="21"/>
  <c r="E485" i="21"/>
  <c r="F484" i="21"/>
  <c r="E484" i="21"/>
  <c r="F483" i="21"/>
  <c r="E483" i="21"/>
  <c r="F482" i="21"/>
  <c r="E482" i="21"/>
  <c r="F481" i="21"/>
  <c r="E481" i="21"/>
  <c r="F480" i="21"/>
  <c r="E480" i="21"/>
  <c r="F479" i="21"/>
  <c r="E479" i="21"/>
  <c r="F478" i="21"/>
  <c r="E478" i="21"/>
  <c r="F477" i="21"/>
  <c r="E477" i="21"/>
  <c r="F476" i="21"/>
  <c r="E476" i="21"/>
  <c r="F475" i="21"/>
  <c r="E475" i="21"/>
  <c r="F474" i="21"/>
  <c r="E474" i="21"/>
  <c r="F473" i="21"/>
  <c r="E473" i="21"/>
  <c r="F472" i="21"/>
  <c r="E472" i="21"/>
  <c r="F471" i="21"/>
  <c r="E471" i="21"/>
  <c r="F470" i="21"/>
  <c r="E470" i="21"/>
  <c r="F469" i="21"/>
  <c r="E469" i="21"/>
  <c r="F468" i="21"/>
  <c r="E468" i="21"/>
  <c r="F467" i="21"/>
  <c r="E467" i="21"/>
  <c r="F466" i="21"/>
  <c r="E466" i="21"/>
  <c r="F465" i="21"/>
  <c r="E465" i="21"/>
  <c r="F464" i="21"/>
  <c r="E464" i="21"/>
  <c r="F463" i="21"/>
  <c r="E463" i="21"/>
  <c r="F462" i="21"/>
  <c r="E462" i="21"/>
  <c r="F461" i="21"/>
  <c r="E461" i="21"/>
  <c r="F460" i="21"/>
  <c r="E460" i="21"/>
  <c r="F459" i="21"/>
  <c r="E459" i="21"/>
  <c r="F458" i="21"/>
  <c r="E458" i="21"/>
  <c r="F457" i="21"/>
  <c r="E457" i="21"/>
  <c r="F456" i="21"/>
  <c r="E456" i="21"/>
  <c r="F455" i="21"/>
  <c r="E455" i="21"/>
  <c r="F453" i="21"/>
  <c r="E453" i="21"/>
  <c r="F452" i="21"/>
  <c r="E452" i="21"/>
  <c r="F451" i="21"/>
  <c r="E451" i="21"/>
  <c r="F450" i="21"/>
  <c r="E450" i="21"/>
  <c r="F449" i="21"/>
  <c r="E449" i="21"/>
  <c r="F448" i="21"/>
  <c r="E448" i="21"/>
  <c r="F447" i="21"/>
  <c r="E447" i="21"/>
  <c r="F446" i="21"/>
  <c r="E446" i="21"/>
  <c r="F445" i="21"/>
  <c r="E445" i="21"/>
  <c r="F444" i="21"/>
  <c r="E444" i="21"/>
  <c r="F443" i="21"/>
  <c r="E443" i="21"/>
  <c r="F442" i="21"/>
  <c r="E442" i="21"/>
  <c r="F441" i="21"/>
  <c r="E441" i="21"/>
  <c r="F440" i="21"/>
  <c r="E440" i="21"/>
  <c r="F439" i="21"/>
  <c r="E439" i="21"/>
  <c r="F438" i="21"/>
  <c r="E438" i="21"/>
  <c r="F437" i="21"/>
  <c r="E437" i="21"/>
  <c r="F436" i="21"/>
  <c r="E436" i="21"/>
  <c r="F435" i="21"/>
  <c r="E435" i="21"/>
  <c r="F434" i="21"/>
  <c r="E434" i="21"/>
  <c r="F433" i="21"/>
  <c r="E433" i="21"/>
  <c r="F432" i="21"/>
  <c r="E432" i="21"/>
  <c r="F431" i="21"/>
  <c r="E431" i="21"/>
  <c r="F430" i="21"/>
  <c r="E430" i="21"/>
  <c r="F429" i="21"/>
  <c r="E429" i="21"/>
  <c r="F428" i="21"/>
  <c r="E428" i="21"/>
  <c r="F427" i="21"/>
  <c r="E427" i="21"/>
  <c r="F426" i="21"/>
  <c r="E426" i="21"/>
  <c r="F425" i="21"/>
  <c r="E425" i="21"/>
  <c r="F424" i="21"/>
  <c r="E424" i="21"/>
  <c r="F423" i="21"/>
  <c r="E423" i="21"/>
  <c r="F422" i="21"/>
  <c r="E422" i="21"/>
  <c r="F421" i="21"/>
  <c r="E421" i="21"/>
  <c r="F420" i="21"/>
  <c r="E420" i="21"/>
  <c r="F419" i="21"/>
  <c r="E419" i="21"/>
  <c r="F418" i="21"/>
  <c r="E418" i="21"/>
  <c r="F417" i="21"/>
  <c r="E417" i="21"/>
  <c r="F416" i="21"/>
  <c r="E416" i="21"/>
  <c r="F415" i="21"/>
  <c r="E415" i="21"/>
  <c r="F414" i="21"/>
  <c r="E414" i="21"/>
  <c r="F413" i="21"/>
  <c r="E413" i="21"/>
  <c r="F412" i="21"/>
  <c r="E412" i="21"/>
  <c r="F411" i="21"/>
  <c r="E411" i="21"/>
  <c r="F410" i="21"/>
  <c r="E410" i="21"/>
  <c r="F409" i="21"/>
  <c r="E409" i="21"/>
  <c r="F408" i="21"/>
  <c r="E408" i="21"/>
  <c r="F407" i="21"/>
  <c r="E407" i="21"/>
  <c r="F406" i="21"/>
  <c r="E406" i="21"/>
  <c r="F405" i="21"/>
  <c r="E405" i="21"/>
  <c r="F404" i="21"/>
  <c r="E404" i="21"/>
  <c r="F403" i="21"/>
  <c r="E403" i="21"/>
  <c r="F402" i="21"/>
  <c r="E402" i="21"/>
  <c r="F401" i="21"/>
  <c r="E401" i="21"/>
  <c r="F400" i="21"/>
  <c r="E400" i="21"/>
  <c r="F399" i="21"/>
  <c r="E399" i="21"/>
  <c r="F398" i="21"/>
  <c r="E398" i="21"/>
  <c r="F397" i="21"/>
  <c r="E397" i="21"/>
  <c r="F396" i="21"/>
  <c r="E396" i="21"/>
  <c r="F395" i="21"/>
  <c r="E395" i="21"/>
  <c r="F394" i="21"/>
  <c r="E394" i="21"/>
  <c r="F393" i="21"/>
  <c r="E393" i="21"/>
  <c r="F392" i="21"/>
  <c r="E392" i="21"/>
  <c r="F391" i="21"/>
  <c r="E391" i="21"/>
  <c r="F390" i="21"/>
  <c r="E390" i="21"/>
  <c r="F389" i="21"/>
  <c r="E389" i="21"/>
  <c r="F388" i="21"/>
  <c r="E388" i="21"/>
  <c r="F387" i="21"/>
  <c r="E387" i="21"/>
  <c r="F386" i="21"/>
  <c r="E386" i="21"/>
  <c r="F385" i="21"/>
  <c r="E385" i="21"/>
  <c r="F384" i="21"/>
  <c r="E384" i="21"/>
  <c r="F383" i="21"/>
  <c r="E383" i="21"/>
  <c r="F382" i="21"/>
  <c r="E382" i="21"/>
  <c r="F381" i="21"/>
  <c r="E381" i="21"/>
  <c r="F380" i="21"/>
  <c r="E380" i="21"/>
  <c r="F379" i="21"/>
  <c r="E379" i="21"/>
  <c r="F378" i="21"/>
  <c r="E378" i="21"/>
  <c r="F377" i="21"/>
  <c r="E377" i="21"/>
  <c r="F376" i="21"/>
  <c r="E376" i="21"/>
  <c r="F375" i="21"/>
  <c r="E375" i="21"/>
  <c r="F374" i="21"/>
  <c r="E374" i="21"/>
  <c r="F373" i="21"/>
  <c r="E373" i="21"/>
  <c r="F372" i="21"/>
  <c r="E372" i="21"/>
  <c r="F371" i="21"/>
  <c r="E371" i="21"/>
  <c r="F370" i="21"/>
  <c r="E370" i="21"/>
  <c r="F369" i="21"/>
  <c r="E369" i="21"/>
  <c r="F368" i="21"/>
  <c r="E368" i="21"/>
  <c r="F367" i="21"/>
  <c r="E367" i="21"/>
  <c r="F366" i="21"/>
  <c r="E366" i="21"/>
  <c r="F365" i="21"/>
  <c r="E365" i="21"/>
  <c r="F364" i="21"/>
  <c r="E364" i="21"/>
  <c r="F363" i="21"/>
  <c r="E363" i="21"/>
  <c r="F362" i="21"/>
  <c r="E362" i="21"/>
  <c r="F361" i="21"/>
  <c r="E361" i="21"/>
  <c r="F360" i="21"/>
  <c r="E360" i="21"/>
  <c r="F359" i="21"/>
  <c r="E359" i="21"/>
  <c r="F358" i="21"/>
  <c r="E358" i="21"/>
  <c r="F357" i="21"/>
  <c r="E357" i="21"/>
  <c r="F356" i="21"/>
  <c r="E356" i="21"/>
  <c r="F355" i="21"/>
  <c r="E355" i="21"/>
  <c r="F354" i="21"/>
  <c r="E354" i="21"/>
  <c r="F353" i="21"/>
  <c r="E353" i="21"/>
  <c r="F352" i="21"/>
  <c r="E352" i="21"/>
  <c r="F351" i="21"/>
  <c r="E351" i="21"/>
  <c r="F350" i="21"/>
  <c r="E350" i="21"/>
  <c r="F349" i="21"/>
  <c r="E349" i="21"/>
  <c r="F348" i="21"/>
  <c r="E348" i="21"/>
  <c r="F347" i="21"/>
  <c r="E347" i="21"/>
  <c r="F346" i="21"/>
  <c r="E346" i="21"/>
  <c r="F345" i="21"/>
  <c r="E345" i="21"/>
  <c r="F344" i="21"/>
  <c r="E344" i="21"/>
  <c r="F343" i="21"/>
  <c r="E343" i="21"/>
  <c r="F342" i="21"/>
  <c r="E342" i="21"/>
  <c r="F341" i="21"/>
  <c r="E341" i="21"/>
  <c r="F340" i="21"/>
  <c r="E340" i="21"/>
  <c r="F339" i="21"/>
  <c r="E339" i="21"/>
  <c r="F338" i="21"/>
  <c r="E338" i="21"/>
  <c r="F337" i="21"/>
  <c r="E337" i="21"/>
  <c r="F336" i="21"/>
  <c r="E336" i="21"/>
  <c r="F335" i="21"/>
  <c r="E335" i="21"/>
  <c r="F334" i="21"/>
  <c r="E334" i="21"/>
  <c r="F333" i="21"/>
  <c r="E333" i="21"/>
  <c r="F332" i="21"/>
  <c r="E332" i="21"/>
  <c r="F331" i="21"/>
  <c r="E331" i="21"/>
  <c r="F330" i="21"/>
  <c r="E330" i="21"/>
  <c r="F329" i="21"/>
  <c r="E329" i="21"/>
  <c r="F328" i="21"/>
  <c r="E328" i="21"/>
  <c r="F327" i="21"/>
  <c r="E327" i="21"/>
  <c r="F326" i="21"/>
  <c r="E326" i="21"/>
  <c r="F325" i="21"/>
  <c r="E325" i="21"/>
  <c r="F324" i="21"/>
  <c r="E324" i="21"/>
  <c r="F323" i="21"/>
  <c r="E323" i="21"/>
  <c r="F322" i="21"/>
  <c r="E322" i="21"/>
  <c r="F321" i="21"/>
  <c r="E321" i="21"/>
  <c r="F308" i="21"/>
  <c r="E308" i="21"/>
  <c r="F307" i="21"/>
  <c r="E307" i="21"/>
  <c r="F306" i="21"/>
  <c r="E306" i="21"/>
  <c r="F305" i="21"/>
  <c r="E305" i="21"/>
  <c r="F304" i="21"/>
  <c r="E304" i="21"/>
  <c r="F303" i="21"/>
  <c r="E303" i="21"/>
  <c r="F302" i="21"/>
  <c r="E302" i="21"/>
  <c r="F301" i="21"/>
  <c r="E301" i="21"/>
  <c r="F286" i="21"/>
  <c r="E286" i="21"/>
  <c r="F285" i="21"/>
  <c r="E285" i="21"/>
  <c r="F284" i="21"/>
  <c r="E284" i="21"/>
  <c r="F281" i="21"/>
  <c r="E281" i="21"/>
  <c r="F280" i="21"/>
  <c r="E280" i="21"/>
  <c r="F279" i="21"/>
  <c r="E279" i="21"/>
  <c r="F277" i="21"/>
  <c r="E277" i="21"/>
  <c r="F276" i="21"/>
  <c r="E276" i="21"/>
  <c r="F275" i="21"/>
  <c r="E275" i="21"/>
  <c r="F274" i="21"/>
  <c r="E274" i="21"/>
  <c r="F273" i="21"/>
  <c r="E273" i="21"/>
  <c r="F272" i="21"/>
  <c r="E272" i="21"/>
  <c r="F268" i="21"/>
  <c r="E268" i="21"/>
  <c r="F254" i="21"/>
  <c r="E254" i="21"/>
  <c r="F253" i="21"/>
  <c r="E253" i="21"/>
  <c r="F252" i="21"/>
  <c r="E252" i="21"/>
  <c r="F227" i="21"/>
  <c r="E227" i="21"/>
  <c r="F226" i="21"/>
  <c r="E226" i="21"/>
  <c r="F225" i="21"/>
  <c r="E225" i="21"/>
  <c r="F224" i="21"/>
  <c r="E224" i="21"/>
  <c r="F223" i="21"/>
  <c r="E223" i="21"/>
  <c r="F209" i="21"/>
  <c r="E209" i="21"/>
  <c r="F208" i="21"/>
  <c r="E208" i="21"/>
  <c r="F207" i="21"/>
  <c r="E207" i="21"/>
  <c r="F206" i="21"/>
  <c r="E206" i="21"/>
  <c r="F205" i="21"/>
  <c r="E205" i="21"/>
  <c r="F204" i="21"/>
  <c r="E204" i="21"/>
  <c r="F203" i="21"/>
  <c r="E203" i="21"/>
  <c r="F202" i="21"/>
  <c r="E202" i="21"/>
  <c r="F77" i="21"/>
  <c r="E77" i="21"/>
  <c r="F76" i="21"/>
  <c r="E76" i="21"/>
  <c r="F73" i="21"/>
  <c r="E73" i="21"/>
  <c r="F72" i="21"/>
  <c r="E72" i="21"/>
  <c r="F71" i="21"/>
  <c r="E71" i="21"/>
  <c r="F70" i="21"/>
  <c r="E70" i="21"/>
  <c r="F69" i="21"/>
  <c r="E69" i="21"/>
  <c r="F68" i="21"/>
  <c r="E68" i="21"/>
  <c r="F67" i="21"/>
  <c r="E67" i="21"/>
  <c r="F66" i="21"/>
  <c r="E66" i="21"/>
  <c r="F65" i="21"/>
  <c r="E65" i="21"/>
  <c r="F64" i="21"/>
  <c r="E64" i="21"/>
  <c r="F63" i="21"/>
  <c r="E63" i="21"/>
  <c r="F62" i="21"/>
  <c r="E62" i="21"/>
  <c r="F61" i="21"/>
  <c r="E61" i="21"/>
  <c r="F60" i="21"/>
  <c r="E60" i="21"/>
  <c r="F59" i="21"/>
  <c r="E59" i="21"/>
  <c r="F58" i="21"/>
  <c r="E58" i="21"/>
  <c r="F57" i="21"/>
  <c r="E57" i="21"/>
  <c r="F56" i="21"/>
  <c r="E56" i="21"/>
  <c r="F55" i="21"/>
  <c r="E55" i="21"/>
  <c r="F54" i="21"/>
  <c r="E54" i="21"/>
  <c r="F53" i="21"/>
  <c r="E53" i="21"/>
  <c r="F52" i="21"/>
  <c r="E52" i="21"/>
  <c r="F51" i="21"/>
  <c r="E51" i="21"/>
  <c r="F50" i="21"/>
  <c r="E50" i="21"/>
  <c r="F47" i="21"/>
  <c r="E47" i="21"/>
  <c r="F46" i="21"/>
  <c r="E46" i="21"/>
  <c r="F45" i="21"/>
  <c r="E45" i="21"/>
  <c r="F44" i="21"/>
  <c r="E44" i="21"/>
  <c r="F43" i="21"/>
  <c r="E43" i="21"/>
  <c r="F42" i="21"/>
  <c r="E42" i="21"/>
  <c r="F35" i="21"/>
  <c r="E35" i="21"/>
  <c r="F34" i="21"/>
  <c r="E34" i="21"/>
  <c r="F33" i="21"/>
  <c r="E33" i="21"/>
  <c r="F32" i="21"/>
  <c r="E32" i="21"/>
  <c r="F31" i="21"/>
  <c r="E31" i="21"/>
  <c r="F30" i="21"/>
  <c r="E30" i="21"/>
  <c r="F29" i="21"/>
  <c r="E29" i="21"/>
  <c r="F28" i="21"/>
  <c r="E28" i="21"/>
  <c r="F27" i="21"/>
  <c r="E27" i="21"/>
  <c r="F26" i="21"/>
  <c r="E26" i="21"/>
  <c r="F25" i="21"/>
  <c r="E25" i="21"/>
  <c r="F24" i="21"/>
  <c r="E24" i="21"/>
  <c r="F23" i="21"/>
  <c r="E23" i="21"/>
  <c r="F22" i="21"/>
  <c r="E22" i="21"/>
  <c r="F21" i="21"/>
  <c r="E21" i="21"/>
  <c r="F20" i="21"/>
  <c r="E20" i="21"/>
  <c r="F19" i="21"/>
  <c r="E19" i="21"/>
  <c r="F17" i="21"/>
  <c r="E17" i="21"/>
  <c r="F16" i="21"/>
  <c r="E16" i="21"/>
  <c r="F15" i="21"/>
  <c r="E15" i="21"/>
  <c r="F14" i="21"/>
  <c r="E14" i="21"/>
  <c r="F13" i="21"/>
  <c r="E13" i="21"/>
  <c r="F12" i="21"/>
  <c r="E12" i="21"/>
  <c r="F11" i="21"/>
  <c r="E11" i="21"/>
</calcChain>
</file>

<file path=xl/comments1.xml><?xml version="1.0" encoding="utf-8"?>
<comments xmlns="http://schemas.openxmlformats.org/spreadsheetml/2006/main">
  <authors>
    <author>User</author>
  </authors>
  <commentList>
    <comment ref="C985" authorId="0">
      <text>
        <r>
          <rPr>
            <b/>
            <sz val="9"/>
            <color indexed="81"/>
            <rFont val="Tahoma"/>
            <family val="2"/>
          </rPr>
          <t>User:</t>
        </r>
        <r>
          <rPr>
            <sz val="9"/>
            <color indexed="81"/>
            <rFont val="Tahoma"/>
            <family val="2"/>
          </rPr>
          <t xml:space="preserve">
</t>
        </r>
      </text>
    </comment>
  </commentList>
</comments>
</file>

<file path=xl/sharedStrings.xml><?xml version="1.0" encoding="utf-8"?>
<sst xmlns="http://schemas.openxmlformats.org/spreadsheetml/2006/main" count="3317" uniqueCount="2136">
  <si>
    <t>STT</t>
  </si>
  <si>
    <t>Xã Đức Lĩnh</t>
  </si>
  <si>
    <t>Xã Đức Bồng</t>
  </si>
  <si>
    <t>Xã Đức Hương</t>
  </si>
  <si>
    <t>Xã Hương Quang</t>
  </si>
  <si>
    <t>Đường 6 - 8m trong khu tái định cư Hói Trung</t>
  </si>
  <si>
    <t>HUYỆN VŨ QUANG</t>
  </si>
  <si>
    <t>Xã Gia Phố</t>
  </si>
  <si>
    <t>Xã Hương Trà</t>
  </si>
  <si>
    <t>I</t>
  </si>
  <si>
    <t>1</t>
  </si>
  <si>
    <t>2</t>
  </si>
  <si>
    <t>3</t>
  </si>
  <si>
    <t>4</t>
  </si>
  <si>
    <t>5</t>
  </si>
  <si>
    <t>Đường nhựa, bê tông còn lại</t>
  </si>
  <si>
    <t xml:space="preserve">Độ rộng đường ≥5 m </t>
  </si>
  <si>
    <t>Độ rộng đường ≥ 3 m đến &lt;5 m</t>
  </si>
  <si>
    <t xml:space="preserve">Độ rộng đường &lt; 3 m </t>
  </si>
  <si>
    <t>Đường đất, cấp phối còn lại</t>
  </si>
  <si>
    <t>II</t>
  </si>
  <si>
    <t>III</t>
  </si>
  <si>
    <t>IV</t>
  </si>
  <si>
    <t>Xã Thạch Tân</t>
  </si>
  <si>
    <t>Xóm Thắng Hòa, làng mới Tân Tiến, khu vực đồng Bàu, Hậu Lòi, Nhà Vọt - xóm Tân Tiến</t>
  </si>
  <si>
    <t>Xóm 17, xóm 18, xóm Nhân Hòa, Trung Hòa, Tân Tiến còn lại</t>
  </si>
  <si>
    <t>Xóm Đông Tân, Bình Tiến, Tân Hòa, Mỹ Triều (phần phía Đông đường tránh)</t>
  </si>
  <si>
    <t>Xóm Tiến bộ, Văn Minh, Đông Tân, Mỹ Triều (phía Tây đường tránh)</t>
  </si>
  <si>
    <t>Xã Thạch Đài</t>
  </si>
  <si>
    <t>Xóm Kỳ Sơn</t>
  </si>
  <si>
    <t>Xã Thạch Lưu</t>
  </si>
  <si>
    <t>Xã Thạch Lâm</t>
  </si>
  <si>
    <t xml:space="preserve">Đường từ giáp dãy 1 Tỉnh lộ 17 đến giáp đất trụ sở UBND xã đến dãy 3 đường tránh Quốc lộ 1A </t>
  </si>
  <si>
    <t>Xã Thạch Sơn</t>
  </si>
  <si>
    <t>Khu vực đường đê Hữu Nghèn</t>
  </si>
  <si>
    <t>Xã Thạch Kênh</t>
  </si>
  <si>
    <t>Xã Thạch Liên</t>
  </si>
  <si>
    <t>Xã Tượng Sơn</t>
  </si>
  <si>
    <t>Đường từ giáp dãy 3 Tỉnh lộ  27 đi xã Thạch Lạc (cầu Đò Bang)</t>
  </si>
  <si>
    <t>Đường vào trung tâm UBND xã nối từ dãy 1 Tỉnh lộ 27 đến giáp đất Trường Tiểu học</t>
  </si>
  <si>
    <t>Đường nối từ dãy 3 Tỉnh lộ 27 đến trạm bơm Hoàng Hà xóm Nam Giang</t>
  </si>
  <si>
    <t>Đường từ tiếp giáp đất anh Hội xóm Bắc Bình (dãy 3 Tỉnh lộ 27) đến hết đất ông Lý xóm Bắc Bình</t>
  </si>
  <si>
    <t>Đường trạm điện từ dãy 3 Tỉnh lộ 27 đến hết đất ông Chung xóm Hà Thanh</t>
  </si>
  <si>
    <t>Đường 7. 8. 9 nối từ dãy 3 Tỉnh lộ 27 đến hết đất ông Phấn xóm Thượng Phú</t>
  </si>
  <si>
    <t>Xã Thạch Thắng</t>
  </si>
  <si>
    <t>Đoạn từ giáp dãy 1 Tỉnh lộ 27 đi đến kênh N7.</t>
  </si>
  <si>
    <t>Xã Thạch Văn</t>
  </si>
  <si>
    <t>Đoạn đường từ xóm Tân Văn đi Đông Bạn</t>
  </si>
  <si>
    <t>Tuyến đường Đồng Châu đi Đông Bạn: đoạn từ khe Mã Quan đi giáp xã Thạch Hội</t>
  </si>
  <si>
    <t>Xã Thạch Đỉnh</t>
  </si>
  <si>
    <t>Từ UBND xã đi đến đền Voi Quỳ giáp xã Thạch Bàn</t>
  </si>
  <si>
    <t>Xã Thạch Trị</t>
  </si>
  <si>
    <t>Xã Thạch Lạc</t>
  </si>
  <si>
    <t>Đường 19/5 từ Thạch Hải đến giáp Cẩm Xuyên: Đoạn qua xã Thạch Lạc</t>
  </si>
  <si>
    <t>Xã Thạch Hội</t>
  </si>
  <si>
    <t>Đường từ đầu xóm Bắc Phố đi qua trụ sở UBND xã đi ra biển(xóm Hội Tiến)</t>
  </si>
  <si>
    <t>Xã Thạch Hải</t>
  </si>
  <si>
    <t>Đường trục thôn Liên Hải</t>
  </si>
  <si>
    <t>Xã Thạch Thanh</t>
  </si>
  <si>
    <t>Đường từ đất ông Trinh(xóm Hoà Hợp) đến đường Thượng Ngọc.</t>
  </si>
  <si>
    <t>Xã Thạch Long</t>
  </si>
  <si>
    <t>Xã Thạch Bàn</t>
  </si>
  <si>
    <t xml:space="preserve">Đường Trung tâm xã Thạch Bàn đoạn qua UBND xã bán kính 300m mỗi bên </t>
  </si>
  <si>
    <t>Đoạn từ ngã ba ông Đồng đến cầu Trung Miệu 2 thôn Tân Phong</t>
  </si>
  <si>
    <t>Xã Việt Xuyên</t>
  </si>
  <si>
    <t>Xã Thạch Tiến</t>
  </si>
  <si>
    <t>Dãy 2 tuyến đường bắc cầu Sông Vách nam đi Tỉnh lộ 2</t>
  </si>
  <si>
    <t>Dãy 2 khu vực UBND cũ (đường Thượng Ngọc)</t>
  </si>
  <si>
    <t>Xã Thạch Điền</t>
  </si>
  <si>
    <t xml:space="preserve"> Tiếp đó đến giáp khu dân cư xóm Tùng Sơn (xã Thạch Điền)</t>
  </si>
  <si>
    <t xml:space="preserve">Xã Thạch Xuân </t>
  </si>
  <si>
    <t>Tiếp đó đến đường 21</t>
  </si>
  <si>
    <t>Xã Ngọc Sơn</t>
  </si>
  <si>
    <t>Riêng bán kính khu vực ngã 3 Khe Giao 200m</t>
  </si>
  <si>
    <t>Xã Bắc Sơn</t>
  </si>
  <si>
    <t>Xã Cương Gián</t>
  </si>
  <si>
    <t>Xã Xuân Hội</t>
  </si>
  <si>
    <t>Đoạn từ tiếp giáp đất ông Khá đến hết khu đất ở xen dặm nương Phần Khảm, xóm Hội Thủy</t>
  </si>
  <si>
    <t>Xã Xuân Giang</t>
  </si>
  <si>
    <t>Xã Xuân Hồng</t>
  </si>
  <si>
    <t>Xã Xuân Viên</t>
  </si>
  <si>
    <t xml:space="preserve"> Tuyến từ ngã tư đất ông Hùng đến hết đất anh Vân thôn Bắc Sơn</t>
  </si>
  <si>
    <t>Đoạn từ ngã ba Cống bà Khoản đến ngã ba đất anh Hạnh thôn Phúc Tuy</t>
  </si>
  <si>
    <t>Tuyến đường biên Viên – Lĩnh đoạn từ ngã 3 đất anh Hiền đến hết đất anh Hồng Tứ thôn Trung Sơn.</t>
  </si>
  <si>
    <t>HUYỆN NGHI XUÂN</t>
  </si>
  <si>
    <t>HUYỆN THẠCH HÀ</t>
  </si>
  <si>
    <t>Các tuyến khác trong khu quy hoạch Bắc thị trấn</t>
  </si>
  <si>
    <t>Phường Trần Phú</t>
  </si>
  <si>
    <t>Đường Lê Duẩn</t>
  </si>
  <si>
    <t>TP. HÀ TĨNH</t>
  </si>
  <si>
    <t>V</t>
  </si>
  <si>
    <t>HUYỆN HƯƠNG KHÊ</t>
  </si>
  <si>
    <t>-Tuyến đường gom Quốc lộ 1A</t>
  </si>
  <si>
    <t>VIII</t>
  </si>
  <si>
    <t xml:space="preserve">Độ rộng đường ≥7 m </t>
  </si>
  <si>
    <t>Độ rộng đường ≥ 3 m đến &lt;7 m</t>
  </si>
  <si>
    <t>Xóm Bắc Thượng, Nam Thượng</t>
  </si>
  <si>
    <t xml:space="preserve">Độ rộng đường ≥7m </t>
  </si>
  <si>
    <t>Xóm Liên Hương, Nam Bình, Liên Minh, Bàu Láng (xóm 10 Tây cũ)</t>
  </si>
  <si>
    <t>Xóm Bàu Láng (xóm Láng cũ), Kỳ Phong, Nhà Đườm</t>
  </si>
  <si>
    <t>Xã Phù Việt</t>
  </si>
  <si>
    <t xml:space="preserve"> Tiếp đó đến cầu Kênh Cạn</t>
  </si>
  <si>
    <t>Xã Thạch Khê</t>
  </si>
  <si>
    <t>Từ Cầu Văn hóa đến thôn Trung Sơn</t>
  </si>
  <si>
    <t>1.</t>
  </si>
  <si>
    <t>Đoạn từ giáp dãy 2 Quốc lộ 1A đến hết Chợ Già.</t>
  </si>
  <si>
    <t>Đường nối Tỉnh lộ 27 đi Thạch Hội: đoạn từ đất ông Tạo xóm Khánh Yên đến giáp đất xã Thạch Hội</t>
  </si>
  <si>
    <t>Tiếp đó đến trạm Bù</t>
  </si>
  <si>
    <t>-Tuyến đường trục chính</t>
  </si>
  <si>
    <t>Các tuyến đường nhánh</t>
  </si>
  <si>
    <t>Tiếp đến hết đất xã Đức Bồng</t>
  </si>
  <si>
    <t>Đoạn từ ngã ba Tỉnh lộ 5 đi Đức Hương đến đường vào Bồng Thượng</t>
  </si>
  <si>
    <t>Đoạn từ giáp xã Đức Bồng đến ngã ba (cạnh cầu vượt kênh mương)</t>
  </si>
  <si>
    <t>Tiếp đến cầu Đồng Văn</t>
  </si>
  <si>
    <t>Từ ngã ba trường Cù Huy Cận đến Cầu Đập</t>
  </si>
  <si>
    <t>Tiếp đến ngã tư Chọ Ao</t>
  </si>
  <si>
    <t>Tiếp đến ngã ba Khe Xuôi</t>
  </si>
  <si>
    <t xml:space="preserve">Các tuyến đường đất thôn Hồng Lam </t>
  </si>
  <si>
    <t>Đoạn từ đất ông Hồ Xuân Hòa đến hết đất ông Dương Văn Toản thôn Bắc Sơn</t>
  </si>
  <si>
    <t>Tiếp đến hết thôn Tiền Ngọa</t>
  </si>
  <si>
    <t>Tiếp đến ba ra Đò Điệm</t>
  </si>
  <si>
    <t xml:space="preserve">Đường từ tiếp giáp đất anh Hiền xóm Sâm Lộc qua trường Mầm Non qua UBND xã nối đường 7.8.9 </t>
  </si>
  <si>
    <t>Từ đường Thượng Ngọc đến hết đất ông Kỷ</t>
  </si>
  <si>
    <r>
      <t xml:space="preserve">Quốc lộ 15A (tỉnh lộ 3 cũ): </t>
    </r>
    <r>
      <rPr>
        <b/>
        <i/>
        <sz val="13"/>
        <rFont val="Times New Roman"/>
        <family val="1"/>
        <charset val="163"/>
      </rPr>
      <t>Điều chỉnh thành</t>
    </r>
  </si>
  <si>
    <t>Từ huyện Can Lộc đến đỉnh dốc Đồng Bụt</t>
  </si>
  <si>
    <t>Quốc lộ 15A:</t>
  </si>
  <si>
    <t>Đoạn từ ngã 4 Trần Phú đến ngã 3 nối đường Mai Hắc Đế</t>
  </si>
  <si>
    <t>Đường Nguyễn Du: Đoạn 1 từ đường Phan Đình Phùng đến ngã tư tiếp giáp đường Trần Phú</t>
  </si>
  <si>
    <t>Đoạn từ ngã 4 Trần Phú đến ngã 3 nối đường Hồ Chí Minh</t>
  </si>
  <si>
    <t>Đường Lý Tự Trọng</t>
  </si>
  <si>
    <t>Nền đường ≥ 12 m đến &lt;15m</t>
  </si>
  <si>
    <t>Nền đường ≥ 15</t>
  </si>
  <si>
    <t>Nền đường ≥ 7 m đến &lt;12m</t>
  </si>
  <si>
    <t>Nền đường ≥ 3m đến &lt; 7m</t>
  </si>
  <si>
    <t>Các lô đất bám đường nhựa rộng 15m</t>
  </si>
  <si>
    <t xml:space="preserve">Khu đô thị 02 bên đường bao phía Tây thuộc phường Trần Phú          </t>
  </si>
  <si>
    <t>j</t>
  </si>
  <si>
    <t>Các vị trí đường chưa có tên của các phường xã</t>
  </si>
  <si>
    <t>B</t>
  </si>
  <si>
    <t>2.3</t>
  </si>
  <si>
    <t>Khối phố 3, 4, 5, 6, 7</t>
  </si>
  <si>
    <t>a</t>
  </si>
  <si>
    <t>b</t>
  </si>
  <si>
    <t>Các vị trí bám đường có tên</t>
  </si>
  <si>
    <t>A</t>
  </si>
  <si>
    <t>HUYỆN THẠCH HÀ (thị trấn Thạch Hà)</t>
  </si>
  <si>
    <t>HUYỆN VŨ QUANG (thị trấn Vũ Quang)</t>
  </si>
  <si>
    <t>HUYỆN HƯƠNG KHÊ (thị trấn Hương Khê)</t>
  </si>
  <si>
    <r>
      <t>Đoạn từ tiếp giáp đất ông Khá đến hết đất anh An Mai xóm Hội Thủy;</t>
    </r>
    <r>
      <rPr>
        <b/>
        <i/>
        <sz val="13"/>
        <rFont val="Times New Roman"/>
        <family val="1"/>
        <charset val="163"/>
      </rPr>
      <t xml:space="preserve"> Điều chỉnh thành:</t>
    </r>
  </si>
  <si>
    <t>5.3</t>
  </si>
  <si>
    <t>IX</t>
  </si>
  <si>
    <t>X</t>
  </si>
  <si>
    <t>Xã đồng bằng</t>
  </si>
  <si>
    <t>Xã miền núi</t>
  </si>
  <si>
    <r>
      <rPr>
        <b/>
        <i/>
        <sz val="13"/>
        <rFont val="Times New Roman"/>
        <family val="1"/>
        <charset val="163"/>
      </rPr>
      <t>Tỉnh lộ 20:</t>
    </r>
    <r>
      <rPr>
        <sz val="13"/>
        <rFont val="Times New Roman"/>
        <family val="1"/>
        <charset val="163"/>
      </rPr>
      <t xml:space="preserve"> Từ tiếp giáp đất xã Thạch Long đến ngã 4 Ủy ban nhân dân xã</t>
    </r>
  </si>
  <si>
    <r>
      <rPr>
        <b/>
        <i/>
        <sz val="13"/>
        <rFont val="Times New Roman"/>
        <family val="1"/>
        <charset val="163"/>
      </rPr>
      <t>Tỉnh lộ 27:</t>
    </r>
    <r>
      <rPr>
        <sz val="13"/>
        <rFont val="Times New Roman"/>
        <family val="1"/>
        <charset val="163"/>
      </rPr>
      <t xml:space="preserve"> Từ cầu Đò Hà (đường mới) đến qua đường vào UBND xã Tượng Sơn 400m</t>
    </r>
  </si>
  <si>
    <r>
      <rPr>
        <b/>
        <sz val="13"/>
        <rFont val="Times New Roman"/>
        <family val="1"/>
        <charset val="163"/>
      </rPr>
      <t xml:space="preserve">Đường 19/5: </t>
    </r>
    <r>
      <rPr>
        <sz val="13"/>
        <rFont val="Times New Roman"/>
        <family val="1"/>
        <charset val="163"/>
      </rPr>
      <t>từ Thạch Hải đến giáp Cẩm Xuyên: Đoạn qua xã Thạch Văn</t>
    </r>
  </si>
  <si>
    <r>
      <rPr>
        <b/>
        <i/>
        <sz val="13"/>
        <rFont val="Times New Roman"/>
        <family val="1"/>
        <charset val="163"/>
      </rPr>
      <t xml:space="preserve">Đường kênh N9: </t>
    </r>
    <r>
      <rPr>
        <sz val="13"/>
        <rFont val="Times New Roman"/>
        <family val="1"/>
        <charset val="163"/>
      </rPr>
      <t>Đoạn từ ngã ba đường vào bãi đá đến cầu Đầu Họ (qua UBND xã Thạch Đỉnh)</t>
    </r>
  </si>
  <si>
    <r>
      <rPr>
        <b/>
        <i/>
        <sz val="13"/>
        <rFont val="Times New Roman"/>
        <family val="1"/>
        <charset val="163"/>
      </rPr>
      <t>Đường WB Thượng Thanh Vĩnh:</t>
    </r>
    <r>
      <rPr>
        <sz val="13"/>
        <rFont val="Times New Roman"/>
        <family val="1"/>
        <charset val="163"/>
      </rPr>
      <t xml:space="preserve"> Đoạn từ giáp thị trấn Thạch Hà đến giáp dãy 3 đường tránh QL1A(về phía đông)</t>
    </r>
  </si>
  <si>
    <r>
      <rPr>
        <b/>
        <i/>
        <sz val="13"/>
        <rFont val="Times New Roman"/>
        <family val="1"/>
        <charset val="163"/>
      </rPr>
      <t>Tỉnh lộ 17:</t>
    </r>
    <r>
      <rPr>
        <sz val="13"/>
        <rFont val="Times New Roman"/>
        <family val="1"/>
        <charset val="163"/>
      </rPr>
      <t xml:space="preserve">  Từ đường vào UBND xã Thạch Hương đến Kênh N15</t>
    </r>
  </si>
  <si>
    <t xml:space="preserve">  Tên đường, đoạn đường</t>
  </si>
  <si>
    <r>
      <t xml:space="preserve"> ĐVT: 1.000 đồng/m</t>
    </r>
    <r>
      <rPr>
        <i/>
        <vertAlign val="superscript"/>
        <sz val="13"/>
        <rFont val="Times New Roman"/>
        <family val="1"/>
        <charset val="163"/>
      </rPr>
      <t>2</t>
    </r>
  </si>
  <si>
    <r>
      <t xml:space="preserve">Đường Ân Phú - Cửa Rào; </t>
    </r>
    <r>
      <rPr>
        <b/>
        <i/>
        <sz val="13"/>
        <rFont val="Times New Roman"/>
        <family val="1"/>
        <charset val="163"/>
      </rPr>
      <t>điều chỉnh thành:</t>
    </r>
    <r>
      <rPr>
        <b/>
        <sz val="13"/>
        <rFont val="Times New Roman"/>
        <family val="1"/>
        <charset val="163"/>
      </rPr>
      <t xml:space="preserve"> Tỉnh lộ 552</t>
    </r>
  </si>
  <si>
    <r>
      <t>Đường từ tiếp giáp đất ông Thức đến hết đất ông Kỷ</t>
    </r>
    <r>
      <rPr>
        <b/>
        <i/>
        <sz val="13"/>
        <rFont val="Times New Roman"/>
        <family val="1"/>
        <charset val="163"/>
      </rPr>
      <t>; điểu chỉnh thành 3 đoạn:</t>
    </r>
  </si>
  <si>
    <t>Đường từ giáp dãy 3 đường tránh Quốc lộ 1A đến hết đất ông Lịch xóm Kỳ Nam</t>
  </si>
  <si>
    <t>Đường từ giáp dãy 1 Tỉnh lộ 17 đến hết đất ông Lịch Xuân thôn Kỳ Nam</t>
  </si>
  <si>
    <t>Đường từ giáp dãy 1 Tỉnh lộ 2 đi qua UBND xã qua Trường Tiểu học đến dãy 3 Quốc lộ 1A</t>
  </si>
  <si>
    <t>Đường xóm Bắc Văn đi Đông Châu: đoạn từ đất ông Hồng Bắc Văn đi ra biển</t>
  </si>
  <si>
    <t>Đường nối tỉnh lộ 27 đi Thạch Hội: đoạn từ từ ông Tứ xóm Bắc Văn đi Thạch Hội.</t>
  </si>
  <si>
    <t>Đoạn từ Tỉnh Lộ 20 đến hết đất ông Hồng thôn Hội Cát (trừ dãy 1)</t>
  </si>
  <si>
    <t>Đoạn từ Trạm y tế xã đến hết đất ông Hoàng Thuận thôn Vĩnh Sơn</t>
  </si>
  <si>
    <t>Từ đất nhà nghĩ Cúc Thông đến hết đất ông Kỷ thôn Phú</t>
  </si>
  <si>
    <t>Đường HIRDP nối từ đất ông Tam thôn Việt Yên đến hết đất ông Thành thôn Hưng Giang</t>
  </si>
  <si>
    <r>
      <rPr>
        <b/>
        <i/>
        <sz val="13"/>
        <rFont val="Times New Roman"/>
        <family val="1"/>
        <charset val="163"/>
      </rPr>
      <t xml:space="preserve">Bổ sung: </t>
    </r>
    <r>
      <rPr>
        <sz val="13"/>
        <rFont val="Times New Roman"/>
        <family val="1"/>
        <charset val="163"/>
      </rPr>
      <t>Tuyến đê hữu sông Lam</t>
    </r>
  </si>
  <si>
    <r>
      <rPr>
        <b/>
        <i/>
        <sz val="13"/>
        <rFont val="Times New Roman"/>
        <family val="1"/>
        <charset val="163"/>
      </rPr>
      <t xml:space="preserve">Bổ sung: </t>
    </r>
    <r>
      <rPr>
        <sz val="13"/>
        <rFont val="Times New Roman"/>
        <family val="1"/>
        <charset val="163"/>
      </rPr>
      <t>Đường duyên Hải tuyến từ thôn Bắc Mới đến hết đất thôn Nam Mới:</t>
    </r>
  </si>
  <si>
    <r>
      <rPr>
        <b/>
        <i/>
        <sz val="13"/>
        <rFont val="Times New Roman"/>
        <family val="1"/>
        <charset val="163"/>
      </rPr>
      <t xml:space="preserve">Bổ sung: </t>
    </r>
    <r>
      <rPr>
        <sz val="13"/>
        <rFont val="Times New Roman"/>
        <family val="1"/>
        <charset val="163"/>
      </rPr>
      <t>Đoạn từ đường Quốc lộ 1A đi vào đền Củi</t>
    </r>
  </si>
  <si>
    <t>*Đường nhựa, bê tông còn lại; Điều chỉnh thành:</t>
  </si>
  <si>
    <t>Đường đất, cấp phối còn lại; Điều chỉnh thành:</t>
  </si>
  <si>
    <r>
      <rPr>
        <b/>
        <i/>
        <sz val="13"/>
        <rFont val="Times New Roman"/>
        <family val="1"/>
        <charset val="163"/>
      </rPr>
      <t xml:space="preserve">Bổ sung: </t>
    </r>
    <r>
      <rPr>
        <sz val="13"/>
        <rFont val="Times New Roman"/>
        <family val="1"/>
        <charset val="163"/>
      </rPr>
      <t>Đường 92: Từ đường tránh 1A đến cầu Miệu Chai</t>
    </r>
  </si>
  <si>
    <r>
      <rPr>
        <b/>
        <i/>
        <sz val="13"/>
        <rFont val="Times New Roman"/>
        <family val="1"/>
        <charset val="163"/>
      </rPr>
      <t xml:space="preserve">Bổ sung: </t>
    </r>
    <r>
      <rPr>
        <sz val="13"/>
        <rFont val="Times New Roman"/>
        <family val="1"/>
        <charset val="163"/>
      </rPr>
      <t>Đoạn từ đất bà Thỉ đến đất ông Thìn khu vực bến xe</t>
    </r>
  </si>
  <si>
    <r>
      <rPr>
        <b/>
        <i/>
        <sz val="13"/>
        <rFont val="Times New Roman"/>
        <family val="1"/>
        <charset val="163"/>
      </rPr>
      <t xml:space="preserve">Bổ sung: </t>
    </r>
    <r>
      <rPr>
        <sz val="13"/>
        <rFont val="Times New Roman"/>
        <family val="1"/>
        <charset val="163"/>
      </rPr>
      <t xml:space="preserve">Đường xóm Nam Thượng đi xóm Đại Đồng từ đất bà Lan đến đường IFAD </t>
    </r>
  </si>
  <si>
    <t>Đường nhựa, bê tông còn lại: Điều chỉnh thành:</t>
  </si>
  <si>
    <t>*Đường đất, cấp phối còn lại; Điều chỉnh thành</t>
  </si>
  <si>
    <r>
      <rPr>
        <b/>
        <i/>
        <sz val="13"/>
        <rFont val="Times New Roman"/>
        <family val="1"/>
        <charset val="163"/>
      </rPr>
      <t xml:space="preserve">Bổ sung: </t>
    </r>
    <r>
      <rPr>
        <sz val="13"/>
        <rFont val="Times New Roman"/>
        <family val="1"/>
        <charset val="163"/>
      </rPr>
      <t>Đường từ giáp dãy 3 Tỉnh lộ 3 đi vào trại Xuân Hà</t>
    </r>
  </si>
  <si>
    <r>
      <rPr>
        <b/>
        <i/>
        <sz val="13"/>
        <rFont val="Times New Roman"/>
        <family val="1"/>
        <charset val="163"/>
      </rPr>
      <t>Tỉnh lộ 20:</t>
    </r>
    <r>
      <rPr>
        <sz val="13"/>
        <rFont val="Times New Roman"/>
        <family val="1"/>
        <charset val="163"/>
      </rPr>
      <t xml:space="preserve"> Từ tiếp giáp đất xã Thạch Long đến ngã 4 Ủy ban nhân dân xã; </t>
    </r>
    <r>
      <rPr>
        <b/>
        <i/>
        <sz val="13"/>
        <rFont val="Times New Roman"/>
        <family val="1"/>
        <charset val="163"/>
      </rPr>
      <t>điều chỉnh thành:</t>
    </r>
  </si>
  <si>
    <r>
      <rPr>
        <b/>
        <i/>
        <sz val="13"/>
        <rFont val="Times New Roman"/>
        <family val="1"/>
        <charset val="163"/>
      </rPr>
      <t xml:space="preserve">Bổ sung: </t>
    </r>
    <r>
      <rPr>
        <sz val="13"/>
        <rFont val="Times New Roman"/>
        <family val="1"/>
        <charset val="163"/>
      </rPr>
      <t>Các đường ven khu Tái Định cư Thạch Đỉnh II</t>
    </r>
  </si>
  <si>
    <r>
      <rPr>
        <b/>
        <i/>
        <sz val="13"/>
        <rFont val="Times New Roman"/>
        <family val="1"/>
        <charset val="163"/>
      </rPr>
      <t xml:space="preserve">Bổ sung: </t>
    </r>
    <r>
      <rPr>
        <sz val="13"/>
        <rFont val="Times New Roman"/>
        <family val="1"/>
        <charset val="163"/>
      </rPr>
      <t>Đường từ hội quán xóm Hương Lộc đến kênh bê tông.</t>
    </r>
  </si>
  <si>
    <r>
      <rPr>
        <b/>
        <i/>
        <sz val="13"/>
        <rFont val="Times New Roman"/>
        <family val="1"/>
        <charset val="163"/>
      </rPr>
      <t xml:space="preserve">Bổ sung: </t>
    </r>
    <r>
      <rPr>
        <sz val="13"/>
        <rFont val="Times New Roman"/>
        <family val="1"/>
        <charset val="163"/>
      </rPr>
      <t>Tuyến đường 15B: Đoạn từ tiếp giáp đất bà Vân đến hết đất bà Soa (Hải)</t>
    </r>
  </si>
  <si>
    <r>
      <rPr>
        <b/>
        <i/>
        <sz val="13"/>
        <rFont val="Times New Roman"/>
        <family val="1"/>
        <charset val="163"/>
      </rPr>
      <t xml:space="preserve">Bổ sung: </t>
    </r>
    <r>
      <rPr>
        <b/>
        <sz val="13"/>
        <rFont val="Times New Roman"/>
        <family val="1"/>
        <charset val="163"/>
      </rPr>
      <t xml:space="preserve">Đường cứu hộ cứu nạn: </t>
    </r>
  </si>
  <si>
    <r>
      <rPr>
        <b/>
        <i/>
        <sz val="13"/>
        <rFont val="Times New Roman"/>
        <family val="1"/>
        <charset val="163"/>
      </rPr>
      <t xml:space="preserve">Bổ sung: </t>
    </r>
    <r>
      <rPr>
        <sz val="13"/>
        <rFont val="Times New Roman"/>
        <family val="1"/>
        <charset val="163"/>
      </rPr>
      <t xml:space="preserve"> Đường nội bộ trong khu Tái định cư Bắc và Nam Thạch Khê (xóm Long Giang)</t>
    </r>
  </si>
  <si>
    <t>THỊ XÃ KỲ ANH</t>
  </si>
  <si>
    <t>HUYỆN CẨM XUYÊN</t>
  </si>
  <si>
    <t>HUYỆN HƯƠNG SƠN</t>
  </si>
  <si>
    <t>HUYỆN ĐỨC THỌ</t>
  </si>
  <si>
    <t>HUYỆN CAN LỘC</t>
  </si>
  <si>
    <t>HUYỆN KỲ ANH</t>
  </si>
  <si>
    <t>HUYỆN LỘC HÀ</t>
  </si>
  <si>
    <t>VI</t>
  </si>
  <si>
    <t>VII</t>
  </si>
  <si>
    <t>XI</t>
  </si>
  <si>
    <t>Xã Đức Yên</t>
  </si>
  <si>
    <t xml:space="preserve">Đường Xóm 1 </t>
  </si>
  <si>
    <t xml:space="preserve">Đường Xóm 2 </t>
  </si>
  <si>
    <t xml:space="preserve">Đường xóm 3 </t>
  </si>
  <si>
    <t xml:space="preserve">Đường Xóm 4 </t>
  </si>
  <si>
    <t xml:space="preserve">Khu vực Ngọc Lâm </t>
  </si>
  <si>
    <t xml:space="preserve">Vùng Văn Lâm </t>
  </si>
  <si>
    <t>Các tuyến đường còn lại phía Sông (ngoài đê)</t>
  </si>
  <si>
    <t>Tuyến từ đê đến hết đất ông Tường (Vạn Phúc)</t>
  </si>
  <si>
    <t>Tuyến từ đê đến nhà văn hóa thôn Cửu Yên</t>
  </si>
  <si>
    <t>Tuyến từ QL 15A đến hết đất anh Sơn (Kim Mã)</t>
  </si>
  <si>
    <t>Từ mố phía Bắc cầu đường bộ Thọ Tường đến điểm giáp với đường sắt (Đường vượt lũ)</t>
  </si>
  <si>
    <t>Đường trục thôn Văn Khang</t>
  </si>
  <si>
    <t xml:space="preserve">Đường trục xã từ Chợ Nướt đến hết đất bà Sanh </t>
  </si>
  <si>
    <t>Xã Mai Phụ</t>
  </si>
  <si>
    <t xml:space="preserve"> Xã Thạch Châu</t>
  </si>
  <si>
    <t>4.16</t>
  </si>
  <si>
    <t xml:space="preserve"> - Đường phía đông trụ sở UBND xã Thạch Châu</t>
  </si>
  <si>
    <t xml:space="preserve"> - Đường từ đất anh Cơ đến đường đi xã Thạch Bằng</t>
  </si>
  <si>
    <t>Xã Thạch Bằng</t>
  </si>
  <si>
    <t xml:space="preserve">Đường Tỉnh lộ 9 đoạn qua trung tâm rộng 70 m (đoạn từ vòng xuyến 1 đến vòng xuyến 2) </t>
  </si>
  <si>
    <t>Đường từ đường 22/12 đến ngã ba giao với đường đi biển Xuân Hải (đoạn 2)</t>
  </si>
  <si>
    <t>1.7</t>
  </si>
  <si>
    <t>Đường từ đất Tý Nhung (đường Thư - Thọ) đến mương thủy lợi xã Kỳ Hải</t>
  </si>
  <si>
    <t>5.4</t>
  </si>
  <si>
    <t>5.5</t>
  </si>
  <si>
    <t>Đường thôn Bắc Hải 1 đi Bắc Hải 2</t>
  </si>
  <si>
    <t>Xã Kỳ Phú</t>
  </si>
  <si>
    <t>Đường Đồng Phú: từ Cổng chào Kỳ Phú đến hết đất anh Hào</t>
  </si>
  <si>
    <t>7</t>
  </si>
  <si>
    <t>7.1</t>
  </si>
  <si>
    <t>Tiếp đến Đường đi Kỳ Trung (nghĩa trang Liệt sĩ)</t>
  </si>
  <si>
    <t>7.2</t>
  </si>
  <si>
    <t>Đường trục chính xã Kỳ Thọ:</t>
  </si>
  <si>
    <t>Tiếp đến hết đất anh Thao thôn Sơn Tây</t>
  </si>
  <si>
    <t>Tiếp đến đường bê tông đi dự án Thanh Niên xung phong</t>
  </si>
  <si>
    <t>Tiếp đến hết đất anh Mậu thôn Sơn Tây</t>
  </si>
  <si>
    <t>7.3</t>
  </si>
  <si>
    <t>7.4</t>
  </si>
  <si>
    <t>7.5</t>
  </si>
  <si>
    <t>7.6</t>
  </si>
  <si>
    <t>8</t>
  </si>
  <si>
    <t>8.1</t>
  </si>
  <si>
    <t>8.15</t>
  </si>
  <si>
    <t>Tiếp đến hết đất Hải Nhưng</t>
  </si>
  <si>
    <t>8.19</t>
  </si>
  <si>
    <t>Đường từ đất Viện Trúc (Quốc lộ 1A) đến Kênh Nhà Lê</t>
  </si>
  <si>
    <t>8.24</t>
  </si>
  <si>
    <t xml:space="preserve">Xã Kỳ Giang </t>
  </si>
  <si>
    <t>Tiếp đến giáp đất xã Kỳ Đồng</t>
  </si>
  <si>
    <t>Xã Kỳ Đồng</t>
  </si>
  <si>
    <t>12.1</t>
  </si>
  <si>
    <t>Tiếp đến Cầu kênh Sông Rác</t>
  </si>
  <si>
    <t>12.2</t>
  </si>
  <si>
    <t>Tiếp đến cầu Thượng</t>
  </si>
  <si>
    <t>12.3</t>
  </si>
  <si>
    <t>Đường từ Quốc lộ 1A (đất Lan Đại) đến Cầu Máng thôn Sơn Tiến</t>
  </si>
  <si>
    <t>12.4</t>
  </si>
  <si>
    <t>Đường từ đất ông Nghị (đường Đồng Phú) đến thôn Đồng Trụ Tây</t>
  </si>
  <si>
    <t>12.5</t>
  </si>
  <si>
    <t>Đường từ Cầu đập Chợ (đường Đồng Phú) đến hết đất ông Lương Bang</t>
  </si>
  <si>
    <t>12.6</t>
  </si>
  <si>
    <t>Đường từ tiếp giáp đất cô Ngùy (Quốc lộ 1A) đến hết đất Bảo Phà</t>
  </si>
  <si>
    <t>12.7</t>
  </si>
  <si>
    <t>Đường từ Cơ quan Thủy nông (Quốc lộ 1A) đến hết đất ông Đường Tri</t>
  </si>
  <si>
    <t>12.8</t>
  </si>
  <si>
    <t>15</t>
  </si>
  <si>
    <t>15.19</t>
  </si>
  <si>
    <t>22</t>
  </si>
  <si>
    <t>22.3</t>
  </si>
  <si>
    <t>Đường Sơn Lạc: Từ đất ông Tấn đến Cống Cây Ran</t>
  </si>
  <si>
    <t>26</t>
  </si>
  <si>
    <t>Đường từ đất anh Diễn Kính đến hết đất anh Nông Toàn (thôn Trần Phú)</t>
  </si>
  <si>
    <t>Đường từ đất anh Biếm Trâm (thôn Xuân Tiến) đến ngã 3 đất ông Nhuận Bưởi (thôn Nguyễn Huệ)</t>
  </si>
  <si>
    <t>Đường từ ngã 3 đất anh Thệ đến ngã 4 đất chị Oanh Vững thôn Cao Thắng</t>
  </si>
  <si>
    <t>26.7</t>
  </si>
  <si>
    <t>Xã Kỳ Xuân</t>
  </si>
  <si>
    <t>Xã Kỳ Sơn</t>
  </si>
  <si>
    <t>Xã Kỳ Thư</t>
  </si>
  <si>
    <t>Xã Kỳ Hải</t>
  </si>
  <si>
    <t>Xã Kỳ Thọ</t>
  </si>
  <si>
    <t>Xã Kỳ Phong</t>
  </si>
  <si>
    <t>Xã Kỳ Tân</t>
  </si>
  <si>
    <t>Xã Tùng Ảnh</t>
  </si>
  <si>
    <t>Xã Đức Long</t>
  </si>
  <si>
    <t>Xã Đức Lâm</t>
  </si>
  <si>
    <t>Xã Đức Nhân</t>
  </si>
  <si>
    <t>Xã Đức Thịnh</t>
  </si>
  <si>
    <t>Xã Trường Sơn</t>
  </si>
  <si>
    <t>Xã Liên Minh</t>
  </si>
  <si>
    <t>Xã Đức Châu</t>
  </si>
  <si>
    <t>Xã Đức Tùng</t>
  </si>
  <si>
    <t>Xã Đức Lạc</t>
  </si>
  <si>
    <t>Xã Đức Hòa</t>
  </si>
  <si>
    <t>Xã Đức Dũng</t>
  </si>
  <si>
    <t>Xã Đức An</t>
  </si>
  <si>
    <t>Xã Đức Quang</t>
  </si>
  <si>
    <t>Xã Đức Đồng</t>
  </si>
  <si>
    <t>Xã Đức Lạng</t>
  </si>
  <si>
    <t>Xã Kỳ Khang</t>
  </si>
  <si>
    <r>
      <rPr>
        <b/>
        <i/>
        <sz val="13"/>
        <rFont val="Times New Roman"/>
        <family val="1"/>
        <charset val="163"/>
      </rPr>
      <t xml:space="preserve">Bổ sung: Tỉnh lộ 17: </t>
    </r>
    <r>
      <rPr>
        <sz val="13"/>
        <rFont val="Times New Roman"/>
        <family val="1"/>
        <charset val="163"/>
      </rPr>
      <t>Đoạn từ cầu Nủi đến hết xã Thạch Tân</t>
    </r>
  </si>
  <si>
    <r>
      <rPr>
        <b/>
        <i/>
        <sz val="13"/>
        <rFont val="Times New Roman"/>
        <family val="1"/>
        <charset val="163"/>
      </rPr>
      <t xml:space="preserve">Bỏ tuyến: </t>
    </r>
    <r>
      <rPr>
        <sz val="13"/>
        <rFont val="Times New Roman"/>
        <family val="1"/>
        <charset val="163"/>
      </rPr>
      <t>Đường từ kênh N1 đi thôn Phúc</t>
    </r>
  </si>
  <si>
    <t>Xã Kỳ Ninh</t>
  </si>
  <si>
    <t>1.1</t>
  </si>
  <si>
    <t>3.2</t>
  </si>
  <si>
    <t>Đường đi đền Nguyễn Thị Bích Châu: Từ ngã 4 đất anh Toản Tuyết (đường Bích Châu) đến ngã 4 đất Hùng Phượng thôn Tam Hải 2</t>
  </si>
  <si>
    <t>1.2</t>
  </si>
  <si>
    <t>3.3</t>
  </si>
  <si>
    <t>Đường đi thôn Bàn Hải: Từ đất ông Cướng thôn Thắng Lợi qua ngã 4 trạm xăng chị Phượng đến ngã 4 lăng Cố Đệ</t>
  </si>
  <si>
    <t>Xã Kỳ Hà</t>
  </si>
  <si>
    <t>2.1</t>
  </si>
  <si>
    <t>4.1</t>
  </si>
  <si>
    <t>Đường Kỳ Hải - Kỳ Hà: Từ đất anh Huệ (Hoạt) thôn Nam Hà 1 đến ngã 3 đất chị Huyền thôn Đông Hà</t>
  </si>
  <si>
    <t>2.2</t>
  </si>
  <si>
    <t>4.2</t>
  </si>
  <si>
    <t>Đường kho Muối - đi Bắc Hà: Từ giáp đất xã Kỳ Hải đến ngã 3 kho muối ông Toản</t>
  </si>
  <si>
    <t>4.3</t>
  </si>
  <si>
    <t>Đường từ UBND xã đến ngã 3 đất Trường mầm non</t>
  </si>
  <si>
    <t>2.4</t>
  </si>
  <si>
    <t>4.4</t>
  </si>
  <si>
    <t>Đường từ ngã 5 đất anh Đẳng (Hà) đến ngã 4 Đập Cụ (Đồng Muối)</t>
  </si>
  <si>
    <t>2.5</t>
  </si>
  <si>
    <t>4.5</t>
  </si>
  <si>
    <t>Các vị trí còn lại của xã</t>
  </si>
  <si>
    <t>Xã Kỳ Lợi</t>
  </si>
  <si>
    <t>3.1</t>
  </si>
  <si>
    <t>14.1</t>
  </si>
  <si>
    <t>Đường Phương - Lợi: Từ đất ông Túc Cử thôn 2 Tân Phúc Thành đến hết đất anh Tuấn Hoa thôn Hải Thanh</t>
  </si>
  <si>
    <t>Xã Kỳ Hoa</t>
  </si>
  <si>
    <t>16.2</t>
  </si>
  <si>
    <t>16.8</t>
  </si>
  <si>
    <t>Đường từ đường Việt - Lào đến giáp đất ông Du</t>
  </si>
  <si>
    <t>Các vị trí còn lại (trừ các lô đất bám đường gom Quốc lộ 12)</t>
  </si>
  <si>
    <t>16.18</t>
  </si>
  <si>
    <t>Các lô còn lại của khu quy hoạch</t>
  </si>
  <si>
    <t>Xã Kỳ Hưng</t>
  </si>
  <si>
    <t>5.1</t>
  </si>
  <si>
    <t>17.1</t>
  </si>
  <si>
    <t>Đường từ Cầu Bàu (giáp phường Sông Trí) qua ngã 4 Giếng làng đến Cầu Chợ giáp xã Kỳ Châu</t>
  </si>
  <si>
    <t>Xã Kỳ Nam</t>
  </si>
  <si>
    <t>6.1</t>
  </si>
  <si>
    <t>18.1</t>
  </si>
  <si>
    <t>Quốc lộ 1A: Từ chân đèo con (phía nam) đến hết đất Khách sạn Hoành Sơn</t>
  </si>
  <si>
    <t>Tiếp đến Đèo Ngang</t>
  </si>
  <si>
    <t>6.2</t>
  </si>
  <si>
    <t>18.2</t>
  </si>
  <si>
    <t>Quốc lộ 1A cũ: Từ giáp đất ông Dùm đến đường đi Hầm Đèo Ngang</t>
  </si>
  <si>
    <t>6.3</t>
  </si>
  <si>
    <t>18.4</t>
  </si>
  <si>
    <t>Từ giáp đất anh Nông (Quốc lộ 1A) đến ngã 3 đất anh Tuyến thôn Minh Huệ</t>
  </si>
  <si>
    <t>6.4</t>
  </si>
  <si>
    <t>18.5</t>
  </si>
  <si>
    <t>Từ giáp đất ông Vin (Quốc lộ 1A) đến ngã 3 đất ông Siên</t>
  </si>
  <si>
    <t>6.5</t>
  </si>
  <si>
    <t>18.6</t>
  </si>
  <si>
    <t>Từ giáp đất anh Chiểu (Quốc lộ 1A) qua đất ông Mầng đến ngã 3 Quốc lộ 1A</t>
  </si>
  <si>
    <t>Phường Sông Trí</t>
  </si>
  <si>
    <t>1.90</t>
  </si>
  <si>
    <t>Phường Kỳ Trinh</t>
  </si>
  <si>
    <t>Quốc lộ 1A: Từ giáp phường Sông Trí đến cầu Trọt Quan</t>
  </si>
  <si>
    <t>Phường Kỳ Thịnh</t>
  </si>
  <si>
    <t>Phường Kỳ Long</t>
  </si>
  <si>
    <t>Đường từ đất ông Chu Văn Quang thôn Long Sơn đến Khu tái định cư</t>
  </si>
  <si>
    <t>Phường Kỳ Liên</t>
  </si>
  <si>
    <t>5.2</t>
  </si>
  <si>
    <t>Đường trục ngang Kỳ Liên: Từ Quốc lộ 1A (đất anh Linh Thái) thôn Liên Phú đến hết đất ông Trị</t>
  </si>
  <si>
    <t>Tiếp đến ngã 3 đường bao phía Tây (Quốc lộ 1B)</t>
  </si>
  <si>
    <t>Tiếp đến hết đất ông Tư (TDP Liên Phú)</t>
  </si>
  <si>
    <t>5.8</t>
  </si>
  <si>
    <t>Đường từ giáp đất ông Ninh thôn Hoành Nam đến hết đất ông Nam thôn Hoành Nam</t>
  </si>
  <si>
    <t>Phường Kỳ Phương</t>
  </si>
  <si>
    <t>Tiếp đến cầu Thầu Dầu</t>
  </si>
  <si>
    <t>Tiếp đến cầu Khe Lũy</t>
  </si>
  <si>
    <t>Tiếp đến khu tái định cư Đông Yên tại thôn Ba Đồng</t>
  </si>
  <si>
    <t>Tiếp đến giáp khu tái định cư Đông Yên, thôn Minh Huệ, xã Kỳ Nam</t>
  </si>
  <si>
    <t>Đường Phương - Lợi: từ ngã 3 Kỳ Phương đến mương thoát lũ</t>
  </si>
  <si>
    <t>THỊ XÃ HỒNG LĨNH</t>
  </si>
  <si>
    <t>Tiếp đến ngã 4 đường vào Trạm Tăng áp</t>
  </si>
  <si>
    <t>Tiếp đến ngã 4 đường đi Cảng Vũng Áng</t>
  </si>
  <si>
    <t>Đường QuangTrung</t>
  </si>
  <si>
    <t>Đoạn I: Đường Phía Nam chợ Hồng Lĩnh đến hết Đội thuế Liên Phường</t>
  </si>
  <si>
    <t>Khu vực chợ Hồng Lĩnh</t>
  </si>
  <si>
    <t xml:space="preserve"> Đường phía Nam chợ Hồng Lĩnh cũ</t>
  </si>
  <si>
    <t xml:space="preserve"> Đường phía Tây chợ Hồng Lĩnh cũ</t>
  </si>
  <si>
    <t>1.3</t>
  </si>
  <si>
    <t>1.4</t>
  </si>
  <si>
    <t>Đường Phan Bội Châu đến đường WB</t>
  </si>
  <si>
    <t>Đoạn I: Đối với các lô đất quy hoạch mới</t>
  </si>
  <si>
    <t>1.5</t>
  </si>
  <si>
    <t>Đường Ngọc Sơn</t>
  </si>
  <si>
    <t>1.6</t>
  </si>
  <si>
    <t>Bổ sung: Khu quy hoạch dân cư phía Đông Trung tâm giáo dục thường xuyên</t>
  </si>
  <si>
    <t>Dãy 2</t>
  </si>
  <si>
    <t>Dãy 3</t>
  </si>
  <si>
    <t>Dãy 4</t>
  </si>
  <si>
    <t>Dãy 5</t>
  </si>
  <si>
    <t>Dãy 6</t>
  </si>
  <si>
    <t>1.8</t>
  </si>
  <si>
    <t>Thị trấn Cẩm Xuyên</t>
  </si>
  <si>
    <t>Đường Thiên Cầm (Đường Tỉnh lộ 551)</t>
  </si>
  <si>
    <t>Đường một bên UBND thị trấn Cẩm Xuyên đến hết đất QH TDP 13</t>
  </si>
  <si>
    <t>Đường một bên UBND thị trấn Cẩm Xuyên đến hết đất QH TDP 14</t>
  </si>
  <si>
    <t>1.22</t>
  </si>
  <si>
    <t>Các lô: 01; 04; 05; 13</t>
  </si>
  <si>
    <t>Các lô: 02; 03; 06; 07; 08; 12; 09; 10; 11</t>
  </si>
  <si>
    <t>Các lô: 14; 17; 18; 26; 27; 28</t>
  </si>
  <si>
    <t>Các lô: 15; 16; 19; 20; 21; 22; 23; 24; 25; 29; 30; 31; 32</t>
  </si>
  <si>
    <t>1.23</t>
  </si>
  <si>
    <t>Các lô đất khu quy hoạch đất dân cư vùng Giếng Đất thuộc tổ dân phố 8 (vùng 1)</t>
  </si>
  <si>
    <t xml:space="preserve">Các lô: 01, 03, 05, 07, 09, 11, 13, 15, 17, 19, 21, 23, 25, 27; 29, 31; 33; 34 </t>
  </si>
  <si>
    <t>Lô số 01</t>
  </si>
  <si>
    <t>Các lô: Từ lô số 02 đến lô số 19</t>
  </si>
  <si>
    <t>Từ lô số 01 đến lô số 07</t>
  </si>
  <si>
    <t>Các lô: 01; 02</t>
  </si>
  <si>
    <t>Lô số 03</t>
  </si>
  <si>
    <t>1.9</t>
  </si>
  <si>
    <t>Khu A: Từ lô số 01 đến lô số 17</t>
  </si>
  <si>
    <t>Khu E: Từ lô số 01 đến lô số 05</t>
  </si>
  <si>
    <t>+Từ lô số 01 đến lô số 14</t>
  </si>
  <si>
    <t>c</t>
  </si>
  <si>
    <t xml:space="preserve">- Dãy 2: Khu A, C </t>
  </si>
  <si>
    <t>+ Khu A: Từ lô số 18 đến lô số 34 (bám đường nhựa 12 m)</t>
  </si>
  <si>
    <t>+ Khu C: Từ lô số 15 đến lô số 27 (bám đường nhựa 12 m)</t>
  </si>
  <si>
    <t>- Dãy 1: Khu B, D</t>
  </si>
  <si>
    <t>+ Khu B: Từ lô số 02 đến lô số 13 (bám đường nhựa 12 m)</t>
  </si>
  <si>
    <t>+ Khu D: Từ lô số 01 đến lô số 10 (bám đường nhựa 12 m)</t>
  </si>
  <si>
    <t>d</t>
  </si>
  <si>
    <t>- Dãy 2: Khu B</t>
  </si>
  <si>
    <t>+ Từ lô số 14 đến lô số 25 (bám đường nhựa 14 m)</t>
  </si>
  <si>
    <t>- Dãy 1: Khu E</t>
  </si>
  <si>
    <t>+ Từ lô số 02 đến lô số 11</t>
  </si>
  <si>
    <t>e</t>
  </si>
  <si>
    <t>- Dãy 2: Khu F</t>
  </si>
  <si>
    <t>+ Từ lô số 13 đến lô số 23 và lô số 12 dãy 1 Khu F (bám đường quy hoạch rộng 14 m)</t>
  </si>
  <si>
    <t>- Dãy 2: Khu D</t>
  </si>
  <si>
    <t>+ Từ lô số 11 đến lô số 19 (bám đường nhựa 14 m)</t>
  </si>
  <si>
    <t>f</t>
  </si>
  <si>
    <t>+ Từ lô số 06 đến lô số 14 (bám đường nhựa 13,5 m)</t>
  </si>
  <si>
    <t>- Dãy 2: Khu E</t>
  </si>
  <si>
    <t>+ Từ lô số 15 đến lô số 23 (bám đường nhựa rộng 10 m)</t>
  </si>
  <si>
    <t>- Khu B</t>
  </si>
  <si>
    <t>+ Lô số: 01; 26; 27; 28; 29 (bám đường nhựa 10 m)</t>
  </si>
  <si>
    <t>- Khu F</t>
  </si>
  <si>
    <t>+ Lô quy hoạch số: 01; 24; 25; 26; 27 (bám đường nhựa 10 m)</t>
  </si>
  <si>
    <t>Thị trấn Thiên Cầm</t>
  </si>
  <si>
    <t>Đường Tỉnh lộ 551</t>
  </si>
  <si>
    <t>Từ Cầu Nậy đến ngã ba đi Cẩm Dương (đội Thuế Thiên Cầm)</t>
  </si>
  <si>
    <t>Tiếp đó đến Cầu Đụn</t>
  </si>
  <si>
    <t>Khung N-01</t>
  </si>
  <si>
    <t>Các lô: 06; 25 (bám 2 mặt đường)</t>
  </si>
  <si>
    <t>Các lô: Từ lô số 07 đến lô số 13</t>
  </si>
  <si>
    <t>Khung N-02</t>
  </si>
  <si>
    <t>Các lô: Từ lô số 01đến lô số 07</t>
  </si>
  <si>
    <t>Lô số 08 (bám 2 mặt đường)</t>
  </si>
  <si>
    <t>Khung N-03</t>
  </si>
  <si>
    <t>Các lô: 01 và 09 (bám 2 mặt đường)</t>
  </si>
  <si>
    <t>Từ lô số 02 đến lô 08</t>
  </si>
  <si>
    <t>Khung N-05</t>
  </si>
  <si>
    <t>Lô số 01 (bám 2 mặt đường)</t>
  </si>
  <si>
    <t>Lô số 02</t>
  </si>
  <si>
    <t xml:space="preserve">Các lô: 02; 03; 04; 05; 06 </t>
  </si>
  <si>
    <t>Các lô: 07; 15</t>
  </si>
  <si>
    <t>Các lô: 10; 11; 12; 13; 16; 17; 18; 19; 21; 22; 24; 25</t>
  </si>
  <si>
    <t>Các lô: 14; 20; 23</t>
  </si>
  <si>
    <t>Thị trấn Phố Châu</t>
  </si>
  <si>
    <t>Đường Hồ Chí Minh (tính từ mốc lộ giới trở ra)</t>
  </si>
  <si>
    <t>Đường Bằng - Lễ (đường mương cũ, nối từ QL 8A đến đường Hồ Chí Minh)</t>
  </si>
  <si>
    <t>Đường Cầu Ao Gia Trộp</t>
  </si>
  <si>
    <t xml:space="preserve">Tiếp đó đến hết đất bà Yến (Phi) khối 13 </t>
  </si>
  <si>
    <t>Tiếp đó đến ngã tư Gia Trộp</t>
  </si>
  <si>
    <t>Đường Cây Sông</t>
  </si>
  <si>
    <t>Đoạn từ Ngân hàng CSXH qua đường Hồ Chí Minh đến giáp đất ông Hồ Hạnh</t>
  </si>
  <si>
    <t>1.10</t>
  </si>
  <si>
    <t>Đường công vụ</t>
  </si>
  <si>
    <t xml:space="preserve"> Đoạn từ đất ông Huyền khối 17 đến hết đất ông Hồ Hạnh</t>
  </si>
  <si>
    <t>1.12</t>
  </si>
  <si>
    <t>Trục đường khối 1</t>
  </si>
  <si>
    <t>Đoạn từ giáp sau đất ông Phạm Bình qua sân vận động đến hết đất ông Bình (Dũng)</t>
  </si>
  <si>
    <t>1.15</t>
  </si>
  <si>
    <t>Trục đường khối 4</t>
  </si>
  <si>
    <t>Đoạn từ đất ông Đức (con ông Lý) qua đất ông Tài (thuế), qua đất cô Trầm (thầy Sinh) đến hết đất ông Hiệu bà Minh</t>
  </si>
  <si>
    <t>Đoạn từ đất ông Giáp, bà Tuyết đến hết đất thầy Khoa (mua của ông Phúc - Sông Hương cũ)</t>
  </si>
  <si>
    <t>1.16</t>
  </si>
  <si>
    <t>Trục đường khối 5</t>
  </si>
  <si>
    <t xml:space="preserve"> Đoạn từ đất bác sỹ Anh qua đất ông Nhạ, bà Xuân đến hết đất bà Hường (Huy)</t>
  </si>
  <si>
    <t>1.17</t>
  </si>
  <si>
    <t>Trục đường khối 6</t>
  </si>
  <si>
    <t>1.19</t>
  </si>
  <si>
    <t>Trục đường khối  8</t>
  </si>
  <si>
    <t>Đoạn từ hết đất ông Cường (thuế) đến hết đất ông Giáp (bà Doan)</t>
  </si>
  <si>
    <t>h</t>
  </si>
  <si>
    <t>Đoạn từ đất ông Phạm Trọng Giáp đến hết đất bà Thìn</t>
  </si>
  <si>
    <t>i</t>
  </si>
  <si>
    <t xml:space="preserve">Đoạn từ đất ông Phan Trình đến hết đất ông Lương Tâm </t>
  </si>
  <si>
    <t>k</t>
  </si>
  <si>
    <t>Đoạn từ đất ông Tuấn (Kiên) đến hết đất ông Ái bà Đông (Tòa án)</t>
  </si>
  <si>
    <t>l</t>
  </si>
  <si>
    <t>Đoạn từ đất ông Hồng (UB huyện) qua đất bà Thơm đến hết đất ông Lương Hội</t>
  </si>
  <si>
    <t>1.11</t>
  </si>
  <si>
    <t>Trục đường khối 11</t>
  </si>
  <si>
    <t>Bỏ</t>
  </si>
  <si>
    <t>Trục đường khối  12</t>
  </si>
  <si>
    <t>Đoạn từ hết đất ông Hà Ngọc Đức vòng qua ông Đạo đến hết đất ông Nguyễn Văn Thanh</t>
  </si>
  <si>
    <t>Đoạn từ hết đất ông Trần Hợp xuống đến hết đất bà Nguyễn Thị Khánh</t>
  </si>
  <si>
    <t>Đoạn từ đất ông Đào Lập đến hết đất bà Hồ Thị Xanh (đường bà Lưu)</t>
  </si>
  <si>
    <t>Đoạn từ giáp đất ông Trần Chương qua đất ông Tống Hương, Phan Thanh ra đến hết đất ông Hồ Đình Lĩnh</t>
  </si>
  <si>
    <t>1.13</t>
  </si>
  <si>
    <t>1.24</t>
  </si>
  <si>
    <t>Trục đường khối  13</t>
  </si>
  <si>
    <t>1.14</t>
  </si>
  <si>
    <t>1.25</t>
  </si>
  <si>
    <t>Trục đường khối  14</t>
  </si>
  <si>
    <t>Từ đất bà Yến đến hết đất bà Phan Thị Hằng (đường bên sân vận động)</t>
  </si>
  <si>
    <t>1.26</t>
  </si>
  <si>
    <t>Trục đường khối  15</t>
  </si>
  <si>
    <t>Từ đất ông Đào Kiều đến hết đất ông Nguyễn Tùng</t>
  </si>
  <si>
    <t>Từ giáp đất ông Nguyễn Toàn đến hết đất ông Nguyễn Oánh</t>
  </si>
  <si>
    <t>Đoạn từ đất ông Thái Bình vào đến đất hết ông Nguyễn An</t>
  </si>
  <si>
    <t>Từ giáp đất bà Thuận qua đất ông Nguyễn Thái đến hết đất ông Trần Lý, ông Anh (Chánh)</t>
  </si>
  <si>
    <t>1.28</t>
  </si>
  <si>
    <t xml:space="preserve">Trục đường khối  18 </t>
  </si>
  <si>
    <t>Điều chỉnh tên thành: Trục đường khối  17</t>
  </si>
  <si>
    <t>Từ đất ông Hồ Châu qua đất ông Phạm Phùng đến hết đất ông Nhật (Đức)</t>
  </si>
  <si>
    <t>Từ đất bà Hương Trí đến giáp đất ông Lê Hùng</t>
  </si>
  <si>
    <t>Từ đất ông Nguyễn Viết Trình qua đất ông Mậu vào đến hết đất bà Hoa (Nguyễn Quang); đoạn nối tiếp vào đến hết đất bà Thảo (Lương Thuyết)</t>
  </si>
  <si>
    <t>g</t>
  </si>
  <si>
    <t>Từ giáp đất ông Nguyễn Văn Huyền đến hết đất ông Phan Xuân Định</t>
  </si>
  <si>
    <t>Từ đất ông Phan Văn Sỹ đến hết đất bà Tâm (Chương)</t>
  </si>
  <si>
    <t>n</t>
  </si>
  <si>
    <t>Các trục đường còn lại của khối 17</t>
  </si>
  <si>
    <t>Thị trấn Tây Sơn</t>
  </si>
  <si>
    <t>Các tuyến đường phía Nam đi QL 8A</t>
  </si>
  <si>
    <t>2.9</t>
  </si>
  <si>
    <t>Khu vực khối 10</t>
  </si>
  <si>
    <t>Đường cứu hộ cứu nạn khối 10 (Đoạn từ giáp đất ông Kỳ đến hết đất ông Hướng)</t>
  </si>
  <si>
    <t>Đường cứu hộ cứu nạn khối 10 (Từ đường rẽ vào đập Cây Du đến giáp xã Sơn Tây)</t>
  </si>
  <si>
    <t>Đường Nguyễn Thiếp (Tỉnh lộ 6)</t>
  </si>
  <si>
    <t>Xã Cẩm Vịnh</t>
  </si>
  <si>
    <t>Đường nối Quốc lộ 1A đi mỏ sắt Thạch Khê</t>
  </si>
  <si>
    <t>-Tuyến đường trục chính (đường quy hoạch 30 m)</t>
  </si>
  <si>
    <t>Các tuyến đường nội bộ (đường QH rộng 21,5 m)</t>
  </si>
  <si>
    <t>Khu quy hoạch đất dân cư vùng Chà Moi thôn Đông Vịnh</t>
  </si>
  <si>
    <t>Xã Cẩm Thành</t>
  </si>
  <si>
    <r>
      <t>Đường Thạch - Thành - Bình;</t>
    </r>
    <r>
      <rPr>
        <b/>
        <i/>
        <sz val="13"/>
        <rFont val="Times New Roman"/>
        <family val="1"/>
        <charset val="163"/>
      </rPr>
      <t xml:space="preserve"> Điều chỉnh tên đoạn thành:</t>
    </r>
  </si>
  <si>
    <t>- Từ cầu Chợ Cầu xã Cẩm Thạch đến giáp đường Duệ - Thành - Bình</t>
  </si>
  <si>
    <t>- Từ đó đến hết đất xã Cẩm Thành</t>
  </si>
  <si>
    <t>Đường Duệ - Thành</t>
  </si>
  <si>
    <t>Đường Vịnh - Thành - Quang</t>
  </si>
  <si>
    <t>- Tiếp đó đến hết đất anh Tùng Phương</t>
  </si>
  <si>
    <t>- Tiếp đó đến đường quốc lộ 1A</t>
  </si>
  <si>
    <t>Đường trục chính vào UBND xã</t>
  </si>
  <si>
    <t>2.6</t>
  </si>
  <si>
    <t>Khu quy hoạch dân cư vùng kho lương thực cũ, thôn Hưng Mỹ</t>
  </si>
  <si>
    <t>Các lô quy hoạch: Số 11; 12; 13; 14; 15</t>
  </si>
  <si>
    <t>Các lô quy hoạch: Số 03; 04; 05; 06; 07; 08; 09; 10</t>
  </si>
  <si>
    <t>Các lô quy hoạch: Số 01; 02</t>
  </si>
  <si>
    <t>2.7</t>
  </si>
  <si>
    <t>2.8</t>
  </si>
  <si>
    <t>Từ đó đến cầu Chợ Chùa (giáp đất xã Cẩm Thạch)</t>
  </si>
  <si>
    <t>Xã Cẩm Bình</t>
  </si>
  <si>
    <t>3.6</t>
  </si>
  <si>
    <t>Từ đất xã Cẩm Thành đến Cầu Chai</t>
  </si>
  <si>
    <t>Từ Cầu Chai đến hết đất xã Cẩm Bình</t>
  </si>
  <si>
    <t>Từ hết đất xã Cẩm Vịnh đến cầu Đồng Lê</t>
  </si>
  <si>
    <t>Từ cầu Đồng Lê đến đường 26/3</t>
  </si>
  <si>
    <t>Từ đường 26/3 đến hết xã Cẩm Bình</t>
  </si>
  <si>
    <t>Xã Cẩm Quang</t>
  </si>
  <si>
    <t>Đường liên xã Quang - Yên - Hòa</t>
  </si>
  <si>
    <t>Cung từ quốc lộ 1A đến kênh N4</t>
  </si>
  <si>
    <t>Xã Cẩm Huy</t>
  </si>
  <si>
    <t>Đường huyện lộ 11</t>
  </si>
  <si>
    <t>- Đoạn 2: Tiếp đó đến hết kênh N6</t>
  </si>
  <si>
    <t>Đường tỉnh lộ 551</t>
  </si>
  <si>
    <t>Từ quốc lộ 1A đến Cầu Tùng</t>
  </si>
  <si>
    <t>Đường 26/3 (Bình - Quang - Huy - Thăng)</t>
  </si>
  <si>
    <t>Xã Cẩm Hưng</t>
  </si>
  <si>
    <t>Đường quốc lộ 1A</t>
  </si>
  <si>
    <t>Từ Cầu Họ đến Cầu Ngấy</t>
  </si>
  <si>
    <t>Từ Cầu Ngấy đến Cầu Trung</t>
  </si>
  <si>
    <t>Đường Hà Huy Tập 2 (đường phía trong)</t>
  </si>
  <si>
    <t>Tiếp đó đến khu lưu niệm cố Tổng bí thư Hà Huy Tập</t>
  </si>
  <si>
    <t>6.8</t>
  </si>
  <si>
    <t>Xã Cẩm Lộc</t>
  </si>
  <si>
    <t>Quốc lộ 1A</t>
  </si>
  <si>
    <t>Trục đường chính của xã</t>
  </si>
  <si>
    <t>Tiếp đó đến cầu Đá</t>
  </si>
  <si>
    <t>Xã Cẩm Trung</t>
  </si>
  <si>
    <t>Đường QL 1A</t>
  </si>
  <si>
    <t>- Đoạn 2: Tiếp đó đến ngã 3 đường liên xã Trung - Lĩnh</t>
  </si>
  <si>
    <t>8.2</t>
  </si>
  <si>
    <t>8.5</t>
  </si>
  <si>
    <t>8.3</t>
  </si>
  <si>
    <t>8.6</t>
  </si>
  <si>
    <t>Xã Cẩm Hòa</t>
  </si>
  <si>
    <t>9.1</t>
  </si>
  <si>
    <t>9.3</t>
  </si>
  <si>
    <t>Đường trục xã</t>
  </si>
  <si>
    <t>9.2</t>
  </si>
  <si>
    <t>9.5</t>
  </si>
  <si>
    <t>9.6</t>
  </si>
  <si>
    <t>9.4</t>
  </si>
  <si>
    <t>Xã Cẩm Dương</t>
  </si>
  <si>
    <t>10.1</t>
  </si>
  <si>
    <t>Quốc lộ 15B</t>
  </si>
  <si>
    <t>10.2</t>
  </si>
  <si>
    <t>10.6</t>
  </si>
  <si>
    <t>10.3</t>
  </si>
  <si>
    <t>10.7</t>
  </si>
  <si>
    <t>Đường Thăng Nam Dương</t>
  </si>
  <si>
    <t>10.4</t>
  </si>
  <si>
    <t>10.8</t>
  </si>
  <si>
    <t>10.5</t>
  </si>
  <si>
    <t>10.9</t>
  </si>
  <si>
    <t>Xã Cẩm Nhượng</t>
  </si>
  <si>
    <t>11.1</t>
  </si>
  <si>
    <t>Đường Tỉnh lộ 551 kéo dài</t>
  </si>
  <si>
    <t>11.2</t>
  </si>
  <si>
    <t xml:space="preserve">Từ đường Trần Phú đến Cầu Chui </t>
  </si>
  <si>
    <t>11.5</t>
  </si>
  <si>
    <t>Đường Chợ Đón đến trạm Thủy văn</t>
  </si>
  <si>
    <t>11.7</t>
  </si>
  <si>
    <t>Đường mới Bến Trước</t>
  </si>
  <si>
    <t>Xã Cẩm Phúc</t>
  </si>
  <si>
    <t>Xã Cẩm Nam</t>
  </si>
  <si>
    <t>13.1</t>
  </si>
  <si>
    <t>13.2</t>
  </si>
  <si>
    <t>Đường liên xã Cẩm nam Thiên Cầm</t>
  </si>
  <si>
    <t>13.3</t>
  </si>
  <si>
    <t>13.4</t>
  </si>
  <si>
    <t>13.5</t>
  </si>
  <si>
    <t>13.6</t>
  </si>
  <si>
    <t>13.7</t>
  </si>
  <si>
    <t>Xã Cẩm Yên</t>
  </si>
  <si>
    <t>14.2</t>
  </si>
  <si>
    <t>Đường Quang - Yên - Hòa</t>
  </si>
  <si>
    <t>14.3</t>
  </si>
  <si>
    <t>14.4</t>
  </si>
  <si>
    <t>Đường 4/9</t>
  </si>
  <si>
    <t>14.6</t>
  </si>
  <si>
    <t>14.5</t>
  </si>
  <si>
    <t>14.7</t>
  </si>
  <si>
    <t>Xã Cẩm Thạch</t>
  </si>
  <si>
    <t>15.1</t>
  </si>
  <si>
    <t>Đường Thạch  Thành  Bình</t>
  </si>
  <si>
    <t>15.2</t>
  </si>
  <si>
    <t>Tỉnh lộ 554</t>
  </si>
  <si>
    <t>15.3</t>
  </si>
  <si>
    <t>15.4</t>
  </si>
  <si>
    <t>15.5</t>
  </si>
  <si>
    <t>Xã Cẩm Thăng</t>
  </si>
  <si>
    <t>16.1</t>
  </si>
  <si>
    <t>Tỉnh lộ 551</t>
  </si>
  <si>
    <t>Đường 26/3 (Bình  Quang  Huy  Thăng)</t>
  </si>
  <si>
    <t>Từ hết đất xã Cẩm Huy đến giao đường tỉnh lộ 551 (Cẩm Thăng)</t>
  </si>
  <si>
    <t>16.3</t>
  </si>
  <si>
    <t xml:space="preserve">Đường 26/3 kéo dài </t>
  </si>
  <si>
    <t>16.4</t>
  </si>
  <si>
    <t>16.5</t>
  </si>
  <si>
    <t>Xã Cẩm Duệ</t>
  </si>
  <si>
    <t>17.4</t>
  </si>
  <si>
    <t>- Đoạn 1: Từ kênh chính kẻ gỗ đến kênh N1</t>
  </si>
  <si>
    <t>- Đoạn 2: Từ kênh N1 đến hết đất xã Cẩm Duệ</t>
  </si>
  <si>
    <t>17.2</t>
  </si>
  <si>
    <t>17.5</t>
  </si>
  <si>
    <t>17.3</t>
  </si>
  <si>
    <t>17.6</t>
  </si>
  <si>
    <t>18</t>
  </si>
  <si>
    <t>Xã Cẩm Lạc</t>
  </si>
  <si>
    <t>Đường Trung - Lạc</t>
  </si>
  <si>
    <t>Hết xã Cẩm Trung đến cầu Chợ Biền</t>
  </si>
  <si>
    <t>18.3</t>
  </si>
  <si>
    <t>Xã Cẩm Hà</t>
  </si>
  <si>
    <t>19.1</t>
  </si>
  <si>
    <t>19.3</t>
  </si>
  <si>
    <t>19.2</t>
  </si>
  <si>
    <t>19.4</t>
  </si>
  <si>
    <t>Xã Cẩm Quan</t>
  </si>
  <si>
    <t>20.1</t>
  </si>
  <si>
    <t>Đường Phan Đình Giót</t>
  </si>
  <si>
    <t>20.2</t>
  </si>
  <si>
    <t>Tỉnh Lộ 551</t>
  </si>
  <si>
    <t>- Đoạn từ hết đất sân bóng xã (trạm y tế mới xã Cẩm Quan) đến cầu Tran</t>
  </si>
  <si>
    <t>20.3</t>
  </si>
  <si>
    <t xml:space="preserve">Đường liên xã Thị trấn - Cẩm Quan lên Trung tâm giáo dưỡng LĐ TBXH Hà Tĩnh: </t>
  </si>
  <si>
    <t>- Đoạn từ kênh N2 đến Trung tâm giáo dưỡng LĐ TBXH Hà Tĩnh</t>
  </si>
  <si>
    <t>20.4</t>
  </si>
  <si>
    <t>20.5</t>
  </si>
  <si>
    <t>20.6</t>
  </si>
  <si>
    <t>20.7</t>
  </si>
  <si>
    <t>20.8</t>
  </si>
  <si>
    <t>20.9</t>
  </si>
  <si>
    <t>20.10</t>
  </si>
  <si>
    <t>20.11</t>
  </si>
  <si>
    <t>20.12</t>
  </si>
  <si>
    <t>20.13</t>
  </si>
  <si>
    <t>20.14</t>
  </si>
  <si>
    <t>20.15</t>
  </si>
  <si>
    <t>20.16</t>
  </si>
  <si>
    <t>Xã Cẩm Mỹ</t>
  </si>
  <si>
    <t>21.1</t>
  </si>
  <si>
    <t>Từ kênh N1 đến đường Cựu Chiến binh đi thôn 11</t>
  </si>
  <si>
    <t>21.2</t>
  </si>
  <si>
    <t>Tỉnh Lộ 554</t>
  </si>
  <si>
    <t>21.3</t>
  </si>
  <si>
    <t>Đường trục liên thôn</t>
  </si>
  <si>
    <t xml:space="preserve">Từ tỉnh lộ 551 đến hết đất thôn 3 </t>
  </si>
  <si>
    <t>21.4</t>
  </si>
  <si>
    <t>21.5</t>
  </si>
  <si>
    <t>21.6</t>
  </si>
  <si>
    <t>21.7</t>
  </si>
  <si>
    <t>Xã Cẩm Sơn</t>
  </si>
  <si>
    <t>22.1</t>
  </si>
  <si>
    <t>Từ Cầu Mụ Diện đến hết đất xã Cẩm Sơn</t>
  </si>
  <si>
    <t>22.2</t>
  </si>
  <si>
    <t>22.4</t>
  </si>
  <si>
    <t>22.5</t>
  </si>
  <si>
    <t>23</t>
  </si>
  <si>
    <t>Xã Cẩm Thịnh</t>
  </si>
  <si>
    <t>23.1</t>
  </si>
  <si>
    <t>Từ Cầu Trung đến cầu Mụ Địch</t>
  </si>
  <si>
    <t>23.2</t>
  </si>
  <si>
    <t>23.3</t>
  </si>
  <si>
    <t>Đường cứu hộ hồ Thượng Tuy (từ Quốc lộ 1A đến thác điều hoà)</t>
  </si>
  <si>
    <t>23.4</t>
  </si>
  <si>
    <t xml:space="preserve"> Đường trục xã 2-9:</t>
  </si>
  <si>
    <t>Từ đường Hưng - Lạc đến Cầu Trì Hải</t>
  </si>
  <si>
    <t>Từ Quốc lộ 1A đến trọt Lưới Gà</t>
  </si>
  <si>
    <t>Đường trục xã 3-2</t>
  </si>
  <si>
    <t>23.5</t>
  </si>
  <si>
    <t>23.6</t>
  </si>
  <si>
    <t>23.7</t>
  </si>
  <si>
    <t>Xã Cẩm Minh</t>
  </si>
  <si>
    <t>24.1</t>
  </si>
  <si>
    <t>24.2</t>
  </si>
  <si>
    <t>Đường Phù Cát</t>
  </si>
  <si>
    <t>24.3</t>
  </si>
  <si>
    <t>24.4</t>
  </si>
  <si>
    <t>24.5</t>
  </si>
  <si>
    <t>Xã Cẩm Lĩnh</t>
  </si>
  <si>
    <t>25.1</t>
  </si>
  <si>
    <t>25.2</t>
  </si>
  <si>
    <t>25.3</t>
  </si>
  <si>
    <t>- Đoạn từ cầu Cửa Nhượng đến giao đường trục xã</t>
  </si>
  <si>
    <t>- Đoạn tiếp đó đến cầu đập Khe Dinh</t>
  </si>
  <si>
    <t>25.4</t>
  </si>
  <si>
    <t>- Đoạn tiếp xã đến hết đất xã Cẩm Lĩnh</t>
  </si>
  <si>
    <t>25.5</t>
  </si>
  <si>
    <t>Từ cầu Cửa Nhượng đến hết đất xã Cẩm Lĩnh</t>
  </si>
  <si>
    <t>Xã Sơn Diệm</t>
  </si>
  <si>
    <t>Các trục đường thuộc thôn 8 có độ rộng &gt; 3m</t>
  </si>
  <si>
    <t xml:space="preserve">Các trục đường thuộc thôn 4, 5, 6, 7 có độ rộng &gt; 3m </t>
  </si>
  <si>
    <t xml:space="preserve">Các trục đường thuộc thôn 2, 3 có độ rộng &gt; 3m </t>
  </si>
  <si>
    <t xml:space="preserve">Các trục đường thuộc thôn 1, 9 có độ rộng &gt; 3m </t>
  </si>
  <si>
    <t>5.6</t>
  </si>
  <si>
    <t>5.7</t>
  </si>
  <si>
    <t>Xã Sơn Trà</t>
  </si>
  <si>
    <t>Quốc lộ 8A (tính từ mốc lộ giới trở ra)</t>
  </si>
  <si>
    <t xml:space="preserve">Đường Bình - Trà </t>
  </si>
  <si>
    <t>Tiếp đó đến cầu Cóc xóm 3</t>
  </si>
  <si>
    <t>Xã Sơn Lễ</t>
  </si>
  <si>
    <t>Đoạn từ ranh giới xã Sơn Tiến và xã Sơn Lễ đến ranh giới xã Sơn Lễ và xã Sơn Trung</t>
  </si>
  <si>
    <t>Đường An - Lễ (HL - 13)</t>
  </si>
  <si>
    <t>Tiếp đó đến Cồn Khẩu</t>
  </si>
  <si>
    <t xml:space="preserve">Đoạn từ đường Hồ Chí Minh đi đến ngã ba Cồn Khẩu (gần ngã ba trạm y tế) </t>
  </si>
  <si>
    <t>3.4</t>
  </si>
  <si>
    <t>3.5</t>
  </si>
  <si>
    <t>Xã Sơn Giang</t>
  </si>
  <si>
    <t>Đường Quang - Trung - Thịnh (HL - 06): Đoạn từ Cầu Hầm Hầm đến cầu khe nước Cắn</t>
  </si>
  <si>
    <t>18.7</t>
  </si>
  <si>
    <t>18.9</t>
  </si>
  <si>
    <t>Xã Sơn Hòa</t>
  </si>
  <si>
    <t>Đoạn từ ngã tư UBND xã đến hết đất bà Cổn (thôn Giếng Thị)</t>
  </si>
  <si>
    <t>Đoạn từ hết đất bà Cổn đến ngã ba quán Anh Hào (thôn Giếng Thị)</t>
  </si>
  <si>
    <t>Đoạn từ ngã ba a Thọ (thôn Giếng Thị) đến hết đất bà Liên (thôn Trung Mỹ)</t>
  </si>
  <si>
    <t>19.5</t>
  </si>
  <si>
    <t>Đoạn từ chợ Gôi đến ngã ba đường WB thôn Đông Vực</t>
  </si>
  <si>
    <t>Đường từ ngã ba đường WB thôn Đông Vực đến ngã ba thôn Đông Mỹ</t>
  </si>
  <si>
    <t>19.6</t>
  </si>
  <si>
    <t>Đường từ ngã ba bà Liên Cúc (thôn Trung Mỹ) đến cầu Gôm (thôn Thiên Nhẫn)</t>
  </si>
  <si>
    <t>Đường từ cầu Gôm đi vào hội quán thôn Thiên Nhẫn</t>
  </si>
  <si>
    <t>19.7</t>
  </si>
  <si>
    <t xml:space="preserve">Đoạn từ giáp đất ông Ngân đến hết đất ông Nhàn thôn Cây Da </t>
  </si>
  <si>
    <t>5.9</t>
  </si>
  <si>
    <t>19.8</t>
  </si>
  <si>
    <t>Đoạn đường từ quán ông Đức (thôn Giếng Thị) đến quán bà Tuân (thôn Bình Hòa)</t>
  </si>
  <si>
    <t>5.10</t>
  </si>
  <si>
    <t>19.9</t>
  </si>
  <si>
    <t>Tuyến đường bàu đông từ thôn Cây Da đến thôn Đông Mỹ</t>
  </si>
  <si>
    <t>5.11</t>
  </si>
  <si>
    <t>19.10</t>
  </si>
  <si>
    <t>Tuyến đường từ ngã ba thôn Đồng Vực đến ngã tư đất ông Trần Tín thôn Trung Mỹ</t>
  </si>
  <si>
    <t>5.12</t>
  </si>
  <si>
    <t>19.13</t>
  </si>
  <si>
    <t>5.13</t>
  </si>
  <si>
    <t>19.14</t>
  </si>
  <si>
    <t>6</t>
  </si>
  <si>
    <t>20</t>
  </si>
  <si>
    <t>Xã Sơn Kim 1</t>
  </si>
  <si>
    <t>Quốc lộ 8A</t>
  </si>
  <si>
    <t>Từ Cầu Trưng đến hết đất ông Thảo thôn Công Thương (phía bên phải)</t>
  </si>
  <si>
    <t>Từ Cầu Trưng đến hết đất ông Thảo thôn Công Thương (phía bên trái)</t>
  </si>
  <si>
    <t xml:space="preserve">Tuyến từ ngã 3 thôn Trưng đi khe 5 (đến hết đường thôn Trưng) </t>
  </si>
  <si>
    <t>Đoạn sân bóng An Sú đến Quốc lộ 8A</t>
  </si>
  <si>
    <t>Đoạn từ giáp đất bà Vinh đến hết thôn An Sú</t>
  </si>
  <si>
    <t>Đoạn sân bóng Đại Kim</t>
  </si>
  <si>
    <t>6.6</t>
  </si>
  <si>
    <t>20.17</t>
  </si>
  <si>
    <t>6.7</t>
  </si>
  <si>
    <t>20.18</t>
  </si>
  <si>
    <t>21</t>
  </si>
  <si>
    <t>Xã Sơn Tây</t>
  </si>
  <si>
    <t>21.11</t>
  </si>
  <si>
    <t>Kế tiếp (đất ông Tài Vị xóm Nam Nhe) đến hết đất ông Lớn xóm Hoàng Nam</t>
  </si>
  <si>
    <t>21.18</t>
  </si>
  <si>
    <t>Đoạn ngã ba Quốc lộ 8 A (đất ông Thống xóm Kim Thành) đến bến đò ông Chất</t>
  </si>
  <si>
    <t>21.19</t>
  </si>
  <si>
    <t>Đoạn ngã ba đường 8 cũ (đất ông Viện xóm Kim Thành) đến hết đất ông Thiện xóm Hà Chua</t>
  </si>
  <si>
    <t>21.20</t>
  </si>
  <si>
    <t>Kế tiếp đất ông Sơn Đào xóm Hà Chua đến hết đất bà Ngọc xóm Hà Chua</t>
  </si>
  <si>
    <t>21.21</t>
  </si>
  <si>
    <t>21.22</t>
  </si>
  <si>
    <t>7.7</t>
  </si>
  <si>
    <t>21.23</t>
  </si>
  <si>
    <t>7.8</t>
  </si>
  <si>
    <t>21.32</t>
  </si>
  <si>
    <t xml:space="preserve">Đường Cứu hộ từ hết đất xóm Cây Thị đến xóm Trung Lưu       </t>
  </si>
  <si>
    <t>Xã Sơn Bằng</t>
  </si>
  <si>
    <t>Tiếp đó đến đầu ranh giới xã Sơn Trung</t>
  </si>
  <si>
    <t xml:space="preserve">Đường 8 cũ </t>
  </si>
  <si>
    <t xml:space="preserve">Đoạn từ tiếp giáp xã Sơn Trung đến hết đất ông Thái Định                        </t>
  </si>
  <si>
    <t>Xã Sơn Bình</t>
  </si>
  <si>
    <t>24.7</t>
  </si>
  <si>
    <t>Đoạn từ giáp đất ông Luận xóm 6 đến hết đất trường Hồ Tùng Mậu xóm 2</t>
  </si>
  <si>
    <t>24.10</t>
  </si>
  <si>
    <t>24.11</t>
  </si>
  <si>
    <t>10</t>
  </si>
  <si>
    <t>28</t>
  </si>
  <si>
    <t>Xã Sơn Kim 2</t>
  </si>
  <si>
    <t>28.1</t>
  </si>
  <si>
    <t xml:space="preserve">Đoạn từ cầu Trưng đi qua thôn Kim Bình, Chế Biến đến hết đất cô Định thôn Chế Biến </t>
  </si>
  <si>
    <t xml:space="preserve">Tiếp đó đi hết thôn Thượng Kim, Làng Chè đến cầu Đà Đón </t>
  </si>
  <si>
    <t xml:space="preserve">Đoạn từ cầu Tràn 1 thôn Thanh Dũng, Làng Chè (Xung Kích) đến cầu khe Vạng </t>
  </si>
  <si>
    <t>28.4</t>
  </si>
  <si>
    <t>Đoạn từ đường nhựa đất ông Thịnh đến thôn Hạ Vàng đến hết đất ông Luận</t>
  </si>
  <si>
    <t>28.6</t>
  </si>
  <si>
    <t>Đoạn từ ngã tư Hạ Vàng (Khe Chẹt) đến hết đất ông Đào</t>
  </si>
  <si>
    <t>28.8</t>
  </si>
  <si>
    <t>Đoạn từ cổng chào thôn Chế Biến đến đường bê tông chương trình 135</t>
  </si>
  <si>
    <t>28.9</t>
  </si>
  <si>
    <t>Đoạn từ giáp đất ông Quảng thôn Chế Biến đến đường Khe Rồng đến hết đất ông Hòa thôn Làng Chè</t>
  </si>
  <si>
    <t>10.10</t>
  </si>
  <si>
    <t>28.10</t>
  </si>
  <si>
    <t>Đoạn đường bê tông thôn Thượng Kim, Làng Chè</t>
  </si>
  <si>
    <t>10.11</t>
  </si>
  <si>
    <t>28.12</t>
  </si>
  <si>
    <t>Đoạn đường nội thôn Thanh Dũng, Làng Chè (Xung Kích)</t>
  </si>
  <si>
    <t>10.12</t>
  </si>
  <si>
    <t>28.14</t>
  </si>
  <si>
    <t xml:space="preserve">Đường 135 từ trường Mầm Non Thượng Kim đến hết đất ông Lân (Làng Chè) </t>
  </si>
  <si>
    <t>9</t>
  </si>
  <si>
    <t xml:space="preserve">Xã Trung Lộc </t>
  </si>
  <si>
    <t>Tỉnh Lộ 6</t>
  </si>
  <si>
    <t>Xã Thường Nga</t>
  </si>
  <si>
    <t>Quốc Lộ 15A</t>
  </si>
  <si>
    <t xml:space="preserve">Xã Thượng Lộc </t>
  </si>
  <si>
    <t>Khu vực UBND xã Thượng Lộc (bán kính 200m)</t>
  </si>
  <si>
    <t xml:space="preserve">Đoạn giáp từ đất Thượng Lộc đến cầu Tùng Cốc </t>
  </si>
  <si>
    <t>Xã Song Lộc</t>
  </si>
  <si>
    <t>Tuyến từ đê đến hết đất ông Hợi (Ninh Thái)</t>
  </si>
  <si>
    <r>
      <t>Bổ sung</t>
    </r>
    <r>
      <rPr>
        <sz val="13"/>
        <rFont val="Times New Roman"/>
        <family val="1"/>
        <charset val="163"/>
      </rPr>
      <t>: Đường WB đoạn qua xã Đức Yên</t>
    </r>
  </si>
  <si>
    <r>
      <t>Bổ sung</t>
    </r>
    <r>
      <rPr>
        <sz val="13"/>
        <rFont val="Times New Roman"/>
        <family val="1"/>
        <charset val="163"/>
      </rPr>
      <t>: Các khu vực mới Đồng Mua (dãy 2,3)</t>
    </r>
  </si>
  <si>
    <r>
      <rPr>
        <b/>
        <i/>
        <sz val="13"/>
        <rFont val="Times New Roman"/>
        <family val="1"/>
        <charset val="163"/>
      </rPr>
      <t xml:space="preserve">Bổ sung: </t>
    </r>
    <r>
      <rPr>
        <sz val="13"/>
        <rFont val="Times New Roman"/>
        <family val="1"/>
        <charset val="163"/>
      </rPr>
      <t>Từ ngõ ông Giao đến ngõ ông Mạnh</t>
    </r>
  </si>
  <si>
    <r>
      <rPr>
        <b/>
        <i/>
        <sz val="13"/>
        <rFont val="Times New Roman"/>
        <family val="1"/>
        <charset val="163"/>
      </rPr>
      <t xml:space="preserve">Bổ sung: </t>
    </r>
    <r>
      <rPr>
        <sz val="13"/>
        <rFont val="Times New Roman"/>
        <family val="1"/>
        <charset val="163"/>
      </rPr>
      <t>Từ đất Thái Thông đến hết đất Thái Quang Trung</t>
    </r>
  </si>
  <si>
    <r>
      <rPr>
        <b/>
        <i/>
        <sz val="13"/>
        <rFont val="Times New Roman"/>
        <family val="1"/>
        <charset val="163"/>
      </rPr>
      <t xml:space="preserve">Bổ sung: </t>
    </r>
    <r>
      <rPr>
        <sz val="13"/>
        <rFont val="Times New Roman"/>
        <family val="1"/>
        <charset val="163"/>
      </rPr>
      <t>Từ đất Phan Chí Thanh đến hết đất Trần Thái Minh</t>
    </r>
  </si>
  <si>
    <r>
      <rPr>
        <b/>
        <i/>
        <sz val="13"/>
        <rFont val="Times New Roman"/>
        <family val="1"/>
        <charset val="163"/>
      </rPr>
      <t xml:space="preserve">Bổ sung: </t>
    </r>
    <r>
      <rPr>
        <sz val="13"/>
        <rFont val="Times New Roman"/>
        <family val="1"/>
        <charset val="163"/>
      </rPr>
      <t>Từ đất Phạm Hiên đến hết đất Nguyễn Văn</t>
    </r>
  </si>
  <si>
    <r>
      <rPr>
        <b/>
        <i/>
        <sz val="13"/>
        <rFont val="Times New Roman"/>
        <family val="1"/>
        <charset val="163"/>
      </rPr>
      <t xml:space="preserve">Bổ sung: </t>
    </r>
    <r>
      <rPr>
        <sz val="13"/>
        <rFont val="Times New Roman"/>
        <family val="1"/>
        <charset val="163"/>
      </rPr>
      <t>Từ sau đất Phan Toàn đến hết đất Nguyễn Bá Quý</t>
    </r>
  </si>
  <si>
    <r>
      <rPr>
        <b/>
        <i/>
        <sz val="13"/>
        <rFont val="Times New Roman"/>
        <family val="1"/>
        <charset val="163"/>
      </rPr>
      <t xml:space="preserve">Bổ sung: </t>
    </r>
    <r>
      <rPr>
        <sz val="13"/>
        <rFont val="Times New Roman"/>
        <family val="1"/>
        <charset val="163"/>
      </rPr>
      <t>Từ giáp đất Ông Nguyễn Minh Trọng đến hết  vườn Ông Nguyễn Xuân Bá</t>
    </r>
  </si>
  <si>
    <r>
      <rPr>
        <b/>
        <i/>
        <sz val="13"/>
        <rFont val="Times New Roman"/>
        <family val="1"/>
        <charset val="163"/>
      </rPr>
      <t>Bổ sung:</t>
    </r>
    <r>
      <rPr>
        <sz val="13"/>
        <rFont val="Times New Roman"/>
        <family val="1"/>
        <charset val="163"/>
      </rPr>
      <t>Từ giáp đất Anh Nguyễn Bá Kính đến giáp Anh Quỳnh</t>
    </r>
  </si>
  <si>
    <r>
      <rPr>
        <b/>
        <i/>
        <sz val="13"/>
        <rFont val="Times New Roman"/>
        <family val="1"/>
        <charset val="163"/>
      </rPr>
      <t xml:space="preserve">Bổ sung: </t>
    </r>
    <r>
      <rPr>
        <sz val="13"/>
        <rFont val="Times New Roman"/>
        <family val="1"/>
        <charset val="163"/>
      </rPr>
      <t xml:space="preserve">Từ giáp đất  ông Lương Thiện đến hết đất anh Tài Gia </t>
    </r>
  </si>
  <si>
    <r>
      <rPr>
        <b/>
        <i/>
        <sz val="13"/>
        <rFont val="Times New Roman"/>
        <family val="1"/>
        <charset val="163"/>
      </rPr>
      <t xml:space="preserve">Bổ sung: </t>
    </r>
    <r>
      <rPr>
        <sz val="13"/>
        <rFont val="Times New Roman"/>
        <family val="1"/>
        <charset val="163"/>
      </rPr>
      <t>Từ cuối đất Anh Nguyễn Duy Minh đến hết đất Anh Nguyễn Trọng Vị</t>
    </r>
  </si>
  <si>
    <r>
      <rPr>
        <b/>
        <i/>
        <sz val="13"/>
        <rFont val="Times New Roman"/>
        <family val="1"/>
        <charset val="163"/>
      </rPr>
      <t xml:space="preserve">Bổ sung: </t>
    </r>
    <r>
      <rPr>
        <sz val="13"/>
        <rFont val="Times New Roman"/>
        <family val="1"/>
        <charset val="163"/>
      </rPr>
      <t>Từ giáp đất bà Lan đến hết đất anh Hoàng</t>
    </r>
  </si>
  <si>
    <r>
      <rPr>
        <b/>
        <i/>
        <sz val="13"/>
        <rFont val="Times New Roman"/>
        <family val="1"/>
        <charset val="163"/>
      </rPr>
      <t xml:space="preserve">Bổ sung: </t>
    </r>
    <r>
      <rPr>
        <sz val="13"/>
        <rFont val="Times New Roman"/>
        <family val="1"/>
        <charset val="163"/>
      </rPr>
      <t>Từ giáp đất chị Nguyễn Thị Lục đến hết đất bà Quế</t>
    </r>
  </si>
  <si>
    <r>
      <rPr>
        <b/>
        <i/>
        <sz val="13"/>
        <rFont val="Times New Roman"/>
        <family val="1"/>
        <charset val="163"/>
      </rPr>
      <t xml:space="preserve">Bổ sung: </t>
    </r>
    <r>
      <rPr>
        <sz val="13"/>
        <rFont val="Times New Roman"/>
        <family val="1"/>
        <charset val="163"/>
      </rPr>
      <t>Từ đất bà Xứng vòng qua đất ông Bá Đáo đến đất ông Sỹ.</t>
    </r>
  </si>
  <si>
    <r>
      <rPr>
        <b/>
        <i/>
        <sz val="13"/>
        <rFont val="Times New Roman"/>
        <family val="1"/>
        <charset val="163"/>
      </rPr>
      <t xml:space="preserve">Bổ sung: </t>
    </r>
    <r>
      <rPr>
        <sz val="13"/>
        <rFont val="Times New Roman"/>
        <family val="1"/>
        <charset val="163"/>
      </rPr>
      <t>Từ giáp đất anh Cường đến hết đất anh Đình</t>
    </r>
  </si>
  <si>
    <r>
      <rPr>
        <b/>
        <i/>
        <sz val="13"/>
        <rFont val="Times New Roman"/>
        <family val="1"/>
        <charset val="163"/>
      </rPr>
      <t xml:space="preserve">Bổ sung: </t>
    </r>
    <r>
      <rPr>
        <sz val="13"/>
        <rFont val="Times New Roman"/>
        <family val="1"/>
        <charset val="163"/>
      </rPr>
      <t>Các tuyến đường khác còn trong thôn Văn Lâm, Ngọc Lâm</t>
    </r>
  </si>
  <si>
    <r>
      <t>Bổ sung:</t>
    </r>
    <r>
      <rPr>
        <sz val="13"/>
        <rFont val="Times New Roman"/>
        <family val="1"/>
        <charset val="163"/>
      </rPr>
      <t xml:space="preserve"> Đường từ đất anh Diễn đến hết đất anh Hùng (thôn Quang Tiến)</t>
    </r>
  </si>
  <si>
    <r>
      <t xml:space="preserve">Bổ sung: </t>
    </r>
    <r>
      <rPr>
        <sz val="13"/>
        <rFont val="Times New Roman"/>
        <family val="1"/>
        <charset val="163"/>
      </rPr>
      <t>Đường từ Giếng cây xoài đến hết đất bà Lài (Quang Thịnh)</t>
    </r>
  </si>
  <si>
    <r>
      <t>Bổ sung:</t>
    </r>
    <r>
      <rPr>
        <sz val="13"/>
        <rFont val="Times New Roman"/>
        <family val="1"/>
        <charset val="163"/>
      </rPr>
      <t xml:space="preserve"> Đường từ ngõ ông Luân đến đất sản xuất nông nghiệp (Đồng Cần)</t>
    </r>
  </si>
  <si>
    <r>
      <t>Bổ sung</t>
    </r>
    <r>
      <rPr>
        <sz val="13"/>
        <rFont val="Times New Roman"/>
        <family val="1"/>
        <charset val="163"/>
      </rPr>
      <t>: Các tuyến đường còn lại của xã</t>
    </r>
  </si>
  <si>
    <r>
      <t xml:space="preserve">Bổ sung: </t>
    </r>
    <r>
      <rPr>
        <sz val="13"/>
        <rFont val="Times New Roman"/>
        <family val="1"/>
        <charset val="163"/>
      </rPr>
      <t>Đường vào khu chăn nuôi tập trung</t>
    </r>
  </si>
  <si>
    <r>
      <t xml:space="preserve">Bổ sung: </t>
    </r>
    <r>
      <rPr>
        <sz val="13"/>
        <rFont val="Times New Roman"/>
        <family val="1"/>
        <charset val="163"/>
      </rPr>
      <t>Tuyến từ đất anh Phong Cán ra Cống Đá</t>
    </r>
  </si>
  <si>
    <r>
      <rPr>
        <b/>
        <i/>
        <sz val="13"/>
        <rFont val="Times New Roman"/>
        <family val="1"/>
        <charset val="163"/>
      </rPr>
      <t>Bổ sung</t>
    </r>
    <r>
      <rPr>
        <i/>
        <sz val="13"/>
        <rFont val="Times New Roman"/>
        <family val="1"/>
        <charset val="163"/>
      </rPr>
      <t>:</t>
    </r>
    <r>
      <rPr>
        <sz val="13"/>
        <rFont val="Times New Roman"/>
        <family val="1"/>
        <charset val="163"/>
      </rPr>
      <t xml:space="preserve"> Các tuyến đường còn lại của xã</t>
    </r>
  </si>
  <si>
    <r>
      <rPr>
        <b/>
        <i/>
        <sz val="13"/>
        <rFont val="Times New Roman"/>
        <family val="1"/>
        <charset val="163"/>
      </rPr>
      <t xml:space="preserve">Bổ sung: </t>
    </r>
    <r>
      <rPr>
        <sz val="13"/>
        <rFont val="Times New Roman"/>
        <family val="1"/>
        <charset val="163"/>
      </rPr>
      <t>Đường nội vùng Bắc Khe Lang đoạn qua xã Đức An</t>
    </r>
  </si>
  <si>
    <r>
      <rPr>
        <b/>
        <i/>
        <sz val="13"/>
        <rFont val="Times New Roman"/>
        <family val="1"/>
        <charset val="163"/>
      </rPr>
      <t xml:space="preserve">Bổ sung: </t>
    </r>
    <r>
      <rPr>
        <sz val="13"/>
        <rFont val="Times New Roman"/>
        <family val="1"/>
        <charset val="163"/>
      </rPr>
      <t>Các tuyến đường còn lại của xã</t>
    </r>
  </si>
  <si>
    <r>
      <t xml:space="preserve">Bổ sung: </t>
    </r>
    <r>
      <rPr>
        <sz val="13"/>
        <rFont val="Times New Roman"/>
        <family val="1"/>
        <charset val="163"/>
      </rPr>
      <t>Các tuyến đường còn lại của xã</t>
    </r>
  </si>
  <si>
    <r>
      <rPr>
        <b/>
        <i/>
        <sz val="13"/>
        <rFont val="Times New Roman"/>
        <family val="1"/>
        <charset val="163"/>
      </rPr>
      <t xml:space="preserve">Bổ sung: </t>
    </r>
    <r>
      <rPr>
        <sz val="13"/>
        <rFont val="Times New Roman"/>
        <family val="1"/>
        <charset val="163"/>
      </rPr>
      <t>Đường vào khu chăn nuôi tập trung thôn Tân Quang</t>
    </r>
  </si>
  <si>
    <r>
      <rPr>
        <b/>
        <i/>
        <sz val="13"/>
        <rFont val="Times New Roman"/>
        <family val="1"/>
        <charset val="163"/>
      </rPr>
      <t xml:space="preserve">Bổ sung: </t>
    </r>
    <r>
      <rPr>
        <sz val="13"/>
        <rFont val="Times New Roman"/>
        <family val="1"/>
        <charset val="163"/>
      </rPr>
      <t>Các trục đường ngõ xóm đã xây dựng bê tông còn lại thôn Minh Lạng</t>
    </r>
  </si>
  <si>
    <r>
      <t xml:space="preserve">Bổ sung: </t>
    </r>
    <r>
      <rPr>
        <sz val="13"/>
        <rFont val="Times New Roman"/>
        <family val="1"/>
        <charset val="163"/>
      </rPr>
      <t>Các trục đường ngõ xóm đã xây dựng bê tông còn lại thôn Tiến Lạng</t>
    </r>
  </si>
  <si>
    <r>
      <t xml:space="preserve">Bổ sung: </t>
    </r>
    <r>
      <rPr>
        <sz val="13"/>
        <rFont val="Times New Roman"/>
        <family val="1"/>
        <charset val="163"/>
      </rPr>
      <t>Các trục đường ngõ xóm đã xây dựng bê tông còn lại thôn Hà Cát</t>
    </r>
  </si>
  <si>
    <r>
      <t xml:space="preserve">Bổ sung: </t>
    </r>
    <r>
      <rPr>
        <sz val="13"/>
        <rFont val="Times New Roman"/>
        <family val="1"/>
        <charset val="163"/>
      </rPr>
      <t>Các trục đường ngõ xóm đã xây dựng bê tông còn lại thôn Vĩnh Yên</t>
    </r>
  </si>
  <si>
    <r>
      <t xml:space="preserve">Bổ sung: </t>
    </r>
    <r>
      <rPr>
        <sz val="13"/>
        <rFont val="Times New Roman"/>
        <family val="1"/>
        <charset val="163"/>
      </rPr>
      <t>Các trục đường ngõ xóm đã xây dựng bê tông còn lại thôn Tân Quang</t>
    </r>
  </si>
  <si>
    <r>
      <t xml:space="preserve">Đường từ Cầu Bàu (giáp thị trấn) qua ngã 4 Giếng làng đến Cầu Chợ giáp xã Kỳ Châu; </t>
    </r>
    <r>
      <rPr>
        <b/>
        <i/>
        <sz val="13"/>
        <rFont val="Times New Roman"/>
        <family val="1"/>
        <charset val="163"/>
      </rPr>
      <t>Điều chỉnh thành:</t>
    </r>
  </si>
  <si>
    <r>
      <rPr>
        <b/>
        <i/>
        <sz val="13"/>
        <rFont val="Times New Roman"/>
        <family val="1"/>
        <charset val="163"/>
      </rPr>
      <t>Bổ sung:</t>
    </r>
    <r>
      <rPr>
        <sz val="13"/>
        <rFont val="Times New Roman"/>
        <family val="1"/>
        <charset val="163"/>
      </rPr>
      <t xml:space="preserve"> Đường từ Quốc lộ 1A đến hết đất xã Cẩm Vịnh </t>
    </r>
  </si>
  <si>
    <r>
      <rPr>
        <b/>
        <i/>
        <sz val="13"/>
        <rFont val="Times New Roman"/>
        <family val="1"/>
        <charset val="163"/>
      </rPr>
      <t xml:space="preserve">Bổ sung: </t>
    </r>
    <r>
      <rPr>
        <b/>
        <sz val="13"/>
        <rFont val="Times New Roman"/>
        <family val="1"/>
        <charset val="163"/>
      </rPr>
      <t>Tuyến đường bê tông ven khuôn viên Trường Đại học Hà Tĩnh</t>
    </r>
  </si>
  <si>
    <r>
      <rPr>
        <b/>
        <i/>
        <sz val="13"/>
        <rFont val="Times New Roman"/>
        <family val="1"/>
        <charset val="163"/>
      </rPr>
      <t xml:space="preserve">Bổ sung: </t>
    </r>
    <r>
      <rPr>
        <sz val="13"/>
        <rFont val="Times New Roman"/>
        <family val="1"/>
        <charset val="163"/>
      </rPr>
      <t>Đoạn đường từ đất ông Xam đến hết đất anh Thắng</t>
    </r>
  </si>
  <si>
    <r>
      <rPr>
        <b/>
        <i/>
        <sz val="13"/>
        <rFont val="Times New Roman"/>
        <family val="1"/>
        <charset val="163"/>
      </rPr>
      <t>Bổ sung:</t>
    </r>
    <r>
      <rPr>
        <b/>
        <sz val="13"/>
        <rFont val="Times New Roman"/>
        <family val="1"/>
        <charset val="163"/>
      </rPr>
      <t xml:space="preserve"> Đường 2 đầu cầu Chợ Chùa</t>
    </r>
  </si>
  <si>
    <r>
      <rPr>
        <b/>
        <i/>
        <sz val="13"/>
        <rFont val="Times New Roman"/>
        <family val="1"/>
        <charset val="163"/>
      </rPr>
      <t>Bổ sung:</t>
    </r>
    <r>
      <rPr>
        <b/>
        <sz val="13"/>
        <rFont val="Times New Roman"/>
        <family val="1"/>
        <charset val="163"/>
      </rPr>
      <t xml:space="preserve"> Đường liên xã Duệ-Thành-Bình (đường dự án miền núi)</t>
    </r>
  </si>
  <si>
    <r>
      <t xml:space="preserve">Từ hết đất thị trấn Cẩm Xuyên đến kênh N6; </t>
    </r>
    <r>
      <rPr>
        <b/>
        <i/>
        <sz val="13"/>
        <rFont val="Times New Roman"/>
        <family val="1"/>
        <charset val="163"/>
      </rPr>
      <t>Tách thành 2 đoạn:</t>
    </r>
  </si>
  <si>
    <r>
      <rPr>
        <b/>
        <i/>
        <sz val="13"/>
        <rFont val="Times New Roman"/>
        <family val="1"/>
        <charset val="163"/>
      </rPr>
      <t>Bổ sung:</t>
    </r>
    <r>
      <rPr>
        <sz val="13"/>
        <rFont val="Times New Roman"/>
        <family val="1"/>
        <charset val="163"/>
      </rPr>
      <t xml:space="preserve"> Từ hết đất xã Cẩm Quang đến đường Huyện lộ 11</t>
    </r>
  </si>
  <si>
    <r>
      <rPr>
        <b/>
        <i/>
        <sz val="13"/>
        <rFont val="Times New Roman"/>
        <family val="1"/>
        <charset val="163"/>
      </rPr>
      <t>Bổ sung:</t>
    </r>
    <r>
      <rPr>
        <i/>
        <sz val="13"/>
        <rFont val="Times New Roman"/>
        <family val="1"/>
        <charset val="163"/>
      </rPr>
      <t xml:space="preserve"> </t>
    </r>
    <r>
      <rPr>
        <b/>
        <sz val="13"/>
        <rFont val="Times New Roman"/>
        <family val="1"/>
        <charset val="163"/>
      </rPr>
      <t>Đường Nguyễn Đình Luyễn</t>
    </r>
  </si>
  <si>
    <r>
      <t xml:space="preserve">Hết Cẩm Lộc - Ngã 3 Trung Lĩnh; </t>
    </r>
    <r>
      <rPr>
        <b/>
        <i/>
        <sz val="13"/>
        <rFont val="Times New Roman"/>
        <family val="1"/>
        <charset val="163"/>
      </rPr>
      <t>Tách thành 2 đoạn:</t>
    </r>
  </si>
  <si>
    <t>Tiếp đó đến Cầu Rác</t>
  </si>
  <si>
    <r>
      <rPr>
        <b/>
        <i/>
        <sz val="13"/>
        <rFont val="Times New Roman"/>
        <family val="1"/>
        <charset val="163"/>
      </rPr>
      <t>Bổ sung:</t>
    </r>
    <r>
      <rPr>
        <sz val="13"/>
        <rFont val="Times New Roman"/>
        <family val="1"/>
        <charset val="163"/>
      </rPr>
      <t xml:space="preserve"> Tiếp đó đến hết đất xã Cẩm Trung</t>
    </r>
  </si>
  <si>
    <r>
      <rPr>
        <b/>
        <i/>
        <sz val="13"/>
        <rFont val="Times New Roman"/>
        <family val="1"/>
        <charset val="163"/>
      </rPr>
      <t>Bổ sung:</t>
    </r>
    <r>
      <rPr>
        <sz val="13"/>
        <rFont val="Times New Roman"/>
        <family val="1"/>
        <charset val="163"/>
      </rPr>
      <t xml:space="preserve"> Từ Kênh N6 (Cẩm Huy) đến giao quốc lộ 15B</t>
    </r>
  </si>
  <si>
    <r>
      <t xml:space="preserve">Đường tỉnh lộ 19/5; </t>
    </r>
    <r>
      <rPr>
        <b/>
        <i/>
        <sz val="13"/>
        <rFont val="Times New Roman"/>
        <family val="1"/>
        <charset val="163"/>
      </rPr>
      <t xml:space="preserve">Điều chỉnh thành: </t>
    </r>
  </si>
  <si>
    <r>
      <t xml:space="preserve">Đường huyện lộ 11; </t>
    </r>
    <r>
      <rPr>
        <b/>
        <i/>
        <sz val="13"/>
        <rFont val="Times New Roman"/>
        <family val="1"/>
        <charset val="163"/>
      </rPr>
      <t>Điều chỉnh thành:</t>
    </r>
  </si>
  <si>
    <r>
      <t xml:space="preserve">Từ hết xã Cẩm Nam đến giáp tỉnh lộ 19/5; </t>
    </r>
    <r>
      <rPr>
        <b/>
        <i/>
        <sz val="13"/>
        <rFont val="Times New Roman"/>
        <family val="1"/>
        <charset val="163"/>
      </rPr>
      <t xml:space="preserve">Điều chỉnh thành: </t>
    </r>
  </si>
  <si>
    <r>
      <t xml:space="preserve">Đường Tỉnh lộ 04 (kéo dài); </t>
    </r>
    <r>
      <rPr>
        <b/>
        <i/>
        <sz val="13"/>
        <rFont val="Times New Roman"/>
        <family val="1"/>
        <charset val="163"/>
      </rPr>
      <t>Điều chỉnh thành:</t>
    </r>
    <r>
      <rPr>
        <b/>
        <sz val="13"/>
        <rFont val="Times New Roman"/>
        <family val="1"/>
        <charset val="163"/>
      </rPr>
      <t xml:space="preserve"> </t>
    </r>
  </si>
  <si>
    <r>
      <rPr>
        <sz val="13"/>
        <rFont val="Times New Roman"/>
        <family val="1"/>
        <charset val="163"/>
      </rPr>
      <t>Đường Tỉnh lộ 19/5</t>
    </r>
    <r>
      <rPr>
        <b/>
        <sz val="13"/>
        <rFont val="Times New Roman"/>
        <family val="1"/>
        <charset val="163"/>
      </rPr>
      <t xml:space="preserve">; </t>
    </r>
    <r>
      <rPr>
        <b/>
        <i/>
        <sz val="13"/>
        <rFont val="Times New Roman"/>
        <family val="1"/>
        <charset val="163"/>
      </rPr>
      <t xml:space="preserve">Điều chỉnh thành : </t>
    </r>
  </si>
  <si>
    <r>
      <t xml:space="preserve">Đường tỉnh lộ 4; </t>
    </r>
    <r>
      <rPr>
        <b/>
        <i/>
        <sz val="13"/>
        <rFont val="Times New Roman"/>
        <family val="1"/>
        <charset val="163"/>
      </rPr>
      <t xml:space="preserve">Điều chỉnh thành : </t>
    </r>
  </si>
  <si>
    <r>
      <rPr>
        <b/>
        <i/>
        <sz val="13"/>
        <rFont val="Times New Roman"/>
        <family val="1"/>
        <charset val="163"/>
      </rPr>
      <t>Bổ sung:</t>
    </r>
    <r>
      <rPr>
        <sz val="13"/>
        <rFont val="Times New Roman"/>
        <family val="1"/>
        <charset val="163"/>
      </rPr>
      <t xml:space="preserve"> Huyện lộ 11 (đoạn đi qua địa bàn xã Cẩm Nam)</t>
    </r>
  </si>
  <si>
    <r>
      <rPr>
        <b/>
        <i/>
        <sz val="13"/>
        <rFont val="Times New Roman"/>
        <family val="1"/>
        <charset val="163"/>
      </rPr>
      <t xml:space="preserve">Bổ sung: </t>
    </r>
    <r>
      <rPr>
        <sz val="13"/>
        <rFont val="Times New Roman"/>
        <family val="1"/>
        <charset val="163"/>
      </rPr>
      <t>Đường Phúc Nam Dương (đoạn qua xã Cẩm Nam)</t>
    </r>
  </si>
  <si>
    <r>
      <t xml:space="preserve">Từ kênh N6 đến đường quốc phòng 19/5; </t>
    </r>
    <r>
      <rPr>
        <b/>
        <i/>
        <sz val="13"/>
        <rFont val="Times New Roman"/>
        <family val="1"/>
        <charset val="163"/>
      </rPr>
      <t xml:space="preserve">Điều chỉnh thành: </t>
    </r>
  </si>
  <si>
    <r>
      <t xml:space="preserve">Đường tỉnh lộ 22; </t>
    </r>
    <r>
      <rPr>
        <b/>
        <i/>
        <sz val="13"/>
        <rFont val="Times New Roman"/>
        <family val="1"/>
        <charset val="163"/>
      </rPr>
      <t>Điều chỉnh thành:</t>
    </r>
  </si>
  <si>
    <r>
      <t xml:space="preserve">Đường tỉnh lộ 4; </t>
    </r>
    <r>
      <rPr>
        <b/>
        <i/>
        <sz val="13"/>
        <rFont val="Times New Roman"/>
        <family val="1"/>
        <charset val="163"/>
      </rPr>
      <t xml:space="preserve">Điều chỉnh thành: </t>
    </r>
  </si>
  <si>
    <r>
      <t>Từ hết đất xã Cẩm Bình đến giao đường Tỉnh lộ 04 (Cẩm Thăng);</t>
    </r>
    <r>
      <rPr>
        <b/>
        <i/>
        <sz val="13"/>
        <rFont val="Times New Roman"/>
        <family val="1"/>
        <charset val="163"/>
      </rPr>
      <t xml:space="preserve"> Điều chỉnh thành : </t>
    </r>
  </si>
  <si>
    <r>
      <rPr>
        <b/>
        <i/>
        <sz val="13"/>
        <rFont val="Times New Roman"/>
        <family val="1"/>
        <charset val="163"/>
      </rPr>
      <t xml:space="preserve">Bổ sung: </t>
    </r>
    <r>
      <rPr>
        <sz val="13"/>
        <rFont val="Times New Roman"/>
        <family val="1"/>
        <charset val="163"/>
      </rPr>
      <t>Đường liên xã Lạc - Hưng (qua địa bàn xã Cẩm Lạc)</t>
    </r>
  </si>
  <si>
    <r>
      <rPr>
        <b/>
        <i/>
        <sz val="13"/>
        <rFont val="Times New Roman"/>
        <family val="1"/>
        <charset val="163"/>
      </rPr>
      <t>Bổ sung:</t>
    </r>
    <r>
      <rPr>
        <sz val="13"/>
        <rFont val="Times New Roman"/>
        <family val="1"/>
        <charset val="163"/>
      </rPr>
      <t xml:space="preserve"> Tuyến đường bê tông dọc theo kè sông Rác</t>
    </r>
  </si>
  <si>
    <r>
      <rPr>
        <b/>
        <i/>
        <sz val="13"/>
        <rFont val="Times New Roman"/>
        <family val="1"/>
        <charset val="163"/>
      </rPr>
      <t xml:space="preserve">Bổ sung: </t>
    </r>
    <r>
      <rPr>
        <sz val="13"/>
        <rFont val="Times New Roman"/>
        <family val="1"/>
        <charset val="163"/>
      </rPr>
      <t>Từ Cầu Hội đến cống tiêu nước (trước nhà anh Hùng Lý)</t>
    </r>
  </si>
  <si>
    <r>
      <t xml:space="preserve">Đường cứu hộ, cứu nạn; </t>
    </r>
    <r>
      <rPr>
        <b/>
        <i/>
        <sz val="13"/>
        <rFont val="Times New Roman"/>
        <family val="1"/>
        <charset val="163"/>
      </rPr>
      <t xml:space="preserve">Điều chỉnh thành: </t>
    </r>
  </si>
  <si>
    <r>
      <rPr>
        <b/>
        <i/>
        <sz val="13"/>
        <rFont val="Times New Roman"/>
        <family val="1"/>
        <charset val="163"/>
      </rPr>
      <t xml:space="preserve">Bổ sung: </t>
    </r>
    <r>
      <rPr>
        <sz val="13"/>
        <rFont val="Times New Roman"/>
        <family val="1"/>
        <charset val="163"/>
      </rPr>
      <t>Trục đường chính xã thôn 2 cung từ cổng làng thôn 2 đến kênh N2</t>
    </r>
  </si>
  <si>
    <r>
      <t>Đường tỉnh lộ 22 (đường 17 cũ);</t>
    </r>
    <r>
      <rPr>
        <b/>
        <i/>
        <sz val="13"/>
        <rFont val="Times New Roman"/>
        <family val="1"/>
        <charset val="163"/>
      </rPr>
      <t xml:space="preserve"> Điều chỉnh thành : </t>
    </r>
  </si>
  <si>
    <r>
      <rPr>
        <b/>
        <i/>
        <sz val="13"/>
        <rFont val="Times New Roman"/>
        <family val="1"/>
        <charset val="163"/>
      </rPr>
      <t xml:space="preserve">Bổ sung: </t>
    </r>
    <r>
      <rPr>
        <sz val="13"/>
        <rFont val="Times New Roman"/>
        <family val="1"/>
        <charset val="163"/>
      </rPr>
      <t>Đường liên xã Lạc Hưng (đoạn qua xã Cẩm Sơn)</t>
    </r>
  </si>
  <si>
    <r>
      <rPr>
        <b/>
        <i/>
        <sz val="13"/>
        <rFont val="Times New Roman"/>
        <family val="1"/>
        <charset val="163"/>
      </rPr>
      <t xml:space="preserve">Bổ sung: </t>
    </r>
    <r>
      <rPr>
        <sz val="13"/>
        <rFont val="Times New Roman"/>
        <family val="1"/>
        <charset val="163"/>
      </rPr>
      <t>Đường liên xã Lạc Hưng (qua địa bàn xã Cẩm Thịnh)</t>
    </r>
  </si>
  <si>
    <r>
      <t xml:space="preserve">Các trục đường bê tông thôn 8; </t>
    </r>
    <r>
      <rPr>
        <b/>
        <i/>
        <sz val="13"/>
        <rFont val="Times New Roman"/>
        <family val="1"/>
        <charset val="163"/>
      </rPr>
      <t xml:space="preserve">Điều chỉnh thành: </t>
    </r>
  </si>
  <si>
    <r>
      <t xml:space="preserve">Các trục đường bê tông thôn 5, 6, 7; </t>
    </r>
    <r>
      <rPr>
        <b/>
        <i/>
        <sz val="13"/>
        <rFont val="Times New Roman"/>
        <family val="1"/>
        <charset val="163"/>
      </rPr>
      <t xml:space="preserve">Điều chỉnh thành: </t>
    </r>
  </si>
  <si>
    <r>
      <t xml:space="preserve">Các trục đường bê tông thôn 2, 3, 4; </t>
    </r>
    <r>
      <rPr>
        <b/>
        <i/>
        <sz val="13"/>
        <rFont val="Times New Roman"/>
        <family val="1"/>
        <charset val="163"/>
      </rPr>
      <t xml:space="preserve">Điều chỉnh thành: </t>
    </r>
  </si>
  <si>
    <r>
      <t xml:space="preserve">Các trục đường bê tông thôn 1,9; </t>
    </r>
    <r>
      <rPr>
        <b/>
        <i/>
        <sz val="13"/>
        <rFont val="Times New Roman"/>
        <family val="1"/>
        <charset val="163"/>
      </rPr>
      <t xml:space="preserve">Điều chỉnh thành: </t>
    </r>
  </si>
  <si>
    <r>
      <rPr>
        <b/>
        <i/>
        <sz val="13"/>
        <rFont val="Times New Roman"/>
        <family val="1"/>
        <charset val="163"/>
      </rPr>
      <t xml:space="preserve">Bổ sung: </t>
    </r>
    <r>
      <rPr>
        <sz val="13"/>
        <rFont val="Times New Roman"/>
        <family val="1"/>
        <charset val="163"/>
      </rPr>
      <t>Các trục đường còn lại có độ rộng ≤ 3m</t>
    </r>
  </si>
  <si>
    <r>
      <t xml:space="preserve">Tiếp đó đến đầu ngã tư nhà máy Gạch Tuy Nen Sơn Bình; </t>
    </r>
    <r>
      <rPr>
        <b/>
        <i/>
        <sz val="13"/>
        <rFont val="Times New Roman"/>
        <family val="1"/>
        <charset val="163"/>
      </rPr>
      <t xml:space="preserve">Điều chỉnh thành: </t>
    </r>
  </si>
  <si>
    <r>
      <t xml:space="preserve">Đoạn từ giáp đất ông Nhâm xóm 2 đến Cầu Cóc; </t>
    </r>
    <r>
      <rPr>
        <b/>
        <i/>
        <sz val="13"/>
        <rFont val="Times New Roman"/>
        <family val="1"/>
        <charset val="163"/>
      </rPr>
      <t xml:space="preserve">Điều chỉnh thành: </t>
    </r>
  </si>
  <si>
    <r>
      <t xml:space="preserve">Tiếp đó đến Cồn Câu; </t>
    </r>
    <r>
      <rPr>
        <b/>
        <i/>
        <sz val="13"/>
        <rFont val="Times New Roman"/>
        <family val="1"/>
        <charset val="163"/>
      </rPr>
      <t xml:space="preserve">Điều chỉnh thành: </t>
    </r>
  </si>
  <si>
    <r>
      <t xml:space="preserve">Đoạn từ cống đường Hồ Chí Minh đến ngã ba đất bà Ngụ; </t>
    </r>
    <r>
      <rPr>
        <b/>
        <i/>
        <sz val="13"/>
        <rFont val="Times New Roman"/>
        <family val="1"/>
        <charset val="163"/>
      </rPr>
      <t xml:space="preserve">Điều chỉnh thành: </t>
    </r>
  </si>
  <si>
    <r>
      <rPr>
        <b/>
        <i/>
        <sz val="13"/>
        <rFont val="Times New Roman"/>
        <family val="1"/>
        <charset val="163"/>
      </rPr>
      <t xml:space="preserve">Bổ sung: </t>
    </r>
    <r>
      <rPr>
        <sz val="13"/>
        <rFont val="Times New Roman"/>
        <family val="1"/>
        <charset val="163"/>
      </rPr>
      <t>Đoạn từ đường Hồ Chí Minh đi đến giáp đất bà Ngụ (giao với Ngã 3 đường)</t>
    </r>
  </si>
  <si>
    <r>
      <t xml:space="preserve">Đoạn từ ngã tư UBND xã đến hết đất bà Cổn xã Sơn Hòa; </t>
    </r>
    <r>
      <rPr>
        <b/>
        <i/>
        <sz val="13"/>
        <rFont val="Times New Roman"/>
        <family val="1"/>
        <charset val="163"/>
      </rPr>
      <t xml:space="preserve">Điều chỉnh thành: </t>
    </r>
  </si>
  <si>
    <r>
      <t>Tiếp đó đến ngã ba đất bà Nghị xóm 4;</t>
    </r>
    <r>
      <rPr>
        <b/>
        <i/>
        <sz val="13"/>
        <rFont val="Times New Roman"/>
        <family val="1"/>
        <charset val="163"/>
      </rPr>
      <t xml:space="preserve"> Điều chỉnh thành: </t>
    </r>
  </si>
  <si>
    <r>
      <t xml:space="preserve">Đoạn từ ngã tư đất bà Vân xóm 10 đến hết đất bà Liên xóm 5; </t>
    </r>
    <r>
      <rPr>
        <b/>
        <i/>
        <sz val="13"/>
        <rFont val="Times New Roman"/>
        <family val="1"/>
        <charset val="163"/>
      </rPr>
      <t xml:space="preserve">Điều chỉnh thành: </t>
    </r>
  </si>
  <si>
    <r>
      <t xml:space="preserve">Đoạn từ chợ Gôi đến ngã ba đường WB xóm 9; </t>
    </r>
    <r>
      <rPr>
        <b/>
        <i/>
        <sz val="13"/>
        <rFont val="Times New Roman"/>
        <family val="1"/>
        <charset val="163"/>
      </rPr>
      <t xml:space="preserve">Điều chỉnh thành: </t>
    </r>
  </si>
  <si>
    <r>
      <t xml:space="preserve">Kế tiếp ngã ba đường WB xóm 9 đến ngã ba xóm 7; </t>
    </r>
    <r>
      <rPr>
        <b/>
        <i/>
        <sz val="13"/>
        <rFont val="Times New Roman"/>
        <family val="1"/>
        <charset val="163"/>
      </rPr>
      <t xml:space="preserve">Điều chỉnh thành: </t>
    </r>
  </si>
  <si>
    <r>
      <t>Kế tiếp ngã ba đất bà Liên Cúc xóm 3 đến Cầu Gôm xóm 11;</t>
    </r>
    <r>
      <rPr>
        <b/>
        <i/>
        <sz val="13"/>
        <rFont val="Times New Roman"/>
        <family val="1"/>
        <charset val="163"/>
      </rPr>
      <t xml:space="preserve"> Điều chỉnh thành:</t>
    </r>
  </si>
  <si>
    <r>
      <t xml:space="preserve">Kế tiếp Cầu Gôm đi vào xóm 11; </t>
    </r>
    <r>
      <rPr>
        <b/>
        <i/>
        <sz val="13"/>
        <rFont val="Times New Roman"/>
        <family val="1"/>
        <charset val="163"/>
      </rPr>
      <t xml:space="preserve">Điều chỉnh thành: </t>
    </r>
  </si>
  <si>
    <r>
      <t xml:space="preserve">Đoạn từ giáp đất ông Ngân đến hết đất ông Nhàn xóm 1; </t>
    </r>
    <r>
      <rPr>
        <b/>
        <i/>
        <sz val="13"/>
        <rFont val="Times New Roman"/>
        <family val="1"/>
        <charset val="163"/>
      </rPr>
      <t xml:space="preserve">Điều chỉnh thành: </t>
    </r>
  </si>
  <si>
    <r>
      <t xml:space="preserve">Đoạn đường từ quán ông Đức xóm 4 đến quán bà Tuân xóm 2; </t>
    </r>
    <r>
      <rPr>
        <b/>
        <i/>
        <sz val="13"/>
        <rFont val="Times New Roman"/>
        <family val="1"/>
        <charset val="163"/>
      </rPr>
      <t xml:space="preserve">Điều chỉnh thành: </t>
    </r>
  </si>
  <si>
    <r>
      <t xml:space="preserve">Tuyến đường bàu đông từ xóm 1 đến xóm 7; </t>
    </r>
    <r>
      <rPr>
        <b/>
        <i/>
        <sz val="13"/>
        <rFont val="Times New Roman"/>
        <family val="1"/>
        <charset val="163"/>
      </rPr>
      <t xml:space="preserve">Điều chỉnh thành: </t>
    </r>
  </si>
  <si>
    <r>
      <t xml:space="preserve">Tuyến đường bàu đông vực xóm 9 đến ngã tư đất ông Trần Tín xóm 5; </t>
    </r>
    <r>
      <rPr>
        <b/>
        <i/>
        <sz val="13"/>
        <rFont val="Times New Roman"/>
        <family val="1"/>
        <charset val="163"/>
      </rPr>
      <t xml:space="preserve">Điều chỉnh thành: </t>
    </r>
  </si>
  <si>
    <r>
      <rPr>
        <b/>
        <i/>
        <sz val="13"/>
        <rFont val="Times New Roman"/>
        <family val="1"/>
        <charset val="163"/>
      </rPr>
      <t>Bổ sung:</t>
    </r>
    <r>
      <rPr>
        <sz val="13"/>
        <rFont val="Times New Roman"/>
        <family val="1"/>
        <charset val="163"/>
      </rPr>
      <t xml:space="preserve"> Đường từ ngã ba hội quán Đông Mỹ đến giáp xã Sơn Thịnh</t>
    </r>
  </si>
  <si>
    <r>
      <rPr>
        <b/>
        <i/>
        <sz val="13"/>
        <rFont val="Times New Roman"/>
        <family val="1"/>
        <charset val="163"/>
      </rPr>
      <t xml:space="preserve">Bổ sung: </t>
    </r>
    <r>
      <rPr>
        <sz val="13"/>
        <rFont val="Times New Roman"/>
        <family val="1"/>
        <charset val="163"/>
      </rPr>
      <t>Tuyến từ hội quán thôn Đông Mỹ đến quán anh Hà Hùng</t>
    </r>
  </si>
  <si>
    <r>
      <t xml:space="preserve">Từ Cầu Trưng đến hết đất ông Thảo thôn Khe Sú (phía bên phải); </t>
    </r>
    <r>
      <rPr>
        <b/>
        <i/>
        <sz val="13"/>
        <rFont val="Times New Roman"/>
        <family val="1"/>
        <charset val="163"/>
      </rPr>
      <t xml:space="preserve">Điều chỉnh thành: </t>
    </r>
  </si>
  <si>
    <r>
      <t xml:space="preserve">Từ Cầu Trưng đến hết đất ông Thảo thôn Khe Sú (phía bên trái); </t>
    </r>
    <r>
      <rPr>
        <b/>
        <i/>
        <sz val="13"/>
        <rFont val="Times New Roman"/>
        <family val="1"/>
        <charset val="163"/>
      </rPr>
      <t xml:space="preserve">Điều chỉnh thành: </t>
    </r>
  </si>
  <si>
    <r>
      <t xml:space="preserve">Đoạn sân bóng Khe Sú đến Quốc lộ 8A; </t>
    </r>
    <r>
      <rPr>
        <b/>
        <i/>
        <sz val="13"/>
        <rFont val="Times New Roman"/>
        <family val="1"/>
        <charset val="163"/>
      </rPr>
      <t xml:space="preserve">Điều chỉnh thành: </t>
    </r>
  </si>
  <si>
    <r>
      <t xml:space="preserve">Đoạn từ giáp đất bà Vinh đến hết thôn Kim An; </t>
    </r>
    <r>
      <rPr>
        <b/>
        <i/>
        <sz val="13"/>
        <rFont val="Times New Roman"/>
        <family val="1"/>
        <charset val="163"/>
      </rPr>
      <t xml:space="preserve">Điều chỉnh thành: </t>
    </r>
  </si>
  <si>
    <r>
      <rPr>
        <b/>
        <i/>
        <sz val="13"/>
        <rFont val="Times New Roman"/>
        <family val="1"/>
        <charset val="163"/>
      </rPr>
      <t>Bổ sung:</t>
    </r>
    <r>
      <rPr>
        <sz val="13"/>
        <rFont val="Times New Roman"/>
        <family val="1"/>
        <charset val="163"/>
      </rPr>
      <t xml:space="preserve"> Các tuyến đường bê tông thuộc khu công nghiệp Đại Kim</t>
    </r>
  </si>
  <si>
    <r>
      <t xml:space="preserve">Đoạn ngã ba đường 8 cũ (đất ông Viện, Long xóm Kim Thành) đến hết đất ông Thiện xóm Hà Chua; </t>
    </r>
    <r>
      <rPr>
        <b/>
        <i/>
        <sz val="13"/>
        <rFont val="Times New Roman"/>
        <family val="1"/>
        <charset val="163"/>
      </rPr>
      <t xml:space="preserve">Điều chỉnh thành: </t>
    </r>
  </si>
  <si>
    <r>
      <t xml:space="preserve">Tiếp đó  đến hết đất ông Thái Định; </t>
    </r>
    <r>
      <rPr>
        <b/>
        <i/>
        <sz val="13"/>
        <rFont val="Times New Roman"/>
        <family val="1"/>
        <charset val="163"/>
      </rPr>
      <t xml:space="preserve">Điều chỉnh thành: </t>
    </r>
  </si>
  <si>
    <r>
      <t xml:space="preserve">Đoạn từ giáp đất ông Luận xóm 14 đến hết đất trường Hồ Tùng Mậu xóm 4; </t>
    </r>
    <r>
      <rPr>
        <b/>
        <i/>
        <sz val="13"/>
        <rFont val="Times New Roman"/>
        <family val="1"/>
        <charset val="163"/>
      </rPr>
      <t xml:space="preserve">Điều chỉnh thành: </t>
    </r>
  </si>
  <si>
    <r>
      <rPr>
        <b/>
        <i/>
        <sz val="13"/>
        <rFont val="Times New Roman"/>
        <family val="1"/>
        <charset val="163"/>
      </rPr>
      <t>Bổ sung:</t>
    </r>
    <r>
      <rPr>
        <sz val="13"/>
        <rFont val="Times New Roman"/>
        <family val="1"/>
        <charset val="163"/>
      </rPr>
      <t xml:space="preserve"> Các trục đường bê tông xóm 6</t>
    </r>
  </si>
  <si>
    <r>
      <rPr>
        <b/>
        <i/>
        <sz val="13"/>
        <rFont val="Times New Roman"/>
        <family val="1"/>
        <charset val="163"/>
      </rPr>
      <t>Bổ sung</t>
    </r>
    <r>
      <rPr>
        <sz val="13"/>
        <rFont val="Times New Roman"/>
        <family val="1"/>
        <charset val="163"/>
      </rPr>
      <t>: Các trục đường đất, cấp phối còn lại của xóm 6</t>
    </r>
  </si>
  <si>
    <r>
      <t xml:space="preserve">Đoạn từ cầu Trưng đi qua thôn Kim Bình, Chế Biến, Quyết Tiến đến hết đất cô Định thôn Quyết Tiến; </t>
    </r>
    <r>
      <rPr>
        <b/>
        <i/>
        <sz val="13"/>
        <rFont val="Times New Roman"/>
        <family val="1"/>
        <charset val="163"/>
      </rPr>
      <t xml:space="preserve">Điều chỉnh thành: </t>
    </r>
  </si>
  <si>
    <r>
      <t xml:space="preserve">Tiếp đó đi hết Khe Tre, Khe Chè, Làng Chè đến cầu Đà Đón; </t>
    </r>
    <r>
      <rPr>
        <b/>
        <i/>
        <sz val="13"/>
        <rFont val="Times New Roman"/>
        <family val="1"/>
        <charset val="163"/>
      </rPr>
      <t xml:space="preserve">Điều chỉnh thành: </t>
    </r>
  </si>
  <si>
    <r>
      <t>Đoạn từ cầu Tràn 1 thôn Dũng Cảm, Thanh Sơn, Xung Kích đến cầu khe Vạng;</t>
    </r>
    <r>
      <rPr>
        <b/>
        <i/>
        <sz val="13"/>
        <rFont val="Times New Roman"/>
        <family val="1"/>
        <charset val="163"/>
      </rPr>
      <t xml:space="preserve"> Điều chỉnh thành: </t>
    </r>
  </si>
  <si>
    <r>
      <t xml:space="preserve">Đoạn từ đường nhựa đất ông Cơ đến thôn Hạ Vàng đến hết đất ông Luận; </t>
    </r>
    <r>
      <rPr>
        <b/>
        <i/>
        <sz val="13"/>
        <rFont val="Times New Roman"/>
        <family val="1"/>
        <charset val="163"/>
      </rPr>
      <t xml:space="preserve">Điều chỉnh thành: </t>
    </r>
  </si>
  <si>
    <r>
      <t xml:space="preserve">Đoạn từ ngã ba Khe Chẹt đến hết đất ông Đào; </t>
    </r>
    <r>
      <rPr>
        <b/>
        <i/>
        <sz val="13"/>
        <rFont val="Times New Roman"/>
        <family val="1"/>
        <charset val="163"/>
      </rPr>
      <t xml:space="preserve">Điều chỉnh thành: </t>
    </r>
  </si>
  <si>
    <r>
      <t xml:space="preserve">Đoạn từ cổng chào thôn Quyết Tiến đến đường bê tông chương trình 135; </t>
    </r>
    <r>
      <rPr>
        <b/>
        <i/>
        <sz val="13"/>
        <rFont val="Times New Roman"/>
        <family val="1"/>
        <charset val="163"/>
      </rPr>
      <t xml:space="preserve">Điều chỉnh thành: </t>
    </r>
  </si>
  <si>
    <r>
      <t xml:space="preserve">Đoạn từ giáp đất ông Quảng thôn Quyết Tiến đến đường Khe Rồng đến hết đất ông Hòa thôn Làng Chè; </t>
    </r>
    <r>
      <rPr>
        <b/>
        <i/>
        <sz val="13"/>
        <rFont val="Times New Roman"/>
        <family val="1"/>
        <charset val="163"/>
      </rPr>
      <t xml:space="preserve">Điều chỉnh thành: </t>
    </r>
  </si>
  <si>
    <r>
      <rPr>
        <b/>
        <i/>
        <sz val="13"/>
        <rFont val="Times New Roman"/>
        <family val="1"/>
        <charset val="163"/>
      </rPr>
      <t>Bổ sung:</t>
    </r>
    <r>
      <rPr>
        <sz val="13"/>
        <rFont val="Times New Roman"/>
        <family val="1"/>
        <charset val="163"/>
      </rPr>
      <t xml:space="preserve"> Đoạn từ ngã ba thôn Làng Chè đến hết đất anh Nguyễn Thanh Sơn thôn Thượng Kim</t>
    </r>
  </si>
  <si>
    <r>
      <t xml:space="preserve">Đoạn đường bê tông thôn Khe Tre, Khe Chè, Làng Chè; </t>
    </r>
    <r>
      <rPr>
        <b/>
        <i/>
        <sz val="13"/>
        <rFont val="Times New Roman"/>
        <family val="1"/>
        <charset val="163"/>
      </rPr>
      <t xml:space="preserve">Điều chỉnh thành: </t>
    </r>
  </si>
  <si>
    <r>
      <t xml:space="preserve">Đoạn đường nội thôn Dũng Cảm, Thanh Sơn, Xung Kích; </t>
    </r>
    <r>
      <rPr>
        <b/>
        <i/>
        <sz val="13"/>
        <rFont val="Times New Roman"/>
        <family val="1"/>
        <charset val="163"/>
      </rPr>
      <t xml:space="preserve">Điều chỉnh thành: </t>
    </r>
  </si>
  <si>
    <r>
      <t xml:space="preserve">Đường 135 từ trường Mầm Non Khe Chè đến hết đất ông Lân (Làng Chè); </t>
    </r>
    <r>
      <rPr>
        <b/>
        <i/>
        <sz val="13"/>
        <rFont val="Times New Roman"/>
        <family val="1"/>
        <charset val="163"/>
      </rPr>
      <t xml:space="preserve">Điều chỉnh thành: </t>
    </r>
  </si>
  <si>
    <r>
      <t xml:space="preserve">Bổ sung: </t>
    </r>
    <r>
      <rPr>
        <sz val="13"/>
        <rFont val="Times New Roman"/>
        <family val="1"/>
        <charset val="163"/>
      </rPr>
      <t>Các tuyến đường còn lại thôn Long Sơn</t>
    </r>
  </si>
  <si>
    <r>
      <t xml:space="preserve">Bổ sung: </t>
    </r>
    <r>
      <rPr>
        <sz val="13"/>
        <rFont val="Times New Roman"/>
        <family val="1"/>
        <charset val="163"/>
      </rPr>
      <t>Các tuyến đường còn lại thôn Thịnh Cường</t>
    </r>
  </si>
  <si>
    <r>
      <t>Bổ sung</t>
    </r>
    <r>
      <rPr>
        <sz val="13"/>
        <rFont val="Times New Roman"/>
        <family val="1"/>
        <charset val="163"/>
      </rPr>
      <t>: Các tuyến đường còn lại thôn thôn Đồng Vịnh</t>
    </r>
  </si>
  <si>
    <r>
      <t xml:space="preserve"> </t>
    </r>
    <r>
      <rPr>
        <b/>
        <i/>
        <sz val="13"/>
        <rFont val="Times New Roman"/>
        <family val="1"/>
        <charset val="163"/>
      </rPr>
      <t>Bổ sung:</t>
    </r>
    <r>
      <rPr>
        <b/>
        <sz val="13"/>
        <rFont val="Times New Roman"/>
        <family val="1"/>
        <charset val="163"/>
      </rPr>
      <t xml:space="preserve"> </t>
    </r>
    <r>
      <rPr>
        <sz val="13"/>
        <rFont val="Times New Roman"/>
        <family val="1"/>
        <charset val="163"/>
      </rPr>
      <t>Từ cuối đất ông Vinh Luận đến giáp đất anh Tịnh An</t>
    </r>
  </si>
  <si>
    <t>Đường bê tông từ ngõ ông Dương đến hết đất ông Văn thôn Thanh Sơn</t>
  </si>
  <si>
    <t>Đường bê tông từ ngõ ông Hậu đến hết đất ông Hiển</t>
  </si>
  <si>
    <r>
      <t xml:space="preserve">Bổ sung: </t>
    </r>
    <r>
      <rPr>
        <sz val="13"/>
        <rFont val="Times New Roman"/>
        <family val="1"/>
        <charset val="163"/>
      </rPr>
      <t>Các trục đường ngõ xóm đã xây dựng bê tông còn lại thôn Sơn Quang</t>
    </r>
  </si>
  <si>
    <r>
      <rPr>
        <b/>
        <i/>
        <sz val="13"/>
        <rFont val="Times New Roman"/>
        <family val="1"/>
        <charset val="163"/>
      </rPr>
      <t>Điều chỉnh tên thành:</t>
    </r>
    <r>
      <rPr>
        <sz val="13"/>
        <rFont val="Times New Roman"/>
        <family val="1"/>
        <charset val="163"/>
      </rPr>
      <t xml:space="preserve"> Đoạn  còn lại đi qua xã Thượng Lộc (trừ đoạn nêu trên)</t>
    </r>
  </si>
  <si>
    <r>
      <rPr>
        <b/>
        <i/>
        <sz val="13"/>
        <rFont val="Times New Roman"/>
        <family val="1"/>
        <charset val="163"/>
      </rPr>
      <t>Bổ sung:</t>
    </r>
    <r>
      <rPr>
        <sz val="13"/>
        <rFont val="Times New Roman"/>
        <family val="1"/>
        <charset val="163"/>
      </rPr>
      <t xml:space="preserve"> Đường Nam - Song</t>
    </r>
  </si>
  <si>
    <r>
      <t xml:space="preserve">Từ ngã 3 QL1A (đất bà Lạc) đến đường bê tông thôn Tân Phú; </t>
    </r>
    <r>
      <rPr>
        <b/>
        <i/>
        <sz val="13"/>
        <rFont val="Times New Roman"/>
        <family val="1"/>
        <charset val="163"/>
      </rPr>
      <t xml:space="preserve">Điều chỉnh thành: 
</t>
    </r>
    <r>
      <rPr>
        <sz val="13"/>
        <rFont val="Times New Roman"/>
        <family val="1"/>
        <charset val="163"/>
      </rPr>
      <t>Từ ngã 3 QL1A (đất bà Lạc) đến đường bê tông thôn Tân Thọ</t>
    </r>
  </si>
  <si>
    <r>
      <t xml:space="preserve">Đường từ Giếng Làng (đường trục chính đi trụ sở UBND xã) đến ngã 3 đất ông Tiệm thôn Tân Phú
</t>
    </r>
    <r>
      <rPr>
        <b/>
        <i/>
        <sz val="13"/>
        <rFont val="Times New Roman"/>
        <family val="1"/>
        <charset val="163"/>
      </rPr>
      <t>Điều chỉnh thành</t>
    </r>
    <r>
      <rPr>
        <sz val="13"/>
        <rFont val="Times New Roman"/>
        <family val="1"/>
        <charset val="163"/>
      </rPr>
      <t>: Đường từ Giếng Làng (đường trục chính đi trụ sở UBND xã) đến hết đất ông Tiệm thôn Tân Thọ</t>
    </r>
  </si>
  <si>
    <r>
      <rPr>
        <b/>
        <sz val="13"/>
        <rFont val="Times New Roman"/>
        <family val="1"/>
        <charset val="163"/>
      </rPr>
      <t>Đường đi Kỳ Trung</t>
    </r>
    <r>
      <rPr>
        <sz val="13"/>
        <rFont val="Times New Roman"/>
        <family val="1"/>
        <charset val="163"/>
      </rPr>
      <t>: Từ nghĩa trang liệt sỹ (Quốc lộ 1A) đến đập Hiểm</t>
    </r>
  </si>
  <si>
    <r>
      <t xml:space="preserve">Đường từ Cổng trường THCS đến Cầu Rào thôn Vĩnh Thọ
</t>
    </r>
    <r>
      <rPr>
        <b/>
        <i/>
        <sz val="13"/>
        <rFont val="Times New Roman"/>
        <family val="1"/>
        <charset val="163"/>
      </rPr>
      <t>Điều chỉnh thành</t>
    </r>
    <r>
      <rPr>
        <sz val="13"/>
        <rFont val="Times New Roman"/>
        <family val="1"/>
        <charset val="163"/>
      </rPr>
      <t>: Đường từ đất trường THCS đến Cầu Rào thôn Vĩnh Thọ</t>
    </r>
  </si>
  <si>
    <r>
      <rPr>
        <b/>
        <i/>
        <sz val="13"/>
        <rFont val="Times New Roman"/>
        <family val="1"/>
        <charset val="163"/>
      </rPr>
      <t>Bổ sung</t>
    </r>
    <r>
      <rPr>
        <sz val="13"/>
        <rFont val="Times New Roman"/>
        <family val="1"/>
        <charset val="163"/>
      </rPr>
      <t>: Đường lên thôn Hà Phong (đất ông Ngụ) đến hết đất hội quán thôn Hữu Lệ</t>
    </r>
  </si>
  <si>
    <r>
      <rPr>
        <b/>
        <i/>
        <sz val="13"/>
        <rFont val="Times New Roman"/>
        <family val="1"/>
        <charset val="163"/>
      </rPr>
      <t>Bổ sung:</t>
    </r>
    <r>
      <rPr>
        <sz val="13"/>
        <rFont val="Times New Roman"/>
        <family val="1"/>
        <charset val="163"/>
      </rPr>
      <t xml:space="preserve"> Đường từ đất hội quán thôn Đông Thắng đi hết xóm Đạo</t>
    </r>
  </si>
  <si>
    <r>
      <rPr>
        <b/>
        <i/>
        <sz val="13"/>
        <rFont val="Times New Roman"/>
        <family val="1"/>
        <charset val="163"/>
      </rPr>
      <t xml:space="preserve">Bổ sung: </t>
    </r>
    <r>
      <rPr>
        <sz val="13"/>
        <rFont val="Times New Roman"/>
        <family val="1"/>
        <charset val="163"/>
      </rPr>
      <t>Đường khu tái định cư thôn Yên Bình</t>
    </r>
  </si>
  <si>
    <r>
      <rPr>
        <b/>
        <i/>
        <sz val="13"/>
        <rFont val="Times New Roman"/>
        <family val="1"/>
        <charset val="163"/>
      </rPr>
      <t>Bổ sung:</t>
    </r>
    <r>
      <rPr>
        <sz val="13"/>
        <rFont val="Times New Roman"/>
        <family val="1"/>
        <charset val="163"/>
      </rPr>
      <t xml:space="preserve"> Đường 70 m tuyến nhánh</t>
    </r>
  </si>
  <si>
    <r>
      <rPr>
        <b/>
        <i/>
        <sz val="13"/>
        <rFont val="Times New Roman"/>
        <family val="1"/>
        <charset val="163"/>
      </rPr>
      <t>Bổ sung:</t>
    </r>
    <r>
      <rPr>
        <sz val="13"/>
        <rFont val="Times New Roman"/>
        <family val="1"/>
        <charset val="163"/>
      </rPr>
      <t>Đường từ Hội quán thôn Yên Bình đến đường Cầu Trù - Thạch Bằng</t>
    </r>
  </si>
  <si>
    <r>
      <rPr>
        <b/>
        <i/>
        <sz val="13"/>
        <rFont val="Times New Roman"/>
        <family val="1"/>
        <charset val="163"/>
      </rPr>
      <t>Bổ sung:</t>
    </r>
    <r>
      <rPr>
        <sz val="13"/>
        <rFont val="Times New Roman"/>
        <family val="1"/>
        <charset val="163"/>
      </rPr>
      <t>Đường từ đường 22/12 (đất ông Tiến) qua nhà văn hóa thôn Yên Bình đến hết đất ông Cương</t>
    </r>
  </si>
  <si>
    <r>
      <rPr>
        <b/>
        <i/>
        <sz val="13"/>
        <rFont val="Times New Roman"/>
        <family val="1"/>
        <charset val="163"/>
      </rPr>
      <t>Bổ sung</t>
    </r>
    <r>
      <rPr>
        <sz val="13"/>
        <rFont val="Times New Roman"/>
        <family val="1"/>
        <charset val="163"/>
      </rPr>
      <t>: Đường Hà Tông Chính</t>
    </r>
  </si>
  <si>
    <r>
      <t>Quốc lộ 1A:</t>
    </r>
    <r>
      <rPr>
        <b/>
        <i/>
        <sz val="13"/>
        <rFont val="Times New Roman"/>
        <family val="1"/>
        <charset val="163"/>
      </rPr>
      <t xml:space="preserve"> Điều chỉnh thành</t>
    </r>
  </si>
  <si>
    <r>
      <t>Đường Huy Cận;</t>
    </r>
    <r>
      <rPr>
        <b/>
        <i/>
        <sz val="13"/>
        <rFont val="Times New Roman"/>
        <family val="1"/>
        <charset val="163"/>
      </rPr>
      <t xml:space="preserve"> Điều chỉnh thành:</t>
    </r>
  </si>
  <si>
    <r>
      <rPr>
        <b/>
        <i/>
        <sz val="13"/>
        <rFont val="Times New Roman"/>
        <family val="1"/>
        <charset val="163"/>
      </rPr>
      <t xml:space="preserve">Bổ sung: </t>
    </r>
    <r>
      <rPr>
        <sz val="13"/>
        <rFont val="Times New Roman"/>
        <family val="1"/>
        <charset val="163"/>
      </rPr>
      <t>Đường Phan Huy Chú</t>
    </r>
  </si>
  <si>
    <r>
      <rPr>
        <b/>
        <i/>
        <sz val="13"/>
        <rFont val="Times New Roman"/>
        <family val="1"/>
        <charset val="163"/>
      </rPr>
      <t xml:space="preserve">Bổ sung: </t>
    </r>
    <r>
      <rPr>
        <sz val="13"/>
        <rFont val="Times New Roman"/>
        <family val="1"/>
        <charset val="163"/>
      </rPr>
      <t>Đường Dương Trí Trạch</t>
    </r>
  </si>
  <si>
    <r>
      <rPr>
        <b/>
        <i/>
        <sz val="13"/>
        <rFont val="Times New Roman"/>
        <family val="1"/>
        <charset val="163"/>
      </rPr>
      <t xml:space="preserve">Bổ sung: </t>
    </r>
    <r>
      <rPr>
        <sz val="13"/>
        <rFont val="Times New Roman"/>
        <family val="1"/>
        <charset val="163"/>
      </rPr>
      <t>Đường Tôn Thất Thuyết</t>
    </r>
  </si>
  <si>
    <r>
      <rPr>
        <b/>
        <i/>
        <sz val="13"/>
        <rFont val="Times New Roman"/>
        <family val="1"/>
        <charset val="163"/>
      </rPr>
      <t xml:space="preserve">Bổ sung: </t>
    </r>
    <r>
      <rPr>
        <sz val="13"/>
        <rFont val="Times New Roman"/>
        <family val="1"/>
        <charset val="163"/>
      </rPr>
      <t>Đường Đinh Nho Hoàn</t>
    </r>
  </si>
  <si>
    <r>
      <rPr>
        <b/>
        <i/>
        <sz val="13"/>
        <rFont val="Times New Roman"/>
        <family val="1"/>
        <charset val="163"/>
      </rPr>
      <t xml:space="preserve">Bổ sung: </t>
    </r>
    <r>
      <rPr>
        <sz val="13"/>
        <rFont val="Times New Roman"/>
        <family val="1"/>
        <charset val="163"/>
      </rPr>
      <t>Đường Nguyễn Văn Giai</t>
    </r>
  </si>
  <si>
    <r>
      <rPr>
        <b/>
        <i/>
        <sz val="13"/>
        <rFont val="Times New Roman"/>
        <family val="1"/>
        <charset val="163"/>
      </rPr>
      <t xml:space="preserve">Bổ sung: </t>
    </r>
    <r>
      <rPr>
        <sz val="13"/>
        <rFont val="Times New Roman"/>
        <family val="1"/>
        <charset val="163"/>
      </rPr>
      <t>Đường  Lê Quảng Chí</t>
    </r>
  </si>
  <si>
    <r>
      <rPr>
        <b/>
        <i/>
        <sz val="13"/>
        <rFont val="Times New Roman"/>
        <family val="1"/>
        <charset val="163"/>
      </rPr>
      <t xml:space="preserve">Bổ sung: </t>
    </r>
    <r>
      <rPr>
        <sz val="13"/>
        <rFont val="Times New Roman"/>
        <family val="1"/>
        <charset val="163"/>
      </rPr>
      <t>Đường Hà Tông Trình</t>
    </r>
  </si>
  <si>
    <r>
      <rPr>
        <b/>
        <i/>
        <sz val="13"/>
        <rFont val="Times New Roman"/>
        <family val="1"/>
        <charset val="163"/>
      </rPr>
      <t xml:space="preserve">Bổ sung: </t>
    </r>
    <r>
      <rPr>
        <sz val="13"/>
        <rFont val="Times New Roman"/>
        <family val="1"/>
        <charset val="163"/>
      </rPr>
      <t>Đường Phan Kính</t>
    </r>
  </si>
  <si>
    <r>
      <rPr>
        <b/>
        <i/>
        <sz val="13"/>
        <rFont val="Times New Roman"/>
        <family val="1"/>
        <charset val="163"/>
      </rPr>
      <t xml:space="preserve">Bổ sung: </t>
    </r>
    <r>
      <rPr>
        <sz val="13"/>
        <rFont val="Times New Roman"/>
        <family val="1"/>
        <charset val="163"/>
      </rPr>
      <t>Đường Hà Huy Giáp</t>
    </r>
  </si>
  <si>
    <r>
      <rPr>
        <b/>
        <i/>
        <sz val="13"/>
        <rFont val="Times New Roman"/>
        <family val="1"/>
        <charset val="163"/>
      </rPr>
      <t xml:space="preserve">Bổ sung: </t>
    </r>
    <r>
      <rPr>
        <sz val="13"/>
        <rFont val="Times New Roman"/>
        <family val="1"/>
        <charset val="163"/>
      </rPr>
      <t>Đường Đặng Tất</t>
    </r>
  </si>
  <si>
    <r>
      <rPr>
        <b/>
        <i/>
        <sz val="13"/>
        <rFont val="Times New Roman"/>
        <family val="1"/>
        <charset val="163"/>
      </rPr>
      <t xml:space="preserve">Bổ sung: </t>
    </r>
    <r>
      <rPr>
        <sz val="13"/>
        <rFont val="Times New Roman"/>
        <family val="1"/>
        <charset val="163"/>
      </rPr>
      <t>Đường Lê Hầu Tạo</t>
    </r>
  </si>
  <si>
    <r>
      <rPr>
        <b/>
        <i/>
        <sz val="13"/>
        <rFont val="Times New Roman"/>
        <family val="1"/>
        <charset val="163"/>
      </rPr>
      <t xml:space="preserve">Bổ sung: </t>
    </r>
    <r>
      <rPr>
        <sz val="13"/>
        <rFont val="Times New Roman"/>
        <family val="1"/>
        <charset val="163"/>
      </rPr>
      <t>Đường Lê Thiệu Huy</t>
    </r>
  </si>
  <si>
    <r>
      <rPr>
        <b/>
        <i/>
        <sz val="13"/>
        <rFont val="Times New Roman"/>
        <family val="1"/>
        <charset val="163"/>
      </rPr>
      <t xml:space="preserve">Bổ sung: </t>
    </r>
    <r>
      <rPr>
        <sz val="13"/>
        <rFont val="Times New Roman"/>
        <family val="1"/>
        <charset val="163"/>
      </rPr>
      <t xml:space="preserve">Đoạn từ đường Vũ Quang đến đường Lê Văn Huân </t>
    </r>
  </si>
  <si>
    <r>
      <t xml:space="preserve">Đoạn I: Từ ngã tư ­ Hồng Lĩnh đến hết Đội thuế Liên phường (trừ khu vực phố chợ); </t>
    </r>
    <r>
      <rPr>
        <b/>
        <i/>
        <sz val="13"/>
        <rFont val="Times New Roman"/>
        <family val="1"/>
        <charset val="163"/>
      </rPr>
      <t xml:space="preserve">Điều chỉnh thành: </t>
    </r>
  </si>
  <si>
    <r>
      <t xml:space="preserve">Đường Nam chợ Hồng Lĩnh; </t>
    </r>
    <r>
      <rPr>
        <b/>
        <i/>
        <sz val="13"/>
        <rFont val="Times New Roman"/>
        <family val="1"/>
        <charset val="163"/>
      </rPr>
      <t>Điều chỉnh thành:</t>
    </r>
  </si>
  <si>
    <r>
      <t xml:space="preserve">Đường Tây chợ Hồng Lĩnh; </t>
    </r>
    <r>
      <rPr>
        <b/>
        <i/>
        <sz val="13"/>
        <rFont val="Times New Roman"/>
        <family val="1"/>
        <charset val="163"/>
      </rPr>
      <t>Điều chỉnh thành:</t>
    </r>
  </si>
  <si>
    <r>
      <rPr>
        <b/>
        <i/>
        <sz val="13"/>
        <rFont val="Times New Roman"/>
        <family val="1"/>
        <charset val="163"/>
      </rPr>
      <t>Bổ sung:</t>
    </r>
    <r>
      <rPr>
        <sz val="13"/>
        <rFont val="Times New Roman"/>
        <family val="1"/>
        <charset val="163"/>
      </rPr>
      <t xml:space="preserve"> Khu dân cư Đồng Chại (đường không có tên)</t>
    </r>
  </si>
  <si>
    <r>
      <rPr>
        <b/>
        <i/>
        <sz val="13"/>
        <rFont val="Times New Roman"/>
        <family val="1"/>
        <charset val="163"/>
      </rPr>
      <t>Bổ sung:</t>
    </r>
    <r>
      <rPr>
        <sz val="13"/>
        <rFont val="Times New Roman"/>
        <family val="1"/>
        <charset val="163"/>
      </rPr>
      <t>Đường giao thông xung quanh đình chợ mới: Từ đất ông Hà (lô số 296) đến hết đất ông Thanh (lô số 225)</t>
    </r>
  </si>
  <si>
    <r>
      <rPr>
        <b/>
        <i/>
        <sz val="13"/>
        <rFont val="Times New Roman"/>
        <family val="1"/>
        <charset val="163"/>
      </rPr>
      <t xml:space="preserve">Bổ sung: </t>
    </r>
    <r>
      <rPr>
        <sz val="13"/>
        <rFont val="Times New Roman"/>
        <family val="1"/>
        <charset val="163"/>
      </rPr>
      <t>Đường Trục Dọc trung tâm Kỳ Phương - Khu đô thị Kỳ Trinh</t>
    </r>
  </si>
  <si>
    <r>
      <rPr>
        <b/>
        <i/>
        <sz val="13"/>
        <rFont val="Times New Roman"/>
        <family val="1"/>
        <charset val="163"/>
      </rPr>
      <t>Bổ sung:</t>
    </r>
    <r>
      <rPr>
        <b/>
        <sz val="13"/>
        <rFont val="Times New Roman"/>
        <family val="1"/>
        <charset val="163"/>
      </rPr>
      <t xml:space="preserve"> </t>
    </r>
    <r>
      <rPr>
        <sz val="13"/>
        <rFont val="Times New Roman"/>
        <family val="1"/>
        <charset val="163"/>
      </rPr>
      <t>Đường Trục ngang khu đô thị trung tâm - Khu đô thị du lịch Kỳ Ninh</t>
    </r>
  </si>
  <si>
    <r>
      <rPr>
        <b/>
        <i/>
        <sz val="13"/>
        <rFont val="Times New Roman"/>
        <family val="1"/>
        <charset val="163"/>
      </rPr>
      <t>Bổ sung:</t>
    </r>
    <r>
      <rPr>
        <sz val="13"/>
        <rFont val="Times New Roman"/>
        <family val="1"/>
        <charset val="163"/>
      </rPr>
      <t>Đường từ đường vào nhà máy nhiệt điện đến cầu Hòa Lộc</t>
    </r>
  </si>
  <si>
    <r>
      <t>Bổ sung:</t>
    </r>
    <r>
      <rPr>
        <sz val="13"/>
        <rFont val="Times New Roman"/>
        <family val="1"/>
        <charset val="163"/>
      </rPr>
      <t xml:space="preserve"> Đường trục dọc đi cảng Sơn Dương</t>
    </r>
  </si>
  <si>
    <r>
      <t xml:space="preserve">Bổ sung: </t>
    </r>
    <r>
      <rPr>
        <sz val="13"/>
        <rFont val="Times New Roman"/>
        <family val="1"/>
        <charset val="163"/>
      </rPr>
      <t>Đường từ QL1A đến khu hành chính UBND phường</t>
    </r>
  </si>
  <si>
    <r>
      <t xml:space="preserve"> Đường từ giáp đất ông Toán thôn Liên Phú đến hết đất bà Dung thôn Liên Phú; </t>
    </r>
    <r>
      <rPr>
        <b/>
        <i/>
        <sz val="13"/>
        <rFont val="Times New Roman"/>
        <family val="1"/>
        <charset val="163"/>
      </rPr>
      <t>Điều chỉnh thành:</t>
    </r>
  </si>
  <si>
    <r>
      <rPr>
        <b/>
        <sz val="13"/>
        <rFont val="Times New Roman"/>
        <family val="1"/>
        <charset val="163"/>
      </rPr>
      <t xml:space="preserve"> </t>
    </r>
    <r>
      <rPr>
        <sz val="13"/>
        <rFont val="Times New Roman"/>
        <family val="1"/>
        <charset val="163"/>
      </rPr>
      <t xml:space="preserve">Đường từ giáp đất ông Túc thôn Liên Phú đến hết đất ông Từ thôn Liên Phú; </t>
    </r>
    <r>
      <rPr>
        <b/>
        <i/>
        <sz val="13"/>
        <rFont val="Times New Roman"/>
        <family val="1"/>
        <charset val="163"/>
      </rPr>
      <t>Điều chỉnh thành:</t>
    </r>
  </si>
  <si>
    <r>
      <t xml:space="preserve">Đường từ giáp đất ông Ngự thôn Liên Sơn đến hết đất bà Hoà khu tái định cư; </t>
    </r>
    <r>
      <rPr>
        <b/>
        <i/>
        <sz val="13"/>
        <rFont val="Times New Roman"/>
        <family val="1"/>
        <charset val="163"/>
      </rPr>
      <t>Điều chỉnh thành:</t>
    </r>
  </si>
  <si>
    <r>
      <t xml:space="preserve"> Đường từ giáp đất ông Nghị thôn Hoành Nam đến hết đất ông Tâm thôn Hoành Nam; </t>
    </r>
    <r>
      <rPr>
        <b/>
        <i/>
        <sz val="13"/>
        <rFont val="Times New Roman"/>
        <family val="1"/>
        <charset val="163"/>
      </rPr>
      <t>Điều chỉnh thành:</t>
    </r>
  </si>
  <si>
    <r>
      <t>Bổ sung:</t>
    </r>
    <r>
      <rPr>
        <sz val="13"/>
        <rFont val="Times New Roman"/>
        <family val="1"/>
        <charset val="163"/>
      </rPr>
      <t xml:space="preserve"> Đường từ đất ông Thanh đến hết đất ông Thắng (TDP Liên Phú)</t>
    </r>
  </si>
  <si>
    <r>
      <rPr>
        <b/>
        <i/>
        <sz val="13"/>
        <rFont val="Times New Roman"/>
        <family val="1"/>
        <charset val="163"/>
      </rPr>
      <t xml:space="preserve">Bổ sung: </t>
    </r>
    <r>
      <rPr>
        <sz val="13"/>
        <rFont val="Times New Roman"/>
        <family val="1"/>
        <charset val="163"/>
      </rPr>
      <t>Đường tránh Quốc lộ 1A qua thị trấn</t>
    </r>
  </si>
  <si>
    <r>
      <rPr>
        <b/>
        <i/>
        <sz val="13"/>
        <rFont val="Times New Roman"/>
        <family val="1"/>
        <charset val="163"/>
      </rPr>
      <t>Bổ sung:</t>
    </r>
    <r>
      <rPr>
        <b/>
        <sz val="13"/>
        <rFont val="Times New Roman"/>
        <family val="1"/>
        <charset val="163"/>
      </rPr>
      <t xml:space="preserve"> Các đường thuộc tổ 13</t>
    </r>
  </si>
  <si>
    <r>
      <rPr>
        <b/>
        <i/>
        <sz val="13"/>
        <rFont val="Times New Roman"/>
        <family val="1"/>
        <charset val="163"/>
      </rPr>
      <t xml:space="preserve">Bổ sung: </t>
    </r>
    <r>
      <rPr>
        <b/>
        <sz val="13"/>
        <rFont val="Times New Roman"/>
        <family val="1"/>
        <charset val="163"/>
      </rPr>
      <t>Các đường thuộc tổ 14</t>
    </r>
  </si>
  <si>
    <r>
      <t>Khu quy hoạch tái định cư đường Cứu hộ - Cứu nạn tại tổ dân phố 11</t>
    </r>
    <r>
      <rPr>
        <i/>
        <sz val="13"/>
        <rFont val="Times New Roman"/>
        <family val="1"/>
        <charset val="163"/>
      </rPr>
      <t xml:space="preserve"> </t>
    </r>
  </si>
  <si>
    <r>
      <rPr>
        <b/>
        <i/>
        <sz val="13"/>
        <rFont val="Times New Roman"/>
        <family val="1"/>
        <charset val="163"/>
      </rPr>
      <t>Bổ sung:</t>
    </r>
    <r>
      <rPr>
        <b/>
        <sz val="13"/>
        <rFont val="Times New Roman"/>
        <family val="1"/>
        <charset val="163"/>
      </rPr>
      <t xml:space="preserve"> Các lô quy hoạch dân cư tại vùng Giềng đất tổ dân phố 8 (vùng 2)</t>
    </r>
  </si>
  <si>
    <r>
      <rPr>
        <b/>
        <i/>
        <sz val="13"/>
        <rFont val="Times New Roman"/>
        <family val="1"/>
        <charset val="163"/>
      </rPr>
      <t>Bổ sung</t>
    </r>
    <r>
      <rPr>
        <b/>
        <sz val="13"/>
        <rFont val="Times New Roman"/>
        <family val="1"/>
        <charset val="163"/>
      </rPr>
      <t>: Khu quy hoạch dân cư xứ Cồn Tràm tổ dân phố 5</t>
    </r>
  </si>
  <si>
    <r>
      <rPr>
        <b/>
        <i/>
        <sz val="13"/>
        <rFont val="Times New Roman"/>
        <family val="1"/>
        <charset val="163"/>
      </rPr>
      <t xml:space="preserve">Bổ sung: </t>
    </r>
    <r>
      <rPr>
        <b/>
        <sz val="13"/>
        <rFont val="Times New Roman"/>
        <family val="1"/>
        <charset val="163"/>
      </rPr>
      <t xml:space="preserve">Các lô quy hoạch thuộc khu đô thị ven sông Hội </t>
    </r>
  </si>
  <si>
    <r>
      <t xml:space="preserve">Dãy 1: Khu A, E </t>
    </r>
    <r>
      <rPr>
        <sz val="13"/>
        <rFont val="Times New Roman"/>
        <family val="1"/>
        <charset val="163"/>
      </rPr>
      <t>(bám đường Trần Muông, đường nhựa 14 m)</t>
    </r>
  </si>
  <si>
    <r>
      <t>- Dãy 1: Khu C</t>
    </r>
    <r>
      <rPr>
        <sz val="13"/>
        <rFont val="Times New Roman"/>
        <family val="1"/>
        <charset val="163"/>
      </rPr>
      <t xml:space="preserve"> (bám đường Trần Muông, đường nhựa 14 m)</t>
    </r>
  </si>
  <si>
    <r>
      <t xml:space="preserve">Đường Tỉnh lộ 04; </t>
    </r>
    <r>
      <rPr>
        <b/>
        <i/>
        <sz val="13"/>
        <rFont val="Times New Roman"/>
        <family val="1"/>
        <charset val="163"/>
      </rPr>
      <t xml:space="preserve">Điều chỉnh thành: </t>
    </r>
  </si>
  <si>
    <r>
      <rPr>
        <b/>
        <i/>
        <sz val="13"/>
        <rFont val="Times New Roman"/>
        <family val="1"/>
        <charset val="163"/>
      </rPr>
      <t xml:space="preserve">Bổ sung: </t>
    </r>
    <r>
      <rPr>
        <b/>
        <sz val="13"/>
        <rFont val="Times New Roman"/>
        <family val="1"/>
        <charset val="163"/>
      </rPr>
      <t>Khu quy hoạch dân cư xứ Bàu Rấy tổ dân phố Trần Phú</t>
    </r>
  </si>
  <si>
    <r>
      <rPr>
        <b/>
        <i/>
        <sz val="13"/>
        <rFont val="Times New Roman"/>
        <family val="1"/>
        <charset val="163"/>
      </rPr>
      <t xml:space="preserve">Bổ sung: </t>
    </r>
    <r>
      <rPr>
        <b/>
        <sz val="13"/>
        <rFont val="Times New Roman"/>
        <family val="1"/>
        <charset val="163"/>
      </rPr>
      <t>Khu quy hoạch dân cư xóm Tân Long (gần ngõ ông Tân) tổ dân phố Trần Phú</t>
    </r>
  </si>
  <si>
    <r>
      <t xml:space="preserve">Kế tiếp đoạn đường vào Cây Sông đến hết đất ngõ ông Nguyễn Thi (Sơn Hàm); </t>
    </r>
    <r>
      <rPr>
        <b/>
        <i/>
        <sz val="13"/>
        <rFont val="Times New Roman"/>
        <family val="1"/>
        <charset val="163"/>
      </rPr>
      <t xml:space="preserve">Điều chỉnh thành: </t>
    </r>
  </si>
  <si>
    <r>
      <t>Từ QL 8A đến hết đất ông Hiên;</t>
    </r>
    <r>
      <rPr>
        <b/>
        <i/>
        <sz val="13"/>
        <rFont val="Times New Roman"/>
        <family val="1"/>
        <charset val="163"/>
      </rPr>
      <t xml:space="preserve"> Điều chỉnh thành: </t>
    </r>
  </si>
  <si>
    <r>
      <t xml:space="preserve">Tiếp đó đến hết đất ông Trọng; </t>
    </r>
    <r>
      <rPr>
        <b/>
        <i/>
        <sz val="13"/>
        <rFont val="Times New Roman"/>
        <family val="1"/>
        <charset val="163"/>
      </rPr>
      <t>Điều chỉnh thành:</t>
    </r>
  </si>
  <si>
    <r>
      <rPr>
        <b/>
        <i/>
        <sz val="13"/>
        <rFont val="Times New Roman"/>
        <family val="1"/>
        <charset val="163"/>
      </rPr>
      <t xml:space="preserve"> </t>
    </r>
    <r>
      <rPr>
        <sz val="13"/>
        <rFont val="Times New Roman"/>
        <family val="1"/>
        <charset val="163"/>
      </rPr>
      <t>Tiếp đó đến hết đất ông Đoàn Hợi</t>
    </r>
  </si>
  <si>
    <r>
      <t xml:space="preserve">Tiếp đó đến hết đất bà Hạnh khối 13; </t>
    </r>
    <r>
      <rPr>
        <b/>
        <i/>
        <sz val="13"/>
        <rFont val="Times New Roman"/>
        <family val="1"/>
        <charset val="163"/>
      </rPr>
      <t xml:space="preserve">Điều chỉnh thành: </t>
    </r>
  </si>
  <si>
    <r>
      <t xml:space="preserve">Tiếp đó đến ngã tư Gia Trột; </t>
    </r>
    <r>
      <rPr>
        <b/>
        <i/>
        <sz val="13"/>
        <rFont val="Times New Roman"/>
        <family val="1"/>
        <charset val="163"/>
      </rPr>
      <t xml:space="preserve">Điều chỉnh thành: </t>
    </r>
  </si>
  <si>
    <r>
      <t xml:space="preserve">Đoạn từ Ngân hàng CSXH đến đường Hồ Chí Minh; </t>
    </r>
    <r>
      <rPr>
        <b/>
        <i/>
        <sz val="13"/>
        <rFont val="Times New Roman"/>
        <family val="1"/>
        <charset val="163"/>
      </rPr>
      <t xml:space="preserve">Điều chỉnh thành: </t>
    </r>
  </si>
  <si>
    <r>
      <t>Đoạn kế tiếp đường Hồ Chí Minh đến hết đất ông Huyền khối 18;</t>
    </r>
    <r>
      <rPr>
        <b/>
        <i/>
        <sz val="13"/>
        <rFont val="Times New Roman"/>
        <family val="1"/>
        <charset val="163"/>
      </rPr>
      <t xml:space="preserve"> Điều chỉnh thành:</t>
    </r>
  </si>
  <si>
    <r>
      <t xml:space="preserve">Đoạn từ đất bà Hường (Lai) qua sân vận động đến hết đất ông Bình (Dũng); </t>
    </r>
    <r>
      <rPr>
        <b/>
        <i/>
        <sz val="13"/>
        <rFont val="Times New Roman"/>
        <family val="1"/>
        <charset val="163"/>
      </rPr>
      <t xml:space="preserve">Điều chỉnh thành: </t>
    </r>
  </si>
  <si>
    <r>
      <t>Đoạn từ đất ông Đức (con ông Lý) qua đất ông Quế thương nghiệp đến hết đất ông Hiệu bà Minh;</t>
    </r>
    <r>
      <rPr>
        <b/>
        <i/>
        <sz val="13"/>
        <rFont val="Times New Roman"/>
        <family val="1"/>
        <charset val="163"/>
      </rPr>
      <t xml:space="preserve"> Điều chỉnh thành: </t>
    </r>
  </si>
  <si>
    <r>
      <t xml:space="preserve">Đoạn từ đất ông Tuấn, bà Thơ đến hết đất ông Phúc (sông Hương cũ); </t>
    </r>
    <r>
      <rPr>
        <b/>
        <i/>
        <sz val="13"/>
        <rFont val="Times New Roman"/>
        <family val="1"/>
        <charset val="163"/>
      </rPr>
      <t>Điều chỉnh thành:</t>
    </r>
  </si>
  <si>
    <r>
      <rPr>
        <b/>
        <i/>
        <sz val="13"/>
        <rFont val="Times New Roman"/>
        <family val="1"/>
        <charset val="163"/>
      </rPr>
      <t xml:space="preserve"> </t>
    </r>
    <r>
      <rPr>
        <sz val="13"/>
        <rFont val="Times New Roman"/>
        <family val="1"/>
        <charset val="163"/>
      </rPr>
      <t>Đoạn từ đất ông Tuấn, bà Thơ đến hết đất bà Mai (ông Toàn)</t>
    </r>
  </si>
  <si>
    <r>
      <t xml:space="preserve">Đoạn từ giáp đất ông Giáp, bà Tuyết đến hết đất ông Toàn, bà Mai; </t>
    </r>
    <r>
      <rPr>
        <b/>
        <i/>
        <sz val="13"/>
        <rFont val="Times New Roman"/>
        <family val="1"/>
        <charset val="163"/>
      </rPr>
      <t xml:space="preserve">Điều chỉnh thành: </t>
    </r>
  </si>
  <si>
    <r>
      <t xml:space="preserve">Đoạn từ giáp đất ông Hồng, Huệ đến hết đất ông Tứ, bà Lan; </t>
    </r>
    <r>
      <rPr>
        <b/>
        <i/>
        <sz val="13"/>
        <rFont val="Times New Roman"/>
        <family val="1"/>
        <charset val="163"/>
      </rPr>
      <t>Điều chỉnh thành:</t>
    </r>
  </si>
  <si>
    <r>
      <rPr>
        <b/>
        <i/>
        <sz val="13"/>
        <rFont val="Times New Roman"/>
        <family val="1"/>
        <charset val="163"/>
      </rPr>
      <t xml:space="preserve"> </t>
    </r>
    <r>
      <rPr>
        <sz val="13"/>
        <rFont val="Times New Roman"/>
        <family val="1"/>
        <charset val="163"/>
      </rPr>
      <t>Đoạn từ đất ông Hồ Hồng qua ông Lĩnh đến hết đất ông Tứ, khối 01</t>
    </r>
  </si>
  <si>
    <r>
      <t xml:space="preserve">Đoạn từ giáp đất bà Thuận (thầy Yên) qua đất ông Nhạ, bà Xuân đến hết đất bà Hường (Huy); </t>
    </r>
    <r>
      <rPr>
        <b/>
        <i/>
        <sz val="13"/>
        <rFont val="Times New Roman"/>
        <family val="1"/>
        <charset val="163"/>
      </rPr>
      <t>Điều chỉnh thành</t>
    </r>
    <r>
      <rPr>
        <sz val="13"/>
        <rFont val="Times New Roman"/>
        <family val="1"/>
        <charset val="163"/>
      </rPr>
      <t>:</t>
    </r>
  </si>
  <si>
    <r>
      <t xml:space="preserve">Đoạn từ đất bà Thập đến hết đất ông Giáp (bà Doan); </t>
    </r>
    <r>
      <rPr>
        <b/>
        <i/>
        <sz val="13"/>
        <rFont val="Times New Roman"/>
        <family val="1"/>
        <charset val="163"/>
      </rPr>
      <t xml:space="preserve">Điều chỉnh thành: </t>
    </r>
  </si>
  <si>
    <r>
      <t xml:space="preserve">Đoạn từ đất ông Phúc bà Danh đến hết đất bà Thìn; </t>
    </r>
    <r>
      <rPr>
        <b/>
        <i/>
        <sz val="13"/>
        <rFont val="Times New Roman"/>
        <family val="1"/>
        <charset val="163"/>
      </rPr>
      <t>Điều chỉnh thành:</t>
    </r>
  </si>
  <si>
    <r>
      <t xml:space="preserve">Đoạn từ giáp đất ông Hải bà Thủy đến hết đất ông Tâm bà Thìn; </t>
    </r>
    <r>
      <rPr>
        <b/>
        <i/>
        <sz val="13"/>
        <rFont val="Times New Roman"/>
        <family val="1"/>
        <charset val="163"/>
      </rPr>
      <t xml:space="preserve">Điều chỉnh thành: </t>
    </r>
  </si>
  <si>
    <r>
      <t xml:space="preserve">Đoạn từ giáp đất ông Kiên đến hết đất ông Ái bà Anh; </t>
    </r>
    <r>
      <rPr>
        <b/>
        <i/>
        <sz val="13"/>
        <rFont val="Times New Roman"/>
        <family val="1"/>
        <charset val="163"/>
      </rPr>
      <t xml:space="preserve">Điều chỉnh thành: </t>
    </r>
  </si>
  <si>
    <r>
      <t>Đoạn từ giáp đất ông Hồng bà Hương đến hết đất cô Hoà giáo viên trường tiểu học thị trấn Phố Châu;</t>
    </r>
    <r>
      <rPr>
        <b/>
        <i/>
        <sz val="13"/>
        <rFont val="Times New Roman"/>
        <family val="1"/>
        <charset val="163"/>
      </rPr>
      <t xml:space="preserve"> Điều chỉnh thành: </t>
    </r>
  </si>
  <si>
    <r>
      <t xml:space="preserve">Đoạn từ đất bà Đậu Thị Liệu  đến đến hết bà Tâm (ông Hợp); </t>
    </r>
    <r>
      <rPr>
        <b/>
        <i/>
        <sz val="13"/>
        <rFont val="Times New Roman"/>
        <family val="1"/>
        <charset val="163"/>
      </rPr>
      <t xml:space="preserve">Điều chỉnh thành: </t>
    </r>
  </si>
  <si>
    <r>
      <t xml:space="preserve">Đoạn từ đất Nguyễn Thị Hồng đến hết đất ông Dương Tài; </t>
    </r>
    <r>
      <rPr>
        <b/>
        <i/>
        <sz val="13"/>
        <rFont val="Times New Roman"/>
        <family val="1"/>
        <charset val="163"/>
      </rPr>
      <t xml:space="preserve">Điều chỉnh thành: </t>
    </r>
  </si>
  <si>
    <r>
      <t xml:space="preserve">Đoạn từ đất ông Đào Lập đến hết đất bà Hồ Thị Xanh; </t>
    </r>
    <r>
      <rPr>
        <b/>
        <i/>
        <sz val="13"/>
        <rFont val="Times New Roman"/>
        <family val="1"/>
        <charset val="163"/>
      </rPr>
      <t xml:space="preserve">Điều chỉnh thành: </t>
    </r>
  </si>
  <si>
    <r>
      <t xml:space="preserve">Đoạn từ đất ông Du đến hết đất ông Nguyễn Luận; </t>
    </r>
    <r>
      <rPr>
        <b/>
        <i/>
        <sz val="13"/>
        <rFont val="Times New Roman"/>
        <family val="1"/>
        <charset val="163"/>
      </rPr>
      <t xml:space="preserve">Điều chỉnh thành: </t>
    </r>
  </si>
  <si>
    <r>
      <rPr>
        <b/>
        <i/>
        <sz val="13"/>
        <rFont val="Times New Roman"/>
        <family val="1"/>
        <charset val="163"/>
      </rPr>
      <t>Bổ sung:</t>
    </r>
    <r>
      <rPr>
        <sz val="13"/>
        <rFont val="Times New Roman"/>
        <family val="1"/>
        <charset val="163"/>
      </rPr>
      <t xml:space="preserve"> Từ đất ông Nguyễn Hữu Thái vào đến đất Nguyễn Văn Khôi</t>
    </r>
  </si>
  <si>
    <r>
      <t xml:space="preserve">Từ đất ông Nguyễn Phi đến hết đất bà Phan Thị Hằng; </t>
    </r>
    <r>
      <rPr>
        <b/>
        <i/>
        <sz val="13"/>
        <rFont val="Times New Roman"/>
        <family val="1"/>
        <charset val="163"/>
      </rPr>
      <t xml:space="preserve">Điều chỉnh thành: </t>
    </r>
  </si>
  <si>
    <r>
      <t xml:space="preserve">Từ đất ông Trần Nam đến hết đất ông Nguyễn Tùng; </t>
    </r>
    <r>
      <rPr>
        <b/>
        <i/>
        <sz val="13"/>
        <rFont val="Times New Roman"/>
        <family val="1"/>
        <charset val="163"/>
      </rPr>
      <t xml:space="preserve">Điều chỉnh thành: </t>
    </r>
  </si>
  <si>
    <r>
      <rPr>
        <b/>
        <i/>
        <sz val="13"/>
        <rFont val="Times New Roman"/>
        <family val="1"/>
        <charset val="163"/>
      </rPr>
      <t xml:space="preserve">Bổ sung: </t>
    </r>
    <r>
      <rPr>
        <sz val="13"/>
        <rFont val="Times New Roman"/>
        <family val="1"/>
        <charset val="163"/>
      </rPr>
      <t>Từ đất bà Mai, nhà thờ họ Nguyễn đến giáp đất Phan Tài (đường rẽ đi Sơn Hàm)</t>
    </r>
  </si>
  <si>
    <r>
      <t>Từ đất bà Lương Thị Mai đến hết đất ông Nguyễn Toàn;</t>
    </r>
    <r>
      <rPr>
        <b/>
        <i/>
        <sz val="13"/>
        <rFont val="Times New Roman"/>
        <family val="1"/>
        <charset val="163"/>
      </rPr>
      <t xml:space="preserve"> Điều chỉnh thành: </t>
    </r>
  </si>
  <si>
    <r>
      <t xml:space="preserve">Từ đất ông Võ Quang Thuần, đất ông Nguyễn An; </t>
    </r>
    <r>
      <rPr>
        <b/>
        <i/>
        <sz val="13"/>
        <rFont val="Times New Roman"/>
        <family val="1"/>
        <charset val="163"/>
      </rPr>
      <t xml:space="preserve">Điều chỉnh thành: </t>
    </r>
  </si>
  <si>
    <r>
      <rPr>
        <b/>
        <i/>
        <sz val="13"/>
        <rFont val="Times New Roman"/>
        <family val="1"/>
        <charset val="163"/>
      </rPr>
      <t>Bổ sung</t>
    </r>
    <r>
      <rPr>
        <sz val="13"/>
        <rFont val="Times New Roman"/>
        <family val="1"/>
        <charset val="163"/>
      </rPr>
      <t>: Đoạn từ đất ông Thuần vào đến đất ông Lộc</t>
    </r>
  </si>
  <si>
    <r>
      <t xml:space="preserve">Từ đất ông Phan Lý, Phạm Sơn đến hết đất ông Trần Văn Lý; </t>
    </r>
    <r>
      <rPr>
        <b/>
        <i/>
        <sz val="13"/>
        <rFont val="Times New Roman"/>
        <family val="1"/>
        <charset val="163"/>
      </rPr>
      <t xml:space="preserve">Điều chỉnh thành: </t>
    </r>
  </si>
  <si>
    <r>
      <t xml:space="preserve">Từ giáp đất ông Tô Huệ đến hết đất ông Phạm Phùng; </t>
    </r>
    <r>
      <rPr>
        <b/>
        <i/>
        <sz val="13"/>
        <rFont val="Times New Roman"/>
        <family val="1"/>
        <charset val="163"/>
      </rPr>
      <t xml:space="preserve">Điều chỉnh thành: </t>
    </r>
  </si>
  <si>
    <r>
      <rPr>
        <b/>
        <i/>
        <sz val="13"/>
        <rFont val="Times New Roman"/>
        <family val="1"/>
        <charset val="163"/>
      </rPr>
      <t xml:space="preserve">Bổ sung: </t>
    </r>
    <r>
      <rPr>
        <sz val="13"/>
        <rFont val="Times New Roman"/>
        <family val="1"/>
        <charset val="163"/>
      </rPr>
      <t>Từ đất ông Nghiêm (Hào) đến ngõ bà Hóa (ông Diện)</t>
    </r>
  </si>
  <si>
    <r>
      <rPr>
        <b/>
        <i/>
        <sz val="13"/>
        <rFont val="Times New Roman"/>
        <family val="1"/>
        <charset val="163"/>
      </rPr>
      <t xml:space="preserve">Bổ sung: </t>
    </r>
    <r>
      <rPr>
        <sz val="13"/>
        <rFont val="Times New Roman"/>
        <family val="1"/>
        <charset val="163"/>
      </rPr>
      <t>Từ giáp ngõ bà Hóa (ông Diện) qua đất ông Lê Hùng, bà Bồng đến hết đất Nguyễn Khoa</t>
    </r>
  </si>
  <si>
    <r>
      <t>Từ đất bà Hương Trí đến hết đất ông Lê Hùng;</t>
    </r>
    <r>
      <rPr>
        <b/>
        <i/>
        <sz val="13"/>
        <rFont val="Times New Roman"/>
        <family val="1"/>
        <charset val="163"/>
      </rPr>
      <t xml:space="preserve"> Điều chỉnh thành: </t>
    </r>
  </si>
  <si>
    <r>
      <t>Từ đất ông Nguyễn Hải đến hết đất ông Hồ Diện;</t>
    </r>
    <r>
      <rPr>
        <b/>
        <i/>
        <sz val="13"/>
        <rFont val="Times New Roman"/>
        <family val="1"/>
        <charset val="163"/>
      </rPr>
      <t xml:space="preserve"> Điều chỉnh thành: </t>
    </r>
  </si>
  <si>
    <r>
      <t xml:space="preserve">Từ đất ông Nguyễn Viết Trình đến đất ông Nguyễn Ngọc Mậu đến đất ông Lương Thuyết Minh đến hết đất ông Nguyễn Thanh Quang; </t>
    </r>
    <r>
      <rPr>
        <b/>
        <i/>
        <sz val="13"/>
        <rFont val="Times New Roman"/>
        <family val="1"/>
        <charset val="163"/>
      </rPr>
      <t xml:space="preserve">Điều chỉnh thành: </t>
    </r>
  </si>
  <si>
    <r>
      <t xml:space="preserve">Từ đất ông Nguyễn Văn Huyền đến hết đất ông Phan Xuân Định; </t>
    </r>
    <r>
      <rPr>
        <b/>
        <i/>
        <sz val="13"/>
        <rFont val="Times New Roman"/>
        <family val="1"/>
        <charset val="163"/>
      </rPr>
      <t xml:space="preserve">Điều chỉnh thành: </t>
    </r>
  </si>
  <si>
    <r>
      <t xml:space="preserve">Từ giáp đất ông Phan Văn Sỹ đến hết đất ông Phan Chưởng; </t>
    </r>
    <r>
      <rPr>
        <b/>
        <i/>
        <sz val="13"/>
        <rFont val="Times New Roman"/>
        <family val="1"/>
        <charset val="163"/>
      </rPr>
      <t xml:space="preserve">Điều chỉnh thành: </t>
    </r>
  </si>
  <si>
    <r>
      <t xml:space="preserve">Các trục đường còn lại của khối 18; </t>
    </r>
    <r>
      <rPr>
        <b/>
        <i/>
        <sz val="13"/>
        <rFont val="Times New Roman"/>
        <family val="1"/>
        <charset val="163"/>
      </rPr>
      <t xml:space="preserve">Điều chỉnh thành: </t>
    </r>
  </si>
  <si>
    <r>
      <rPr>
        <b/>
        <i/>
        <sz val="13"/>
        <rFont val="Times New Roman"/>
        <family val="1"/>
        <charset val="163"/>
      </rPr>
      <t xml:space="preserve">Bổ sung: </t>
    </r>
    <r>
      <rPr>
        <sz val="13"/>
        <rFont val="Times New Roman"/>
        <family val="1"/>
        <charset val="163"/>
      </rPr>
      <t>Từ đường Xô Viết đến hết đất Trường PTTH Nghèn</t>
    </r>
  </si>
  <si>
    <r>
      <t xml:space="preserve">Đường Lý Tự Trọng; </t>
    </r>
    <r>
      <rPr>
        <b/>
        <i/>
        <sz val="13"/>
        <rFont val="Times New Roman"/>
        <family val="1"/>
        <charset val="163"/>
      </rPr>
      <t>Điều chỉnh thành:</t>
    </r>
  </si>
  <si>
    <r>
      <rPr>
        <b/>
        <i/>
        <sz val="13"/>
        <rFont val="Times New Roman"/>
        <family val="1"/>
        <charset val="163"/>
      </rPr>
      <t xml:space="preserve">Bổ sung: </t>
    </r>
    <r>
      <rPr>
        <sz val="13"/>
        <rFont val="Times New Roman"/>
        <family val="1"/>
        <charset val="163"/>
      </rPr>
      <t>Đường từ Tỉnh lộ 5 (đối diện chợ thị trấn) đến ngã ba giáp đất ông Hiệp</t>
    </r>
  </si>
  <si>
    <t>Đoạn II: Tiếp đến hết đất ông Luật</t>
  </si>
  <si>
    <t>Từ đất ông Nguyễn Hải đến giáp đất bà Hóa (ông Diện)</t>
  </si>
  <si>
    <r>
      <rPr>
        <b/>
        <i/>
        <sz val="13"/>
        <rFont val="Times New Roman"/>
        <family val="1"/>
        <charset val="163"/>
      </rPr>
      <t xml:space="preserve">Bổ sung: </t>
    </r>
    <r>
      <rPr>
        <sz val="13"/>
        <rFont val="Times New Roman"/>
        <family val="1"/>
        <charset val="163"/>
      </rPr>
      <t>Đường từ đường Hồ Chí Minh (đất bà Diên) đến đường 71 cũ</t>
    </r>
  </si>
  <si>
    <r>
      <rPr>
        <b/>
        <i/>
        <sz val="13"/>
        <rFont val="Times New Roman"/>
        <family val="1"/>
        <charset val="163"/>
      </rPr>
      <t xml:space="preserve">Bổ sung: </t>
    </r>
    <r>
      <rPr>
        <sz val="13"/>
        <rFont val="Times New Roman"/>
        <family val="1"/>
        <charset val="163"/>
      </rPr>
      <t>Đường từ ngã tư (cạnh trường cấp 3) qua hội quán xóm 4 đến ngã ba đất ông Lê Văn Thìn</t>
    </r>
  </si>
  <si>
    <t>Đường từ hết đất bà Hạnh đến hết đất ông Viên kem</t>
  </si>
  <si>
    <t>Đường từ hết đất Bà Lan Thăng đến hết đất bà Gốc</t>
  </si>
  <si>
    <t>Đường từ hết đất Trang Hậu đến hết đất ông Hùng Thanh</t>
  </si>
  <si>
    <t>Đường từ hết đất ông Thiết đến hết đất ông Sơn Hồng</t>
  </si>
  <si>
    <t>Đoạn từ đất nhà văn hóa thôn Xuân Áng đến hết đất ông Cận</t>
  </si>
  <si>
    <r>
      <rPr>
        <b/>
        <i/>
        <sz val="13"/>
        <rFont val="Times New Roman"/>
        <family val="1"/>
        <charset val="163"/>
      </rPr>
      <t>Bổ sung:</t>
    </r>
    <r>
      <rPr>
        <sz val="13"/>
        <rFont val="Times New Roman"/>
        <family val="1"/>
        <charset val="163"/>
      </rPr>
      <t xml:space="preserve"> Đường từ đất nhà thờ họ Trần đến đường Hàm Nghi</t>
    </r>
  </si>
  <si>
    <t>Từ đất ông Hợi thôn Minh đến đất ông Hoa thôn Nguyên.</t>
  </si>
  <si>
    <r>
      <t xml:space="preserve">- </t>
    </r>
    <r>
      <rPr>
        <b/>
        <i/>
        <sz val="13"/>
        <rFont val="Times New Roman"/>
        <family val="1"/>
        <charset val="163"/>
      </rPr>
      <t>Bổ sung:</t>
    </r>
    <r>
      <rPr>
        <sz val="13"/>
        <rFont val="Times New Roman"/>
        <family val="1"/>
        <charset val="163"/>
      </rPr>
      <t xml:space="preserve"> Tiếp đó đến hết đất dân cư thôn Thượng Bàu (đất bà Thọ)</t>
    </r>
  </si>
  <si>
    <t>Từ đất bà Viện (thôn Nam Bắc Thành ) đến đất chị Xuyên Tịnh</t>
  </si>
  <si>
    <t>- Đoạn 1: Từ đất ông Nhưng đến hết đất ông Năng (phần đất đối diện với các thửa đất của các hộ thuộc địa bàn Thị trấn Cẩm Xuyên)</t>
  </si>
  <si>
    <t>Tiếp đó đến hết đất anh Lương (thôn 5)</t>
  </si>
  <si>
    <r>
      <rPr>
        <b/>
        <i/>
        <sz val="13"/>
        <rFont val="Times New Roman"/>
        <family val="1"/>
        <charset val="163"/>
      </rPr>
      <t>Bổ sung:</t>
    </r>
    <r>
      <rPr>
        <sz val="13"/>
        <rFont val="Times New Roman"/>
        <family val="1"/>
        <charset val="163"/>
      </rPr>
      <t xml:space="preserve"> Từ đất ông Thái (Tiến Hưng) đến hết đất ông Quang (Nam Yên)</t>
    </r>
  </si>
  <si>
    <r>
      <t xml:space="preserve">Từ hết đất hội quán thôn 2 đến đất anh Trần Hữu Đạt; </t>
    </r>
    <r>
      <rPr>
        <b/>
        <i/>
        <sz val="13"/>
        <rFont val="Times New Roman"/>
        <family val="1"/>
        <charset val="163"/>
      </rPr>
      <t xml:space="preserve">Điều chỉnh thành: </t>
    </r>
  </si>
  <si>
    <t>Từ hết đất hội quán thôn 2 đến hết đất  anh Nguyễn Văn Nhị</t>
  </si>
  <si>
    <r>
      <rPr>
        <b/>
        <i/>
        <sz val="13"/>
        <rFont val="Times New Roman"/>
        <family val="1"/>
        <charset val="163"/>
      </rPr>
      <t>Bổ sung:</t>
    </r>
    <r>
      <rPr>
        <sz val="13"/>
        <rFont val="Times New Roman"/>
        <family val="1"/>
        <charset val="163"/>
      </rPr>
      <t xml:space="preserve"> Dãy 2 đường Cứu hộ - Cứu nạn thôn 5 cung từ Tượng đài Phan Đình Giót đến hết đất anh Hải </t>
    </r>
  </si>
  <si>
    <r>
      <rPr>
        <b/>
        <i/>
        <sz val="13"/>
        <rFont val="Times New Roman"/>
        <family val="1"/>
        <charset val="163"/>
      </rPr>
      <t>Bổ sung:</t>
    </r>
    <r>
      <rPr>
        <sz val="13"/>
        <rFont val="Times New Roman"/>
        <family val="1"/>
        <charset val="163"/>
      </rPr>
      <t xml:space="preserve"> Đường chính kẻ Gỗ (từ đất ông Hùng thôn 6 đến thủy điện kẻ Gỗ)</t>
    </r>
  </si>
  <si>
    <r>
      <rPr>
        <b/>
        <i/>
        <sz val="13"/>
        <rFont val="Times New Roman"/>
        <family val="1"/>
        <charset val="163"/>
      </rPr>
      <t xml:space="preserve">Bổ sung: </t>
    </r>
    <r>
      <rPr>
        <sz val="13"/>
        <rFont val="Times New Roman"/>
        <family val="1"/>
        <charset val="163"/>
      </rPr>
      <t>Từ đường Hải Thượng Lãn Ông (thôn 2) đến hết đất anh Hải (thôn 2)</t>
    </r>
  </si>
  <si>
    <r>
      <rPr>
        <b/>
        <i/>
        <sz val="13"/>
        <rFont val="Times New Roman"/>
        <family val="1"/>
        <charset val="163"/>
      </rPr>
      <t>Bổ sung:</t>
    </r>
    <r>
      <rPr>
        <sz val="13"/>
        <rFont val="Times New Roman"/>
        <family val="1"/>
        <charset val="163"/>
      </rPr>
      <t xml:space="preserve"> Đoạn ngã ba đường sang Trung Lưu (đất ông Hải xóm Kim Thành) đi ngược phía Nam 500m</t>
    </r>
  </si>
  <si>
    <r>
      <rPr>
        <b/>
        <i/>
        <sz val="13"/>
        <rFont val="Times New Roman"/>
        <family val="1"/>
        <charset val="163"/>
      </rPr>
      <t>Bổ sung:</t>
    </r>
    <r>
      <rPr>
        <sz val="13"/>
        <rFont val="Times New Roman"/>
        <family val="1"/>
        <charset val="163"/>
      </rPr>
      <t xml:space="preserve"> Đường từ đất anh Phố (phía đông bờ làng thôn Quang Phú, Kim Ngọc) đến hết đất nhà văn hóa thôn An Lộc</t>
    </r>
  </si>
  <si>
    <r>
      <rPr>
        <b/>
        <i/>
        <sz val="13"/>
        <rFont val="Times New Roman"/>
        <family val="1"/>
        <charset val="163"/>
      </rPr>
      <t>Bổ sung:</t>
    </r>
    <r>
      <rPr>
        <sz val="13"/>
        <rFont val="Times New Roman"/>
        <family val="1"/>
        <charset val="163"/>
      </rPr>
      <t xml:space="preserve"> Đường trục thôn 3 cung từ đất ông Hoàng Văn Bình, bà Nguyễn Thị Huế đến hết đất lò gạch ông Dũng</t>
    </r>
  </si>
  <si>
    <r>
      <rPr>
        <b/>
        <i/>
        <sz val="13"/>
        <rFont val="Times New Roman"/>
        <family val="1"/>
        <charset val="163"/>
      </rPr>
      <t>Bổ sung:</t>
    </r>
    <r>
      <rPr>
        <sz val="13"/>
        <rFont val="Times New Roman"/>
        <family val="1"/>
        <charset val="163"/>
      </rPr>
      <t xml:space="preserve"> Đường trục thôn 3: Từ đất Nguyễn Thị Huế đến hết đất lò gạch ông Dũng (đoàn chuyển tiếp chổ ngõ dân tử từ đất ông Thuẩn Tao - tổ 16 - thị trấn Cẩm Xuyên đi vào)</t>
    </r>
  </si>
  <si>
    <r>
      <rPr>
        <b/>
        <i/>
        <sz val="13"/>
        <rFont val="Times New Roman"/>
        <family val="1"/>
        <charset val="163"/>
      </rPr>
      <t>Bổ sung:</t>
    </r>
    <r>
      <rPr>
        <sz val="13"/>
        <rFont val="Times New Roman"/>
        <family val="1"/>
        <charset val="163"/>
      </rPr>
      <t xml:space="preserve"> Đường Cựu chiến binh (từ đất chị Hòa Thanh đến hết đất Phạm Văn Lịch)</t>
    </r>
  </si>
  <si>
    <r>
      <t xml:space="preserve">Đường Quang - Trung - Thịnh (HL - 06): Đoạn từ Cầu Hầm Hầm đến đất nhà thờ Hải Thượng Lãn Ông đến ngã tư đường ra bến đò cũ xóm 1; </t>
    </r>
    <r>
      <rPr>
        <b/>
        <i/>
        <sz val="13"/>
        <rFont val="Times New Roman"/>
        <family val="1"/>
        <charset val="163"/>
      </rPr>
      <t>Điều chỉnh thành:</t>
    </r>
    <r>
      <rPr>
        <sz val="13"/>
        <rFont val="Times New Roman"/>
        <family val="1"/>
        <charset val="163"/>
      </rPr>
      <t xml:space="preserve"> </t>
    </r>
  </si>
  <si>
    <r>
      <rPr>
        <b/>
        <i/>
        <sz val="13"/>
        <rFont val="Times New Roman"/>
        <family val="1"/>
        <charset val="163"/>
      </rPr>
      <t xml:space="preserve">Bổ sung: </t>
    </r>
    <r>
      <rPr>
        <sz val="13"/>
        <rFont val="Times New Roman"/>
        <family val="1"/>
        <charset val="163"/>
      </rPr>
      <t>Từ đất ông Thông (thôn Kim Cương 1) vào đập Cầu Giang</t>
    </r>
  </si>
  <si>
    <r>
      <rPr>
        <b/>
        <i/>
        <sz val="13"/>
        <rFont val="Times New Roman"/>
        <family val="1"/>
        <charset val="163"/>
      </rPr>
      <t>Bổ sung:</t>
    </r>
    <r>
      <rPr>
        <sz val="13"/>
        <rFont val="Times New Roman"/>
        <family val="1"/>
        <charset val="163"/>
      </rPr>
      <t xml:space="preserve"> Đoạn ngã ba Quốc lộ 8A (đất bà Minh xóm Hà Chua) đến đất nhà văn hóa xóm Hà Chua</t>
    </r>
  </si>
  <si>
    <r>
      <t xml:space="preserve">Đường từ Chợ Chào đến hết đất ông Tiệm thôn Tân Phú; </t>
    </r>
    <r>
      <rPr>
        <b/>
        <i/>
        <sz val="13"/>
        <rFont val="Times New Roman"/>
        <family val="1"/>
        <charset val="163"/>
      </rPr>
      <t xml:space="preserve">Điều chỉnh thành: 
</t>
    </r>
    <r>
      <rPr>
        <sz val="13"/>
        <rFont val="Times New Roman"/>
        <family val="1"/>
        <charset val="163"/>
      </rPr>
      <t>Đường từ Chợ Chào đến hết đất ông Tiệm thôn Tân Thọ</t>
    </r>
  </si>
  <si>
    <r>
      <rPr>
        <sz val="13"/>
        <rFont val="Times New Roman"/>
        <family val="1"/>
        <charset val="163"/>
      </rPr>
      <t>Đường từ Tỉnh lộ 9 (đất anh Liên) đến giáp đường 22/12 (đất anh Cơ);</t>
    </r>
    <r>
      <rPr>
        <b/>
        <i/>
        <sz val="13"/>
        <rFont val="Times New Roman"/>
        <family val="1"/>
        <charset val="163"/>
      </rPr>
      <t xml:space="preserve"> điều chỉnh thành:</t>
    </r>
  </si>
  <si>
    <r>
      <rPr>
        <b/>
        <i/>
        <sz val="13"/>
        <rFont val="Times New Roman"/>
        <family val="1"/>
        <charset val="163"/>
      </rPr>
      <t>Bổ sung</t>
    </r>
    <r>
      <rPr>
        <sz val="13"/>
        <rFont val="Times New Roman"/>
        <family val="1"/>
        <charset val="163"/>
      </rPr>
      <t>: Đoạn từ đường Hồ Chí Minh đi ngã tư đất ông Bảo tiếp đến ngã ba trạm y tế đi vòng đến ngã tư đất ông Bảo</t>
    </r>
  </si>
  <si>
    <r>
      <rPr>
        <b/>
        <i/>
        <sz val="13"/>
        <rFont val="Times New Roman"/>
        <family val="1"/>
        <charset val="163"/>
      </rPr>
      <t>Bổ sung:</t>
    </r>
    <r>
      <rPr>
        <sz val="13"/>
        <rFont val="Times New Roman"/>
        <family val="1"/>
        <charset val="163"/>
      </rPr>
      <t xml:space="preserve"> Đường kè bờ sông Ngàn Phố (Từ đất bà Liễu đi đến hết nhà ông Soa)</t>
    </r>
  </si>
  <si>
    <r>
      <rPr>
        <b/>
        <i/>
        <sz val="13"/>
        <rFont val="Times New Roman"/>
        <family val="1"/>
        <charset val="163"/>
      </rPr>
      <t xml:space="preserve">Bổ sung: </t>
    </r>
    <r>
      <rPr>
        <sz val="13"/>
        <rFont val="Times New Roman"/>
        <family val="1"/>
        <charset val="163"/>
      </rPr>
      <t>Từ đất anh Hiếu đến hết đất anh Trung Hóa</t>
    </r>
  </si>
  <si>
    <r>
      <t xml:space="preserve">Bổ sung: </t>
    </r>
    <r>
      <rPr>
        <sz val="13"/>
        <rFont val="Times New Roman"/>
        <family val="1"/>
        <charset val="163"/>
      </rPr>
      <t>Các tuyến đường còn lại thôn Phượng Thành, Long Lập, Lộc Phúc</t>
    </r>
  </si>
  <si>
    <r>
      <t xml:space="preserve">Đường Võ Liêm Sơn: </t>
    </r>
    <r>
      <rPr>
        <b/>
        <i/>
        <sz val="13"/>
        <rFont val="Times New Roman"/>
        <family val="1"/>
        <charset val="163"/>
      </rPr>
      <t xml:space="preserve">Bổ sung đoạn: </t>
    </r>
    <r>
      <rPr>
        <sz val="13"/>
        <rFont val="Times New Roman"/>
        <family val="1"/>
        <charset val="163"/>
      </rPr>
      <t>Từ đường Phan Đình Giót đến hết đất Nguyễn Thế Trực (cạnh trường THCS Nam Hà)</t>
    </r>
  </si>
  <si>
    <r>
      <t>Đường Ngô Đức Kế:</t>
    </r>
    <r>
      <rPr>
        <b/>
        <i/>
        <sz val="13"/>
        <rFont val="Times New Roman"/>
        <family val="1"/>
        <charset val="163"/>
      </rPr>
      <t xml:space="preserve"> Bổ sung đoạn: </t>
    </r>
    <r>
      <rPr>
        <sz val="13"/>
        <rFont val="Times New Roman"/>
        <family val="1"/>
        <charset val="163"/>
      </rPr>
      <t>Đoạn từ đường Đồng Quế đến đường Hà Huy Tập</t>
    </r>
  </si>
  <si>
    <r>
      <t xml:space="preserve">Đường Hà Tôn Mục: </t>
    </r>
    <r>
      <rPr>
        <b/>
        <i/>
        <sz val="13"/>
        <rFont val="Times New Roman"/>
        <family val="1"/>
        <charset val="163"/>
      </rPr>
      <t xml:space="preserve">Bổ sung đoạn: </t>
    </r>
    <r>
      <rPr>
        <sz val="13"/>
        <rFont val="Times New Roman"/>
        <family val="1"/>
        <charset val="163"/>
      </rPr>
      <t>Đoạn từ đường Phan Đình Giót đến hết hội quán tổ 6 phường Nam Hà</t>
    </r>
  </si>
  <si>
    <t>Đoạn I: Từ ngõ 1 đường Nguyễn Du đến ngõ 337 Nguyễn Du</t>
  </si>
  <si>
    <r>
      <rPr>
        <b/>
        <i/>
        <sz val="13"/>
        <rFont val="Times New Roman"/>
        <family val="1"/>
        <charset val="163"/>
      </rPr>
      <t xml:space="preserve">Bổ sung: </t>
    </r>
    <r>
      <rPr>
        <sz val="13"/>
        <rFont val="Times New Roman"/>
        <family val="1"/>
        <charset val="163"/>
      </rPr>
      <t>Từ đường Trần Phú đến đường phía nam Trung tâm thương mại tổng hợp, siêu thị Thị xã Hồng Lĩnh</t>
    </r>
  </si>
  <si>
    <r>
      <t xml:space="preserve">Đoạn IV: Tiếp đó đến hết đất UBND phường  Đức Thuận; </t>
    </r>
    <r>
      <rPr>
        <b/>
        <i/>
        <sz val="13"/>
        <rFont val="Times New Roman"/>
        <family val="1"/>
        <charset val="163"/>
      </rPr>
      <t xml:space="preserve">Điều chỉnh thành: </t>
    </r>
  </si>
  <si>
    <t xml:space="preserve"> Đoạn IV: Tiếp đó đến  đường Thống Nhất </t>
  </si>
  <si>
    <r>
      <rPr>
        <b/>
        <i/>
        <sz val="13"/>
        <rFont val="Times New Roman"/>
        <family val="1"/>
        <charset val="163"/>
      </rPr>
      <t xml:space="preserve">Bổ sung: </t>
    </r>
    <r>
      <rPr>
        <sz val="13"/>
        <rFont val="Times New Roman"/>
        <family val="1"/>
        <charset val="163"/>
      </rPr>
      <t>Khu dân cư phía Nam Bệnh viện thị xã Hồng Lĩnh</t>
    </r>
  </si>
  <si>
    <t>Tiếp đến đường lên trạm điện 110KV (TDP Hưng Thịnh)</t>
  </si>
  <si>
    <t>Tiếp đến hết đất phường Sông Trí (giáp xã Kỳ Trinh)</t>
  </si>
  <si>
    <r>
      <rPr>
        <b/>
        <i/>
        <sz val="13"/>
        <rFont val="Times New Roman"/>
        <family val="1"/>
        <charset val="163"/>
      </rPr>
      <t>Bổ sung</t>
    </r>
    <r>
      <rPr>
        <sz val="13"/>
        <rFont val="Times New Roman"/>
        <family val="1"/>
        <charset val="163"/>
      </rPr>
      <t>: Đường tiểu khu 5 - TDP 1: Từ đất ông Đông (đường Nhân Lý) đến đất ông Bào (giáp QL12)</t>
    </r>
  </si>
  <si>
    <r>
      <rPr>
        <b/>
        <i/>
        <sz val="13"/>
        <rFont val="Times New Roman"/>
        <family val="1"/>
        <charset val="163"/>
      </rPr>
      <t xml:space="preserve">Bổ sung: </t>
    </r>
    <r>
      <rPr>
        <sz val="13"/>
        <rFont val="Times New Roman"/>
        <family val="1"/>
        <charset val="163"/>
      </rPr>
      <t>Đường Tiểu khu 4 - TDP 1: Từ ngã 4 đất ông Luận Mai đến giáp đất xã Kỳ Tân</t>
    </r>
  </si>
  <si>
    <r>
      <rPr>
        <b/>
        <i/>
        <sz val="13"/>
        <rFont val="Times New Roman"/>
        <family val="1"/>
        <charset val="163"/>
      </rPr>
      <t xml:space="preserve">Bổ sung: </t>
    </r>
    <r>
      <rPr>
        <sz val="13"/>
        <rFont val="Times New Roman"/>
        <family val="1"/>
        <charset val="163"/>
      </rPr>
      <t>Đường quốc lộ 12 từ ngã tư đường QL1A đi ngã ba đường 1B</t>
    </r>
  </si>
  <si>
    <t>Quốc lộ 1A: Từ giáp Kỳ Thịnh đến hết đất phường Kỳ Long (giáp phường Kỳ Liên)</t>
  </si>
  <si>
    <t>Các vị trí còn lại của phường</t>
  </si>
  <si>
    <t>Quốc lộ 1A: Từ giáp phường Kỳ Long đến hết đất phường Kỳ Liên (giáp phường Kỳ Phương)</t>
  </si>
  <si>
    <t>Đường từ giáp đất ông Toán (TDP Liên Phú) đến hết đất bà Nhuệ</t>
  </si>
  <si>
    <t xml:space="preserve">Tiếp đến hết đất bà Dung (TDP Liên Phú) </t>
  </si>
  <si>
    <t>Đường từ giáp đất ông Túc Nga (TDP Liên Phú) đến hết đất bà Hà</t>
  </si>
  <si>
    <t>Đường từ giáp đất ông Ngự (TDP Liên Sơn) đến hết đất ông Luật</t>
  </si>
  <si>
    <t>Đường từ giáp đất ông Nghị (TDP Hoành Nam) đến hết đất ông Lam</t>
  </si>
  <si>
    <t>Tiếp đến hết đất bà Hòa</t>
  </si>
  <si>
    <t>Tiếp đến hết đất ông Tâm</t>
  </si>
  <si>
    <t>Quốc lộ 1A: Từ giáp đất phường Kỳ Liên đến cầu Thanh Trạng</t>
  </si>
  <si>
    <t>Kế tiếp từ đường vào Cây Sông đến hết đất anh Bình ngã ba đồi 3 xã</t>
  </si>
  <si>
    <t>Từ QL8A qua đất ông Hiên đến hết đất bà Hằng</t>
  </si>
  <si>
    <r>
      <t xml:space="preserve">Đoạn từ đất ông Phạm Thị Loan đến hết đất ông Hồng (Tòa án); </t>
    </r>
    <r>
      <rPr>
        <b/>
        <i/>
        <sz val="13"/>
        <rFont val="Times New Roman"/>
        <family val="1"/>
        <charset val="163"/>
      </rPr>
      <t xml:space="preserve">Điều chỉnh thành: </t>
    </r>
  </si>
  <si>
    <t>Đoạn từ đất bà Phạm Thị Loan đến hết đất ông Hồng (Tòa án)</t>
  </si>
  <si>
    <t>Đường kè bờ sông Ngàn Phố (Từ đất anh sơn khối 1 đến mố cầu Tây Sơn khối 3)</t>
  </si>
  <si>
    <r>
      <rPr>
        <b/>
        <i/>
        <sz val="13"/>
        <rFont val="Times New Roman"/>
        <family val="1"/>
        <charset val="163"/>
      </rPr>
      <t xml:space="preserve">Bổ sung: </t>
    </r>
    <r>
      <rPr>
        <sz val="13"/>
        <rFont val="Times New Roman"/>
        <family val="1"/>
        <charset val="163"/>
      </rPr>
      <t>Đoạn từ ngã 3 đường Hồ Chí Minh đến đập Cây Sắn (hết địa giới hành chính thị trấn)</t>
    </r>
  </si>
  <si>
    <r>
      <rPr>
        <b/>
        <i/>
        <sz val="13"/>
        <rFont val="Times New Roman"/>
        <family val="1"/>
        <charset val="163"/>
      </rPr>
      <t xml:space="preserve">Bổ sung: </t>
    </r>
    <r>
      <rPr>
        <sz val="13"/>
        <rFont val="Times New Roman"/>
        <family val="1"/>
        <charset val="163"/>
      </rPr>
      <t>Đường từ trường cấp 3 (phía trước) đến hết đất huyện đội cũ</t>
    </r>
  </si>
  <si>
    <r>
      <rPr>
        <b/>
        <i/>
        <sz val="13"/>
        <rFont val="Times New Roman"/>
        <family val="1"/>
        <charset val="163"/>
      </rPr>
      <t xml:space="preserve">Bổ sung: </t>
    </r>
    <r>
      <rPr>
        <sz val="13"/>
        <rFont val="Times New Roman"/>
        <family val="1"/>
        <charset val="163"/>
      </rPr>
      <t>Đường từ đường Hồ Chí Minh (ngã ba cây xăng) đến hết khách sạn Vũ Quang</t>
    </r>
  </si>
  <si>
    <t>Tiếp đến ngã 4 đất anh Hoàn (Tuyến) thôn Tân Thuận cũ (Vĩnh Thuận tên mới)</t>
  </si>
  <si>
    <t>Đường Ninh Khang: Từ ngã 4 UBND xã đến ngã 4 đất anh Hoàn (Tuyến) thôn Tân Thuận cũ (Vĩnh Thuận tên mới)</t>
  </si>
  <si>
    <r>
      <t>Bổ sung:</t>
    </r>
    <r>
      <rPr>
        <sz val="13"/>
        <rFont val="Times New Roman"/>
        <family val="1"/>
        <charset val="163"/>
      </rPr>
      <t xml:space="preserve"> Đường từ đất ông Huần Duẩn thôn Tam Hải 2 đến hết đất ông Bình Duyên thôn Tam Hải 2</t>
    </r>
  </si>
  <si>
    <r>
      <t xml:space="preserve">Bổ sung: </t>
    </r>
    <r>
      <rPr>
        <sz val="13"/>
        <rFont val="Times New Roman"/>
        <family val="1"/>
        <charset val="163"/>
      </rPr>
      <t>Đường từ đất ông Xanh Thuần thôn Tam Hải 2 đến hết đất bà Biền thôn Tam Hải 2</t>
    </r>
  </si>
  <si>
    <t>Các lô bám đường quy hoạch 8 m, 12m (bao gồm các lô 9,41,46,47,48,60,61,62, 67, 68, 69 và 77)</t>
  </si>
  <si>
    <t xml:space="preserve">Các vị trí bám đường nhựa, bêtông ≥ 4m thôn Song Long: </t>
  </si>
  <si>
    <t>Đoạn từ đất ông Linh thôn Bắc Sơn đến hết đất bà Tường thôn Song Hải</t>
  </si>
  <si>
    <t xml:space="preserve"> Đoạn từ ngã ba đất ông Bình đết hết đất bà Tíu thôn Xuân Áng</t>
  </si>
  <si>
    <t xml:space="preserve"> Đoạn từ ngã tư đất ông Quát đến ngã 3 đất anh Trình thôn Cát Thủy</t>
  </si>
  <si>
    <t xml:space="preserve"> Tuyến từ ngã ba đất ông Đại đến hết đất anh Sử thôn Mỹ Lộc</t>
  </si>
  <si>
    <t>Từ ngã ba đất ông Tứ đến hết đất chị Thảo Cường thôn Mỹ Lộc.</t>
  </si>
  <si>
    <t xml:space="preserve">Đường ngụ đông từ giáp dãy 3 Tỉnh lộ 3 đến hết đất bà Cảnh xóm đông Tiến </t>
  </si>
  <si>
    <t>Đoạn từ chợ Già qua trụ sở UBND xã đến hết đất anh Nhiệm Phượng</t>
  </si>
  <si>
    <t xml:space="preserve"> Tiếp đó đến hết đất xã Tượng Sơn</t>
  </si>
  <si>
    <t xml:space="preserve"> Tiếp đó đến giáp đất trường Tiểu học</t>
  </si>
  <si>
    <t>Đoạn từ đường QL15B đến ngã tư đường Khánh Yên.</t>
  </si>
  <si>
    <t>Đường kênh N9: Từ tiếp giáp xã Thạch Khê đến hết xã Thạch Lạc</t>
  </si>
  <si>
    <r>
      <rPr>
        <b/>
        <sz val="13"/>
        <rFont val="Times New Roman"/>
        <family val="1"/>
        <charset val="163"/>
      </rPr>
      <t xml:space="preserve">Đường 19/5:  </t>
    </r>
    <r>
      <rPr>
        <sz val="13"/>
        <rFont val="Times New Roman"/>
        <family val="1"/>
        <charset val="163"/>
      </rPr>
      <t>Từ tiếp giáp xã Thạch Hải đến giáp huyện Cẩm Xuyên : Đoạn qua xã Thạch Trị</t>
    </r>
  </si>
  <si>
    <r>
      <rPr>
        <b/>
        <i/>
        <sz val="13"/>
        <rFont val="Times New Roman"/>
        <family val="1"/>
        <charset val="163"/>
      </rPr>
      <t xml:space="preserve">Bổ sung: </t>
    </r>
    <r>
      <rPr>
        <sz val="13"/>
        <rFont val="Times New Roman"/>
        <family val="1"/>
        <charset val="163"/>
      </rPr>
      <t>Từ đường 3/2 nối đường QL15B (trước trường THCS Thạch Lạc)</t>
    </r>
  </si>
  <si>
    <t>Đoạn tiếp giáp đường tránh QL1A(phía nam) đến đường 92</t>
  </si>
  <si>
    <t xml:space="preserve"> Tiếp đó đến hết đất xã Thạch Thanh</t>
  </si>
  <si>
    <t>Đường từ tiếp giáp đất ông Thức đến hết đất ông Trinh(xóm Hoà Hợp)</t>
  </si>
  <si>
    <t>Đường từ trạm bơm cồn Thiên đến hết đất ông Tiến (Phúc Lạc)</t>
  </si>
  <si>
    <t>Đường từ đất ông Thiết (xóm Thanh Giang) đến hết đất ông Quế.</t>
  </si>
  <si>
    <t>Đường từ đất ông Sơn (xóm Thanh Giang) đến giáp đất ông Thiết.</t>
  </si>
  <si>
    <t>Đường từ tiếp giáp đường Thượng Ngọc đến hết đất bà Mai (xóm Thanh Mỹ).</t>
  </si>
  <si>
    <t>Tỉnh lộ 2 đoạn đi qua xã Thạch Tiến</t>
  </si>
  <si>
    <t>Từ chùa Kim Liên tiếp đó đến Trằm Mụ Sa (tiếp giáp đất xã Thạch Vĩnh)</t>
  </si>
  <si>
    <r>
      <rPr>
        <b/>
        <i/>
        <sz val="13"/>
        <rFont val="Times New Roman"/>
        <family val="1"/>
        <charset val="163"/>
      </rPr>
      <t xml:space="preserve">Bổ sung: </t>
    </r>
    <r>
      <rPr>
        <sz val="13"/>
        <rFont val="Times New Roman"/>
        <family val="1"/>
        <charset val="163"/>
      </rPr>
      <t>Từ tỉnh lộ 17 đi qua Hội quán thôn Tùng Lâm đến hết đất anh Hiếu</t>
    </r>
  </si>
  <si>
    <t xml:space="preserve">Đường Mương Nước: Từ giáp đất xã Thạch Tân đến giáp kênh N1 xã Thạch Xuân </t>
  </si>
  <si>
    <t>Đoạn từ ngã tư cửa hàng (dãy 1 đường 92) đến hết đất trường tiểu học.</t>
  </si>
  <si>
    <t>Đường Tỉnh Lộ 3: Từ giáp đất xã Thạch Vĩnh đến đập Cầu Trắng</t>
  </si>
  <si>
    <t>Đường từ đất bà Bảy (giáp dãy 1 QL15A) đến ngã 3 sân vận động xã</t>
  </si>
  <si>
    <r>
      <t xml:space="preserve">Đường Thượng Ngọc: Đường từ ngã tư trường THCS Thạch Ngọc đi qua trung tâm UBND xã Ngọc Sơn qua thôn Khe Giao II đến tiếp giáp dãy 1 Quốc lộ 15A; </t>
    </r>
    <r>
      <rPr>
        <b/>
        <i/>
        <sz val="13"/>
        <rFont val="Times New Roman"/>
        <family val="1"/>
        <charset val="163"/>
      </rPr>
      <t xml:space="preserve">Điều chỉnh thành: </t>
    </r>
    <r>
      <rPr>
        <sz val="13"/>
        <rFont val="Times New Roman"/>
        <family val="1"/>
        <charset val="163"/>
      </rPr>
      <t xml:space="preserve">
Đường Thượng Ngọc: Đường từ tiếp giáp đất xã Thạch Ngọc đi qua trung tâm UBND xã Ngọc Sơn qua thôn Khe Giao II đến tiếp giáp dãy 1 Quốc lộ 15A</t>
    </r>
  </si>
  <si>
    <t>- Từ hết đất xã Cẩm Vịnh đến trạm y tế xã Cẩm Thành</t>
  </si>
  <si>
    <r>
      <t xml:space="preserve">- </t>
    </r>
    <r>
      <rPr>
        <b/>
        <i/>
        <sz val="13"/>
        <rFont val="Times New Roman"/>
        <family val="1"/>
        <charset val="163"/>
      </rPr>
      <t>Bổ sung:</t>
    </r>
    <r>
      <rPr>
        <sz val="13"/>
        <rFont val="Times New Roman"/>
        <family val="1"/>
        <charset val="163"/>
      </rPr>
      <t xml:space="preserve"> Từ kênh N5 đến QL1A</t>
    </r>
  </si>
  <si>
    <t>- Từ QL1A đến giao với đường Vịnh - Thành - Quang</t>
  </si>
  <si>
    <r>
      <rPr>
        <b/>
        <i/>
        <sz val="13"/>
        <rFont val="Times New Roman"/>
        <family val="1"/>
        <charset val="163"/>
      </rPr>
      <t>Bổ sung:</t>
    </r>
    <r>
      <rPr>
        <sz val="13"/>
        <rFont val="Times New Roman"/>
        <family val="1"/>
        <charset val="163"/>
      </rPr>
      <t xml:space="preserve"> Đoạn từ đường 1A đến hết đất ông Quế (Huệ)</t>
    </r>
  </si>
  <si>
    <t>Từ QL1A đến ngã ba giáp đường Duệ - Thành - Bình</t>
  </si>
  <si>
    <t>Cung từ kênh N4 đến giáp đất xã Cẩm Yên</t>
  </si>
  <si>
    <t>Đường Quốc lộ 1A</t>
  </si>
  <si>
    <t>Từ giáp đất xã Cẩm Sơn đến hết đất xã Cẩm Lộc</t>
  </si>
  <si>
    <t>Từ quốc lộ 1A đến đất UBND xã</t>
  </si>
  <si>
    <t>- Đoạn 1: Từ giáp đất xã Cẩm Lộc đến ngã 3 đường liên xã Trung - Lạc</t>
  </si>
  <si>
    <t>Từ đường Quang Hòa đến giáp đất xã Thạch Hội</t>
  </si>
  <si>
    <t>Từ hết đất xã Cẩm Hòa đến hết đất xã Cẩm Dương</t>
  </si>
  <si>
    <t>- Từ giáp kênh N6 đến giáp QL15B</t>
  </si>
  <si>
    <t>- Tiếp đến hết đất xã Cẩm Dương</t>
  </si>
  <si>
    <t>Từ hết đất xã Cẩm Nam đến giáp QL15B</t>
  </si>
  <si>
    <t>Từ Cầu Vọng đến hết đất nhà thờ Cẩm Nhượng</t>
  </si>
  <si>
    <t>Tiếp đến Chợ Hôm</t>
  </si>
  <si>
    <t>Tiếp đến hết đất bà Thanh</t>
  </si>
  <si>
    <t>Từ hết KS Sông La đến đất nhà thờ</t>
  </si>
  <si>
    <t xml:space="preserve">Từ hết đất xã Cẩm Thăng đến Cầu Gon </t>
  </si>
  <si>
    <t>Tiếp đến cầu Cửa Nhượng</t>
  </si>
  <si>
    <t>Tiếp đến kênh N6</t>
  </si>
  <si>
    <t>Tiếp đến Cầu Nậy</t>
  </si>
  <si>
    <t>Từ hết đất xã Cẩm Thăng đến hết đất xã Cẩm Nam</t>
  </si>
  <si>
    <t>Từ kênh N6 đến QL15B</t>
  </si>
  <si>
    <t>Từ Bộc Nguyên đến hết đất UBND xã Cẩm Thạch</t>
  </si>
  <si>
    <r>
      <rPr>
        <b/>
        <i/>
        <sz val="13"/>
        <rFont val="Times New Roman"/>
        <family val="1"/>
        <charset val="163"/>
      </rPr>
      <t>Bổ sung:</t>
    </r>
    <r>
      <rPr>
        <sz val="13"/>
        <rFont val="Times New Roman"/>
        <family val="1"/>
        <charset val="163"/>
      </rPr>
      <t xml:space="preserve"> Dãy 2 đường Cứu hộ - Cứu nạn thôn 5 cung từ trường Phan Đình Giót đến hết đất ông Vinh </t>
    </r>
  </si>
  <si>
    <t>Tiếp đến đường Tỉnh lộ 22 (đường 17 cũ)</t>
  </si>
  <si>
    <t xml:space="preserve">Tiếp đến hết đất Hội trường thôn 7 </t>
  </si>
  <si>
    <t>Tiếp đến hết đất thôn 2</t>
  </si>
  <si>
    <t>Tiếp đến hết đất thôn 1</t>
  </si>
  <si>
    <t>Từ cầu Rác đến hết đất xã Cẩm Minh</t>
  </si>
  <si>
    <t>- Tiếp đến hết đất xã Cẩm Lĩnh</t>
  </si>
  <si>
    <t xml:space="preserve">- Đoạn từ cầu Cửa Nhượng đến hết đất trạm Hải Đăng </t>
  </si>
  <si>
    <r>
      <rPr>
        <b/>
        <i/>
        <sz val="13"/>
        <rFont val="Times New Roman"/>
        <family val="1"/>
        <charset val="163"/>
      </rPr>
      <t>Bỏ tuyến :</t>
    </r>
    <r>
      <rPr>
        <sz val="13"/>
        <rFont val="Times New Roman"/>
        <family val="1"/>
        <charset val="163"/>
      </rPr>
      <t xml:space="preserve"> Đường đất, cấp phối còn lại</t>
    </r>
  </si>
  <si>
    <t>Đoạn từ hết đất anh Quyền xóm 5 đến hết đất anh Lâm xóm 5 (giáp lò gạch tuynel Sơn Bình)</t>
  </si>
  <si>
    <r>
      <rPr>
        <b/>
        <i/>
        <sz val="13"/>
        <rFont val="Times New Roman"/>
        <family val="1"/>
        <charset val="163"/>
      </rPr>
      <t>Bỏ tuyến:</t>
    </r>
    <r>
      <rPr>
        <sz val="13"/>
        <rFont val="Times New Roman"/>
        <family val="1"/>
        <charset val="163"/>
      </rPr>
      <t xml:space="preserve"> Đoạn từ ranh giới xã Sơn Lễ và Sơn Trung đến giáp đất ông Phương</t>
    </r>
  </si>
  <si>
    <r>
      <rPr>
        <b/>
        <i/>
        <sz val="13"/>
        <rFont val="Times New Roman"/>
        <family val="1"/>
        <charset val="163"/>
      </rPr>
      <t xml:space="preserve">Bỏ tuyến: </t>
    </r>
    <r>
      <rPr>
        <sz val="13"/>
        <rFont val="Times New Roman"/>
        <family val="1"/>
        <charset val="163"/>
      </rPr>
      <t>Đường công vụ đi đường Hồ Chí Minh</t>
    </r>
  </si>
  <si>
    <r>
      <rPr>
        <b/>
        <i/>
        <sz val="13"/>
        <rFont val="Times New Roman"/>
        <family val="1"/>
        <charset val="163"/>
      </rPr>
      <t>Bỏ tuyến:</t>
    </r>
    <r>
      <rPr>
        <sz val="13"/>
        <rFont val="Times New Roman"/>
        <family val="1"/>
        <charset val="163"/>
      </rPr>
      <t xml:space="preserve"> Đoạn từ đất hội quán thôn Khe Chẹt đến hết đất  ông Thành</t>
    </r>
  </si>
  <si>
    <r>
      <t xml:space="preserve">Bổ sung: </t>
    </r>
    <r>
      <rPr>
        <sz val="13"/>
        <rFont val="Times New Roman"/>
        <family val="1"/>
        <charset val="163"/>
      </rPr>
      <t>Đường QH tuyến 2,3 vùng Lanh Cù (thôn Long Sơn)</t>
    </r>
  </si>
  <si>
    <r>
      <t xml:space="preserve">Bổ sung: </t>
    </r>
    <r>
      <rPr>
        <sz val="13"/>
        <rFont val="Times New Roman"/>
        <family val="1"/>
        <charset val="163"/>
      </rPr>
      <t>Đường liên xã nối QL15A đi xã Đức Thủy (nhánh 2)</t>
    </r>
  </si>
  <si>
    <t>Từ đất anh Cần đến hết đất ông Tứ Thanh</t>
  </si>
  <si>
    <r>
      <rPr>
        <b/>
        <i/>
        <sz val="13"/>
        <rFont val="Times New Roman"/>
        <family val="1"/>
        <charset val="163"/>
      </rPr>
      <t xml:space="preserve">Bổ sung: </t>
    </r>
    <r>
      <rPr>
        <sz val="13"/>
        <rFont val="Times New Roman"/>
        <family val="1"/>
        <charset val="163"/>
      </rPr>
      <t>Từ giáp đất ông Tâm đến hết đất Anh Tấn Tuân</t>
    </r>
  </si>
  <si>
    <r>
      <rPr>
        <b/>
        <i/>
        <sz val="13"/>
        <rFont val="Times New Roman"/>
        <family val="1"/>
        <charset val="163"/>
      </rPr>
      <t xml:space="preserve">Bổ sung: </t>
    </r>
    <r>
      <rPr>
        <b/>
        <sz val="13"/>
        <rFont val="Times New Roman"/>
        <family val="1"/>
        <charset val="163"/>
      </rPr>
      <t xml:space="preserve"> </t>
    </r>
    <r>
      <rPr>
        <sz val="13"/>
        <rFont val="Times New Roman"/>
        <family val="1"/>
        <charset val="163"/>
      </rPr>
      <t>Từ đất anh Tiếp Gia đến hết đất anh Hưng Ninh</t>
    </r>
  </si>
  <si>
    <r>
      <rPr>
        <b/>
        <i/>
        <sz val="13"/>
        <rFont val="Times New Roman"/>
        <family val="1"/>
        <charset val="163"/>
      </rPr>
      <t xml:space="preserve">Bổ sung: </t>
    </r>
    <r>
      <rPr>
        <sz val="13"/>
        <rFont val="Times New Roman"/>
        <family val="1"/>
        <charset val="163"/>
      </rPr>
      <t>Tiếp từ đất bà Liên Dược đến hết đất anh Yên Bàn</t>
    </r>
  </si>
  <si>
    <r>
      <t xml:space="preserve">Bổ sung: </t>
    </r>
    <r>
      <rPr>
        <sz val="13"/>
        <rFont val="Times New Roman"/>
        <family val="1"/>
        <charset val="163"/>
      </rPr>
      <t>Tiếp từ đất ông Tạo đến hết  đất bà Thanh Hào</t>
    </r>
  </si>
  <si>
    <r>
      <rPr>
        <b/>
        <i/>
        <sz val="13"/>
        <rFont val="Times New Roman"/>
        <family val="1"/>
        <charset val="163"/>
      </rPr>
      <t xml:space="preserve">Bổ sung: </t>
    </r>
    <r>
      <rPr>
        <sz val="13"/>
        <rFont val="Times New Roman"/>
        <family val="1"/>
        <charset val="163"/>
      </rPr>
      <t>Từ cuối đất bà Nguyên Xuân đến hết đất bà Tân Thọ</t>
    </r>
  </si>
  <si>
    <r>
      <rPr>
        <b/>
        <i/>
        <sz val="13"/>
        <rFont val="Times New Roman"/>
        <family val="1"/>
        <charset val="163"/>
      </rPr>
      <t xml:space="preserve">Bổ sung: </t>
    </r>
    <r>
      <rPr>
        <sz val="13"/>
        <rFont val="Times New Roman"/>
        <family val="1"/>
        <charset val="163"/>
      </rPr>
      <t>Từ đất nhà thờ ích Ngoại đến hết đất anh Tứ Chỉ</t>
    </r>
  </si>
  <si>
    <r>
      <rPr>
        <b/>
        <i/>
        <sz val="13"/>
        <rFont val="Times New Roman"/>
        <family val="1"/>
        <charset val="163"/>
      </rPr>
      <t xml:space="preserve">Bổ sung: </t>
    </r>
    <r>
      <rPr>
        <sz val="13"/>
        <rFont val="Times New Roman"/>
        <family val="1"/>
        <charset val="163"/>
      </rPr>
      <t>Từ đất anh Lịnh Đoài đến hết đất ông Phú</t>
    </r>
  </si>
  <si>
    <r>
      <rPr>
        <b/>
        <i/>
        <sz val="13"/>
        <rFont val="Times New Roman"/>
        <family val="1"/>
        <charset val="163"/>
      </rPr>
      <t xml:space="preserve">Bổ sung: </t>
    </r>
    <r>
      <rPr>
        <sz val="13"/>
        <rFont val="Times New Roman"/>
        <family val="1"/>
        <charset val="163"/>
      </rPr>
      <t xml:space="preserve">Từ cầu Bà Lam đến hết đất anh Định Hòa   </t>
    </r>
  </si>
  <si>
    <r>
      <rPr>
        <b/>
        <i/>
        <sz val="13"/>
        <rFont val="Times New Roman"/>
        <family val="1"/>
        <charset val="163"/>
      </rPr>
      <t xml:space="preserve">Bổ sung: </t>
    </r>
    <r>
      <rPr>
        <sz val="13"/>
        <rFont val="Times New Roman"/>
        <family val="1"/>
        <charset val="163"/>
      </rPr>
      <t>Từ đất anh Kính Thảo đến cầu Bà Lam</t>
    </r>
  </si>
  <si>
    <r>
      <rPr>
        <b/>
        <i/>
        <sz val="13"/>
        <rFont val="Times New Roman"/>
        <family val="1"/>
        <charset val="163"/>
      </rPr>
      <t xml:space="preserve">Bổ sung: </t>
    </r>
    <r>
      <rPr>
        <sz val="13"/>
        <rFont val="Times New Roman"/>
        <family val="1"/>
        <charset val="163"/>
      </rPr>
      <t>Từ giếng ngõ anh Luyện đến hết đất ông Lân Hạt</t>
    </r>
  </si>
  <si>
    <r>
      <rPr>
        <b/>
        <i/>
        <sz val="13"/>
        <rFont val="Times New Roman"/>
        <family val="1"/>
        <charset val="163"/>
      </rPr>
      <t xml:space="preserve">Bổ sung: </t>
    </r>
    <r>
      <rPr>
        <sz val="13"/>
        <rFont val="Times New Roman"/>
        <family val="1"/>
        <charset val="163"/>
      </rPr>
      <t>Từ đất anh Khoách Khiên đến hết đất chị Vân Tuấn</t>
    </r>
  </si>
  <si>
    <r>
      <rPr>
        <b/>
        <i/>
        <sz val="13"/>
        <rFont val="Times New Roman"/>
        <family val="1"/>
        <charset val="163"/>
      </rPr>
      <t xml:space="preserve">Bổ sung: </t>
    </r>
    <r>
      <rPr>
        <sz val="13"/>
        <rFont val="Times New Roman"/>
        <family val="1"/>
        <charset val="163"/>
      </rPr>
      <t xml:space="preserve"> Từ đất Tứ Chỉ đến hết đất anh Cảnh Khánh</t>
    </r>
  </si>
  <si>
    <r>
      <rPr>
        <b/>
        <i/>
        <sz val="13"/>
        <rFont val="Times New Roman"/>
        <family val="1"/>
        <charset val="163"/>
      </rPr>
      <t xml:space="preserve">Bổ sung: </t>
    </r>
    <r>
      <rPr>
        <sz val="13"/>
        <rFont val="Times New Roman"/>
        <family val="1"/>
        <charset val="163"/>
      </rPr>
      <t>Tiếp đất ông Lân đến cầu Bà Lam</t>
    </r>
  </si>
  <si>
    <r>
      <t>Bổ sung</t>
    </r>
    <r>
      <rPr>
        <sz val="13"/>
        <rFont val="Times New Roman"/>
        <family val="1"/>
        <charset val="163"/>
      </rPr>
      <t>: Các tuyến đường khác còn lại trong thôn 1, 2, 3, 4</t>
    </r>
  </si>
  <si>
    <r>
      <t>Bổ sung</t>
    </r>
    <r>
      <rPr>
        <sz val="13"/>
        <rFont val="Times New Roman"/>
        <family val="1"/>
        <charset val="163"/>
      </rPr>
      <t>: Từ đất bà Canh đến hết đất anh Hùng Dương</t>
    </r>
  </si>
  <si>
    <r>
      <rPr>
        <b/>
        <i/>
        <sz val="13"/>
        <rFont val="Times New Roman"/>
        <family val="1"/>
        <charset val="163"/>
      </rPr>
      <t xml:space="preserve">Bổ sung: </t>
    </r>
    <r>
      <rPr>
        <sz val="13"/>
        <rFont val="Times New Roman"/>
        <family val="1"/>
        <charset val="163"/>
      </rPr>
      <t>Từ đất chị Hạnh Toản đến hết hồ Ông Tiến</t>
    </r>
  </si>
  <si>
    <r>
      <rPr>
        <b/>
        <i/>
        <sz val="13"/>
        <rFont val="Times New Roman"/>
        <family val="1"/>
        <charset val="163"/>
      </rPr>
      <t xml:space="preserve">Bổ sung: </t>
    </r>
    <r>
      <rPr>
        <sz val="13"/>
        <rFont val="Times New Roman"/>
        <family val="1"/>
        <charset val="163"/>
      </rPr>
      <t>Từ đất bà Xuân đến hết đất anh Bảy Hòa</t>
    </r>
  </si>
  <si>
    <r>
      <rPr>
        <b/>
        <i/>
        <sz val="13"/>
        <rFont val="Times New Roman"/>
        <family val="1"/>
        <charset val="163"/>
      </rPr>
      <t xml:space="preserve">Bổ sung: </t>
    </r>
    <r>
      <rPr>
        <sz val="13"/>
        <rFont val="Times New Roman"/>
        <family val="1"/>
        <charset val="163"/>
      </rPr>
      <t>Từ đất anh Hóa Liên qua đất ông Vượng đết hết đất anh Thư Dung</t>
    </r>
  </si>
  <si>
    <r>
      <rPr>
        <b/>
        <i/>
        <sz val="13"/>
        <rFont val="Times New Roman"/>
        <family val="1"/>
        <charset val="163"/>
      </rPr>
      <t xml:space="preserve">Bổ sung: </t>
    </r>
    <r>
      <rPr>
        <sz val="13"/>
        <rFont val="Times New Roman"/>
        <family val="1"/>
        <charset val="163"/>
      </rPr>
      <t>Từ Cống Ngầm C4 đến hết đất ông Lô</t>
    </r>
  </si>
  <si>
    <r>
      <rPr>
        <b/>
        <i/>
        <sz val="13"/>
        <rFont val="Times New Roman"/>
        <family val="1"/>
        <charset val="163"/>
      </rPr>
      <t xml:space="preserve">Bổ sung: </t>
    </r>
    <r>
      <rPr>
        <sz val="13"/>
        <rFont val="Times New Roman"/>
        <family val="1"/>
        <charset val="163"/>
      </rPr>
      <t>Từ đất anh Đức Đài đến hết đất bà Nguyễn Thị Lý</t>
    </r>
  </si>
  <si>
    <r>
      <rPr>
        <b/>
        <i/>
        <sz val="13"/>
        <rFont val="Times New Roman"/>
        <family val="1"/>
        <charset val="163"/>
      </rPr>
      <t xml:space="preserve">Bổ sung: </t>
    </r>
    <r>
      <rPr>
        <sz val="13"/>
        <rFont val="Times New Roman"/>
        <family val="1"/>
        <charset val="163"/>
      </rPr>
      <t>Từ đất ông Lĩnh đến hết đất ông Hồ</t>
    </r>
  </si>
  <si>
    <r>
      <rPr>
        <b/>
        <i/>
        <sz val="13"/>
        <rFont val="Times New Roman"/>
        <family val="1"/>
        <charset val="163"/>
      </rPr>
      <t xml:space="preserve">Bổ sung: </t>
    </r>
    <r>
      <rPr>
        <sz val="13"/>
        <rFont val="Times New Roman"/>
        <family val="1"/>
        <charset val="163"/>
      </rPr>
      <t>Từ đất bà Cù đến hết đất ông Hộ</t>
    </r>
  </si>
  <si>
    <r>
      <rPr>
        <b/>
        <i/>
        <sz val="13"/>
        <rFont val="Times New Roman"/>
        <family val="1"/>
        <charset val="163"/>
      </rPr>
      <t xml:space="preserve">Bổ sung: </t>
    </r>
    <r>
      <rPr>
        <sz val="13"/>
        <rFont val="Times New Roman"/>
        <family val="1"/>
        <charset val="163"/>
      </rPr>
      <t>Tiếp đất ông Thiện đến hết đất nhà thờ họ Thái</t>
    </r>
  </si>
  <si>
    <r>
      <rPr>
        <b/>
        <i/>
        <sz val="13"/>
        <rFont val="Times New Roman"/>
        <family val="1"/>
        <charset val="163"/>
      </rPr>
      <t xml:space="preserve">Bổ sung: </t>
    </r>
    <r>
      <rPr>
        <sz val="13"/>
        <rFont val="Times New Roman"/>
        <family val="1"/>
        <charset val="163"/>
      </rPr>
      <t>Từ đất Công Nhật đến hết đất Tất Thành</t>
    </r>
  </si>
  <si>
    <r>
      <t>Bổ sung</t>
    </r>
    <r>
      <rPr>
        <sz val="13"/>
        <rFont val="Times New Roman"/>
        <family val="1"/>
        <charset val="163"/>
      </rPr>
      <t>: Từ sau đất ông Nguyễn Bá Tuy đến giáp đất ông Nguyễn Đình Sách</t>
    </r>
  </si>
  <si>
    <r>
      <rPr>
        <b/>
        <i/>
        <sz val="13"/>
        <rFont val="Times New Roman"/>
        <family val="1"/>
        <charset val="163"/>
      </rPr>
      <t xml:space="preserve">Bổ sung: </t>
    </r>
    <r>
      <rPr>
        <sz val="13"/>
        <rFont val="Times New Roman"/>
        <family val="1"/>
        <charset val="163"/>
      </rPr>
      <t>Từ sau đất nhà thờ Họ Nguyễn đến giáp đất ông Nguyễn Hữu Bằng</t>
    </r>
  </si>
  <si>
    <r>
      <rPr>
        <b/>
        <i/>
        <sz val="13"/>
        <rFont val="Times New Roman"/>
        <family val="1"/>
        <charset val="163"/>
      </rPr>
      <t xml:space="preserve">Bổ sung: </t>
    </r>
    <r>
      <rPr>
        <sz val="13"/>
        <rFont val="Times New Roman"/>
        <family val="1"/>
        <charset val="163"/>
      </rPr>
      <t>Từ sau đất ông Võ Văn Thi đến giáp đất ông Nguyên Phi Tín</t>
    </r>
  </si>
  <si>
    <r>
      <rPr>
        <b/>
        <i/>
        <sz val="13"/>
        <rFont val="Times New Roman"/>
        <family val="1"/>
        <charset val="163"/>
      </rPr>
      <t xml:space="preserve">Bổ sung: </t>
    </r>
    <r>
      <rPr>
        <sz val="13"/>
        <rFont val="Times New Roman"/>
        <family val="1"/>
        <charset val="163"/>
      </rPr>
      <t>Từ giáp đất bà Võ Thị Ba vòng qua đất anh Lĩnh đến giáp đất ông Luận</t>
    </r>
  </si>
  <si>
    <r>
      <rPr>
        <b/>
        <i/>
        <sz val="13"/>
        <rFont val="Times New Roman"/>
        <family val="1"/>
        <charset val="163"/>
      </rPr>
      <t>Bổ sung:</t>
    </r>
    <r>
      <rPr>
        <sz val="13"/>
        <rFont val="Times New Roman"/>
        <family val="1"/>
        <charset val="163"/>
      </rPr>
      <t xml:space="preserve"> Từ sau đất ông Bá Anh qua đất ông Trúc đến giáp đất anh Nghĩa Khánh </t>
    </r>
  </si>
  <si>
    <r>
      <rPr>
        <b/>
        <i/>
        <sz val="13"/>
        <rFont val="Times New Roman"/>
        <family val="1"/>
        <charset val="163"/>
      </rPr>
      <t xml:space="preserve">Bổ sung: </t>
    </r>
    <r>
      <rPr>
        <sz val="13"/>
        <rFont val="Times New Roman"/>
        <family val="1"/>
        <charset val="163"/>
      </rPr>
      <t>Từ đất bà Loan đến giáp đất anh Phan Tân</t>
    </r>
  </si>
  <si>
    <r>
      <rPr>
        <b/>
        <i/>
        <sz val="13"/>
        <rFont val="Times New Roman"/>
        <family val="1"/>
        <charset val="163"/>
      </rPr>
      <t xml:space="preserve">Bổ sung: </t>
    </r>
    <r>
      <rPr>
        <sz val="13"/>
        <rFont val="Times New Roman"/>
        <family val="1"/>
        <charset val="163"/>
      </rPr>
      <t>Từ đất Ông Lệ đến đất ông Bá Lục</t>
    </r>
  </si>
  <si>
    <r>
      <rPr>
        <b/>
        <i/>
        <sz val="13"/>
        <rFont val="Times New Roman"/>
        <family val="1"/>
        <charset val="163"/>
      </rPr>
      <t xml:space="preserve">Bổ sung: </t>
    </r>
    <r>
      <rPr>
        <sz val="13"/>
        <rFont val="Times New Roman"/>
        <family val="1"/>
        <charset val="163"/>
      </rPr>
      <t>Từ giáp đất anh Thế đến hết đất Phan Thị Lịnh</t>
    </r>
  </si>
  <si>
    <r>
      <rPr>
        <b/>
        <i/>
        <sz val="13"/>
        <rFont val="Times New Roman"/>
        <family val="1"/>
        <charset val="163"/>
      </rPr>
      <t xml:space="preserve">Bổ sung: </t>
    </r>
    <r>
      <rPr>
        <sz val="13"/>
        <rFont val="Times New Roman"/>
        <family val="1"/>
        <charset val="163"/>
      </rPr>
      <t>Từ giáp đất Anh Cát đến hết đất ông Tiết</t>
    </r>
  </si>
  <si>
    <r>
      <rPr>
        <b/>
        <i/>
        <sz val="13"/>
        <rFont val="Times New Roman"/>
        <family val="1"/>
        <charset val="163"/>
      </rPr>
      <t xml:space="preserve">Bổ sung: </t>
    </r>
    <r>
      <rPr>
        <sz val="13"/>
        <rFont val="Times New Roman"/>
        <family val="1"/>
        <charset val="163"/>
      </rPr>
      <t>Từ đất anh Thắng Trang qua đất ông Nhuần đến hết đất anh Lợi Trang</t>
    </r>
  </si>
  <si>
    <t>Tuyến từ đê đến hết đất anh Minh (Bến Hầu)</t>
  </si>
  <si>
    <t xml:space="preserve">Tuyến từ đê ông Nam đến hết đất bà Phúc (Bến Đền) </t>
  </si>
  <si>
    <t xml:space="preserve">Tuyến từ đê (Bến Đền) đến hết đất ông Vỵ </t>
  </si>
  <si>
    <t xml:space="preserve">Tuyến từ đê (Bến Đền) đến hết đất ông Sơn </t>
  </si>
  <si>
    <t xml:space="preserve">Từ ngọ Cao Văn Hưng đến Ngã tư nghĩa trang thôn Đại Châu </t>
  </si>
  <si>
    <t xml:space="preserve">Từ ngõ Nguyễn Song Hào lên Cầu Máng thôn Châu Thịnh </t>
  </si>
  <si>
    <t>Dãy 2 vùng quy hoạch Cửa Ải</t>
  </si>
  <si>
    <t>Dãy 2 vùng quy hoạch Thượng Lĩnh</t>
  </si>
  <si>
    <r>
      <t>Bổ sung:</t>
    </r>
    <r>
      <rPr>
        <sz val="13"/>
        <rFont val="Times New Roman"/>
        <family val="1"/>
        <charset val="163"/>
      </rPr>
      <t>Tuyến từ đất chị Phan Thị Thảo đến hết đất Phạm Thanh Hiền</t>
    </r>
  </si>
  <si>
    <t>Dãy 2, 3 vùng quy hoạch Nhà Bái mới</t>
  </si>
  <si>
    <t>Đoạn còn lại đến giáp đất xã Đồng Lộc</t>
  </si>
  <si>
    <t>Đường từ xã Xuân Lộc đến xã Thượng Lộc trừ đoạn Tỉnh lộ 6</t>
  </si>
  <si>
    <t>Quốc lộ 15A đoạn ngã ba Quán Trại (bán kính 200m)</t>
  </si>
  <si>
    <r>
      <rPr>
        <b/>
        <sz val="13"/>
        <rFont val="Times New Roman"/>
        <family val="1"/>
        <charset val="163"/>
      </rPr>
      <t>Đường Kỳ Thư đi Kỳ Hả</t>
    </r>
    <r>
      <rPr>
        <sz val="13"/>
        <rFont val="Times New Roman"/>
        <family val="1"/>
        <charset val="163"/>
      </rPr>
      <t>i: Từ giáp xã Kỳ Thư đến hết đất anh Duyệt</t>
    </r>
  </si>
  <si>
    <r>
      <rPr>
        <b/>
        <i/>
        <sz val="13"/>
        <rFont val="Times New Roman"/>
        <family val="1"/>
        <charset val="163"/>
      </rPr>
      <t>Bổ sung:</t>
    </r>
    <r>
      <rPr>
        <sz val="13"/>
        <rFont val="Times New Roman"/>
        <family val="1"/>
        <charset val="163"/>
      </rPr>
      <t xml:space="preserve"> Từ đất ông Hùng Thảo (đường QL1A) đến hết đất Yến An </t>
    </r>
  </si>
  <si>
    <r>
      <rPr>
        <b/>
        <i/>
        <sz val="13"/>
        <rFont val="Times New Roman"/>
        <family val="1"/>
        <charset val="163"/>
      </rPr>
      <t>Quốc lộ 1A</t>
    </r>
    <r>
      <rPr>
        <i/>
        <sz val="13"/>
        <rFont val="Times New Roman"/>
        <family val="1"/>
        <charset val="163"/>
      </rPr>
      <t xml:space="preserve">: </t>
    </r>
    <r>
      <rPr>
        <sz val="13"/>
        <rFont val="Times New Roman"/>
        <family val="1"/>
        <charset val="163"/>
      </rPr>
      <t>Từ giáp đất xã Kỳ Giang đến cầu Hoàng Sắn</t>
    </r>
  </si>
  <si>
    <t>Tiếp đến cầu Đá (giáp xã Kỳ Khang)</t>
  </si>
  <si>
    <r>
      <rPr>
        <b/>
        <i/>
        <sz val="13"/>
        <rFont val="Times New Roman"/>
        <family val="1"/>
        <charset val="163"/>
      </rPr>
      <t xml:space="preserve">Bổ sung: </t>
    </r>
    <r>
      <rPr>
        <sz val="13"/>
        <rFont val="Times New Roman"/>
        <family val="1"/>
        <charset val="163"/>
      </rPr>
      <t>Đường Hồ Chí Minh: Từ đỉnh dốc ông Giá (nay đất ông Triều) đến ngã tư rẽ vào xóm 5</t>
    </r>
  </si>
  <si>
    <r>
      <rPr>
        <b/>
        <i/>
        <sz val="13"/>
        <rFont val="Times New Roman"/>
        <family val="1"/>
        <charset val="163"/>
      </rPr>
      <t>Bổ sung:</t>
    </r>
    <r>
      <rPr>
        <sz val="13"/>
        <rFont val="Times New Roman"/>
        <family val="1"/>
        <charset val="163"/>
      </rPr>
      <t xml:space="preserve"> Đường Jika: đoạn từ giáp đất xã Thạch Châu đến Đê C2</t>
    </r>
  </si>
  <si>
    <r>
      <rPr>
        <b/>
        <i/>
        <sz val="13"/>
        <rFont val="Times New Roman"/>
        <family val="1"/>
        <charset val="163"/>
      </rPr>
      <t>Bổ sung:</t>
    </r>
    <r>
      <rPr>
        <sz val="13"/>
        <rFont val="Times New Roman"/>
        <family val="1"/>
        <charset val="163"/>
      </rPr>
      <t xml:space="preserve">  Đường Lối 2 khu đấu giá 
đường 70m</t>
    </r>
  </si>
  <si>
    <r>
      <t xml:space="preserve">Đoạn từ giáp dãy 3 QL 1A qua trụ sở UBND xã đến hết đất anh Nhiệm Phượng; </t>
    </r>
    <r>
      <rPr>
        <b/>
        <i/>
        <sz val="13"/>
        <rFont val="Times New Roman"/>
        <family val="1"/>
        <charset val="163"/>
      </rPr>
      <t>điều chỉnh thành:</t>
    </r>
  </si>
  <si>
    <r>
      <rPr>
        <b/>
        <i/>
        <sz val="13"/>
        <rFont val="Times New Roman"/>
        <family val="1"/>
        <charset val="163"/>
      </rPr>
      <t>Bổ sung:</t>
    </r>
    <r>
      <rPr>
        <sz val="13"/>
        <rFont val="Times New Roman"/>
        <family val="1"/>
        <charset val="163"/>
      </rPr>
      <t xml:space="preserve"> Đoạn từ đường đi nhà thờ họ Phan Huy đến đường Jika</t>
    </r>
  </si>
  <si>
    <r>
      <rPr>
        <sz val="13"/>
        <rFont val="Times New Roman"/>
        <family val="1"/>
        <charset val="163"/>
      </rPr>
      <t xml:space="preserve">Đường Tổ dân phố số 2, phường Đậu Liêu (từ đường Quang Trung đến đường WB); </t>
    </r>
    <r>
      <rPr>
        <b/>
        <i/>
        <sz val="13"/>
        <rFont val="Times New Roman"/>
        <family val="1"/>
        <charset val="163"/>
      </rPr>
      <t xml:space="preserve">Điều chỉnh thành: </t>
    </r>
  </si>
  <si>
    <r>
      <rPr>
        <sz val="13"/>
        <rFont val="Times New Roman"/>
        <family val="1"/>
        <charset val="163"/>
      </rPr>
      <t>Đường Thiên Cầm (Đường Tỉnh lộ 04);</t>
    </r>
    <r>
      <rPr>
        <b/>
        <i/>
        <sz val="13"/>
        <rFont val="Times New Roman"/>
        <family val="1"/>
        <charset val="163"/>
      </rPr>
      <t xml:space="preserve"> Điều chỉnh thành: </t>
    </r>
  </si>
  <si>
    <r>
      <rPr>
        <b/>
        <i/>
        <sz val="13"/>
        <rFont val="Times New Roman"/>
        <family val="1"/>
        <charset val="163"/>
      </rPr>
      <t>Bỏ tuyến:</t>
    </r>
    <r>
      <rPr>
        <sz val="13"/>
        <rFont val="Times New Roman"/>
        <family val="1"/>
        <charset val="163"/>
      </rPr>
      <t xml:space="preserve"> Đoạn từ đất bà Thanh (Tín) đến giáp Cây sông</t>
    </r>
  </si>
  <si>
    <r>
      <t>Bổ sung</t>
    </r>
    <r>
      <rPr>
        <sz val="13"/>
        <rFont val="Times New Roman"/>
        <family val="1"/>
        <charset val="163"/>
      </rPr>
      <t>: Đường từ đất ông Lân Hạt đến hết đất nhà thờ họ Trần</t>
    </r>
  </si>
  <si>
    <r>
      <t>Bổ sung</t>
    </r>
    <r>
      <rPr>
        <sz val="13"/>
        <rFont val="Times New Roman"/>
        <family val="1"/>
        <charset val="163"/>
      </rPr>
      <t>: Từ đất ông Long Hòe đến hết đất anh Từ Doánh</t>
    </r>
  </si>
  <si>
    <r>
      <t xml:space="preserve"> </t>
    </r>
    <r>
      <rPr>
        <b/>
        <i/>
        <sz val="13"/>
        <rFont val="Times New Roman"/>
        <family val="1"/>
        <charset val="163"/>
      </rPr>
      <t>Bổ sung:</t>
    </r>
    <r>
      <rPr>
        <sz val="13"/>
        <rFont val="Times New Roman"/>
        <family val="1"/>
        <charset val="163"/>
      </rPr>
      <t xml:space="preserve">  Đường từ Cống Cầu Bàu (giáp phường Sông Trí) đến đường Cảng Vũng Áng - Lào </t>
    </r>
  </si>
  <si>
    <t>- Các lô bám đường Trung Tiết (đoạn II)</t>
  </si>
  <si>
    <t>- Các lô bám đường Mai Thúc Loan</t>
  </si>
  <si>
    <t>- Các lô còn lại</t>
  </si>
  <si>
    <t>- Các lô bám: Dãy trong kè chắn sóng (phía tây)</t>
  </si>
  <si>
    <t>- Các lô bám đường 15m trong cụm CN</t>
  </si>
  <si>
    <t>- Các lô bám đường 20m (nền đường bê tông 12m)</t>
  </si>
  <si>
    <t>Giá điều chỉnh, bổ sung</t>
  </si>
  <si>
    <t>Đất ở</t>
  </si>
  <si>
    <t>Đất thương mại, dịch vụ</t>
  </si>
  <si>
    <t>Đất sản xuất kinh doanh</t>
  </si>
  <si>
    <r>
      <rPr>
        <b/>
        <i/>
        <sz val="13"/>
        <rFont val="Times New Roman"/>
        <family val="1"/>
        <charset val="163"/>
      </rPr>
      <t>Bổ sung:</t>
    </r>
    <r>
      <rPr>
        <b/>
        <sz val="13"/>
        <rFont val="Times New Roman"/>
        <family val="1"/>
        <charset val="163"/>
      </rPr>
      <t xml:space="preserve"> </t>
    </r>
    <r>
      <rPr>
        <sz val="13"/>
        <rFont val="Times New Roman"/>
        <family val="1"/>
        <charset val="163"/>
      </rPr>
      <t>Các lô đất tại khu quy hoạch dân cư tổ dân phố 16 (đối diện Trung tâm chính trị huyện)</t>
    </r>
  </si>
  <si>
    <t>Bảng 2: Điều chỉnh, bổ sung giá đất ở, đất thương mại dịch vụ và đất sản xuất kinh doanh phi nông nghiệp không phải là đất thương mại dịch vụ tại nông thôn</t>
  </si>
  <si>
    <t>Bảng 1: Điều chỉnh, bổ sung giá đất ở, đất thương mại dịch vụ và đất sản xuất kinh doanh phi nông nghiệp không phải là đất thương mại dịch vụ tại đô thị</t>
  </si>
  <si>
    <r>
      <rPr>
        <b/>
        <i/>
        <sz val="13"/>
        <rFont val="Times New Roman"/>
        <family val="1"/>
        <charset val="163"/>
      </rPr>
      <t>Bổ sung: Khu QH Bắc thị trấn:</t>
    </r>
    <r>
      <rPr>
        <sz val="13"/>
        <rFont val="Times New Roman"/>
        <family val="1"/>
        <charset val="163"/>
      </rPr>
      <t xml:space="preserve"> Từ đường Thượng Ngọc đi Trường nghề đến dãy 3 QL1A</t>
    </r>
  </si>
  <si>
    <r>
      <rPr>
        <b/>
        <i/>
        <sz val="13"/>
        <rFont val="Times New Roman"/>
        <family val="1"/>
        <charset val="163"/>
      </rPr>
      <t xml:space="preserve">Bổ sung: </t>
    </r>
    <r>
      <rPr>
        <b/>
        <sz val="13"/>
        <rFont val="Times New Roman"/>
        <family val="1"/>
        <charset val="163"/>
      </rPr>
      <t>Các tuyến đường trong Cụm CN-TTCN Phù Việt</t>
    </r>
  </si>
  <si>
    <r>
      <rPr>
        <b/>
        <i/>
        <sz val="13"/>
        <rFont val="Times New Roman"/>
        <family val="1"/>
        <charset val="163"/>
      </rPr>
      <t>Bổ sung:</t>
    </r>
    <r>
      <rPr>
        <b/>
        <sz val="13"/>
        <rFont val="Times New Roman"/>
        <family val="1"/>
        <charset val="163"/>
      </rPr>
      <t xml:space="preserve"> Các tuyến đường trong Cụm CN-TTCN Bắc Cẩm Xuyên</t>
    </r>
  </si>
  <si>
    <r>
      <rPr>
        <b/>
        <i/>
        <sz val="13"/>
        <rFont val="Times New Roman"/>
        <family val="1"/>
        <charset val="163"/>
      </rPr>
      <t>Bổ sung:</t>
    </r>
    <r>
      <rPr>
        <sz val="13"/>
        <rFont val="Times New Roman"/>
        <family val="1"/>
        <charset val="163"/>
      </rPr>
      <t xml:space="preserve"> Đường nối Quốc lộ 1A đi mỏ sắt Thạch Khê (đoạn qua địa bàn xã Cẩm Bình)</t>
    </r>
  </si>
  <si>
    <r>
      <t xml:space="preserve">Đường cứu hộ, cứu nạn; </t>
    </r>
    <r>
      <rPr>
        <b/>
        <i/>
        <sz val="13"/>
        <rFont val="Times New Roman"/>
        <family val="1"/>
        <charset val="163"/>
      </rPr>
      <t>Điều chỉnh thành:</t>
    </r>
    <r>
      <rPr>
        <b/>
        <sz val="13"/>
        <rFont val="Times New Roman"/>
        <family val="1"/>
        <charset val="163"/>
      </rPr>
      <t xml:space="preserve"> </t>
    </r>
  </si>
  <si>
    <r>
      <t>Bổ sung</t>
    </r>
    <r>
      <rPr>
        <sz val="13"/>
        <rFont val="Times New Roman"/>
        <family val="1"/>
        <charset val="163"/>
      </rPr>
      <t>: Từ đất anh Chúc Hiền đến hết đất anh Biểu</t>
    </r>
  </si>
  <si>
    <r>
      <t xml:space="preserve">Tiếp đến UBND xã Kỳ Hải; </t>
    </r>
    <r>
      <rPr>
        <b/>
        <i/>
        <sz val="13"/>
        <rFont val="Times New Roman"/>
        <family val="1"/>
        <charset val="163"/>
      </rPr>
      <t>Điều chỉnh thành</t>
    </r>
    <r>
      <rPr>
        <sz val="13"/>
        <rFont val="Times New Roman"/>
        <family val="1"/>
        <charset val="163"/>
      </rPr>
      <t>: Tiếp đến đường 555 (hết đất ông Thìn)</t>
    </r>
  </si>
  <si>
    <r>
      <t xml:space="preserve">Đường từ đường Bích Châu (đất ông Thìn) đến ngã 3 đất ông Quỳnh Hoa; </t>
    </r>
    <r>
      <rPr>
        <b/>
        <i/>
        <sz val="13"/>
        <rFont val="Times New Roman"/>
        <family val="1"/>
        <charset val="163"/>
      </rPr>
      <t>Điều chỉnh thành:</t>
    </r>
    <r>
      <rPr>
        <sz val="13"/>
        <rFont val="Times New Roman"/>
        <family val="1"/>
        <charset val="163"/>
      </rPr>
      <t xml:space="preserve"> Đường từ đất ông Cảnh đến hết đất trụ sở UBND xã</t>
    </r>
  </si>
  <si>
    <r>
      <rPr>
        <b/>
        <i/>
        <sz val="13"/>
        <rFont val="Times New Roman"/>
        <family val="1"/>
        <charset val="163"/>
      </rPr>
      <t>Bổ sung:</t>
    </r>
    <r>
      <rPr>
        <sz val="13"/>
        <rFont val="Times New Roman"/>
        <family val="1"/>
        <charset val="163"/>
      </rPr>
      <t xml:space="preserve"> Từ đường 555 qua đất ông Tín tiếp đến hết đất bà Hiểu (Nam Hải)</t>
    </r>
  </si>
  <si>
    <r>
      <rPr>
        <b/>
        <i/>
        <sz val="13"/>
        <rFont val="Times New Roman"/>
        <family val="1"/>
        <charset val="163"/>
      </rPr>
      <t xml:space="preserve">Bổ sung: </t>
    </r>
    <r>
      <rPr>
        <sz val="13"/>
        <rFont val="Times New Roman"/>
        <family val="1"/>
        <charset val="163"/>
      </rPr>
      <t>Từ Cống Ba Miệng qua đất ông Hiền đến hết đất bà Mai</t>
    </r>
  </si>
  <si>
    <r>
      <rPr>
        <b/>
        <i/>
        <sz val="13"/>
        <rFont val="Times New Roman"/>
        <family val="1"/>
        <charset val="163"/>
      </rPr>
      <t>Bổ sung</t>
    </r>
    <r>
      <rPr>
        <sz val="13"/>
        <rFont val="Times New Roman"/>
        <family val="1"/>
        <charset val="163"/>
      </rPr>
      <t xml:space="preserve">: Từ đất bà Mai qua đất ông Khuân  đến đường 147 </t>
    </r>
  </si>
  <si>
    <r>
      <rPr>
        <b/>
        <i/>
        <sz val="13"/>
        <rFont val="Times New Roman"/>
        <family val="1"/>
        <charset val="163"/>
      </rPr>
      <t>Bổ sung</t>
    </r>
    <r>
      <rPr>
        <sz val="13"/>
        <rFont val="Times New Roman"/>
        <family val="1"/>
        <charset val="163"/>
      </rPr>
      <t>: Từ đường 555 (đất anh Thẩm) đến hết đất bà Tân</t>
    </r>
  </si>
  <si>
    <r>
      <rPr>
        <b/>
        <i/>
        <sz val="13"/>
        <rFont val="Times New Roman"/>
        <family val="1"/>
        <charset val="163"/>
      </rPr>
      <t>Bổ sung</t>
    </r>
    <r>
      <rPr>
        <sz val="13"/>
        <rFont val="Times New Roman"/>
        <family val="1"/>
        <charset val="163"/>
      </rPr>
      <t>:Từ đường Thư Hải đến hết đất ông Nga</t>
    </r>
  </si>
  <si>
    <r>
      <t xml:space="preserve"> </t>
    </r>
    <r>
      <rPr>
        <b/>
        <i/>
        <sz val="13"/>
        <rFont val="Times New Roman"/>
        <family val="1"/>
        <charset val="163"/>
      </rPr>
      <t>Bổ sung</t>
    </r>
    <r>
      <rPr>
        <sz val="13"/>
        <rFont val="Times New Roman"/>
        <family val="1"/>
        <charset val="163"/>
      </rPr>
      <t xml:space="preserve">: Từ đường 147 đến hết đất Bà Mai </t>
    </r>
  </si>
  <si>
    <r>
      <t xml:space="preserve">Đường từ Hội trường thôn Sơn Bắc đến hết đất Hội trường thôn Sơn Nam; </t>
    </r>
    <r>
      <rPr>
        <b/>
        <i/>
        <sz val="13"/>
        <rFont val="Times New Roman"/>
        <family val="1"/>
        <charset val="163"/>
      </rPr>
      <t xml:space="preserve">Điều chỉnh thành: </t>
    </r>
    <r>
      <rPr>
        <sz val="13"/>
        <rFont val="Times New Roman"/>
        <family val="1"/>
        <charset val="163"/>
      </rPr>
      <t>Đường từ đất hội quán thôn Sơn Bắc đến hết đất hội quán thôn Sơn Nam</t>
    </r>
  </si>
  <si>
    <r>
      <rPr>
        <b/>
        <i/>
        <sz val="13"/>
        <rFont val="Times New Roman"/>
        <family val="1"/>
        <charset val="163"/>
      </rPr>
      <t>Bổ sung</t>
    </r>
    <r>
      <rPr>
        <sz val="13"/>
        <rFont val="Times New Roman"/>
        <family val="1"/>
        <charset val="163"/>
      </rPr>
      <t xml:space="preserve">: Từ đất ông Duấn (QL1A) đến hết đất ông Đức Nga </t>
    </r>
  </si>
  <si>
    <r>
      <rPr>
        <b/>
        <i/>
        <sz val="13"/>
        <rFont val="Times New Roman"/>
        <family val="1"/>
        <charset val="163"/>
      </rPr>
      <t xml:space="preserve">Bổ sung: </t>
    </r>
    <r>
      <rPr>
        <sz val="13"/>
        <rFont val="Times New Roman"/>
        <family val="1"/>
        <charset val="163"/>
      </rPr>
      <t>Từ đất Cường Lường (đường Đồng Phú) đến hết đất ông Linh Lý</t>
    </r>
  </si>
  <si>
    <r>
      <rPr>
        <b/>
        <i/>
        <sz val="13"/>
        <rFont val="Times New Roman"/>
        <family val="1"/>
        <charset val="163"/>
      </rPr>
      <t>Bổ sung</t>
    </r>
    <r>
      <rPr>
        <sz val="13"/>
        <rFont val="Times New Roman"/>
        <family val="1"/>
        <charset val="163"/>
      </rPr>
      <t xml:space="preserve">: Từ đất ông Phước Bảo (đường Đồng Phú) đến Cữa Eo </t>
    </r>
  </si>
  <si>
    <r>
      <rPr>
        <b/>
        <i/>
        <sz val="13"/>
        <rFont val="Times New Roman"/>
        <family val="1"/>
        <charset val="163"/>
      </rPr>
      <t xml:space="preserve">Bổ sung: </t>
    </r>
    <r>
      <rPr>
        <sz val="13"/>
        <rFont val="Times New Roman"/>
        <family val="1"/>
        <charset val="163"/>
      </rPr>
      <t>Từ đất ông Quế (đường Đồng Phú) đến hết đất ông Sâm Thừa</t>
    </r>
  </si>
  <si>
    <r>
      <rPr>
        <b/>
        <i/>
        <sz val="13"/>
        <rFont val="Times New Roman"/>
        <family val="1"/>
        <charset val="163"/>
      </rPr>
      <t>Bổ sung:</t>
    </r>
    <r>
      <rPr>
        <sz val="13"/>
        <rFont val="Times New Roman"/>
        <family val="1"/>
        <charset val="163"/>
      </rPr>
      <t xml:space="preserve"> Từ đất ông Thế Lan đến giáp đất Yên Sơn </t>
    </r>
  </si>
  <si>
    <r>
      <rPr>
        <b/>
        <i/>
        <sz val="13"/>
        <rFont val="Times New Roman"/>
        <family val="1"/>
        <charset val="163"/>
      </rPr>
      <t>Bổ sung:</t>
    </r>
    <r>
      <rPr>
        <sz val="13"/>
        <rFont val="Times New Roman"/>
        <family val="1"/>
        <charset val="163"/>
      </rPr>
      <t xml:space="preserve"> Đường phía đông bờ làng thôn Quang Phú, Kim Ngọc</t>
    </r>
  </si>
  <si>
    <t>Các lô bám đường: Từ điểm đầu đê Nam Đức đến hết địa giới hành chính xã Trường Sơn</t>
  </si>
  <si>
    <t>Các lô bám đường 12m (nền đường bê tông 6m)</t>
  </si>
  <si>
    <t>Xã Thiên Lộc</t>
  </si>
  <si>
    <t>Các lô đất bám đường Vượng - An: Đoạn từ giáp QL 1A đến tiếp giáp đất dân cư Thiên Lộc (đất ở anh Thụ)</t>
  </si>
  <si>
    <t>Các lô đất giáp đường trục từ QL 1A vào trại giống</t>
  </si>
  <si>
    <t>Xã Thạch Kim</t>
  </si>
  <si>
    <t>Các lô bám đường gom QL 1A mới</t>
  </si>
  <si>
    <t>Các lô bám đường trục dọc (40m)</t>
  </si>
  <si>
    <t>Các lô bám đường trục ngang (20m)</t>
  </si>
  <si>
    <r>
      <t>Bổ sung</t>
    </r>
    <r>
      <rPr>
        <sz val="13"/>
        <rFont val="Times New Roman"/>
        <family val="1"/>
        <charset val="163"/>
      </rPr>
      <t>: Từ đất anh Vi đến hết đất ông Tứ</t>
    </r>
  </si>
  <si>
    <r>
      <t>Bổ sung</t>
    </r>
    <r>
      <rPr>
        <sz val="13"/>
        <rFont val="Times New Roman"/>
        <family val="1"/>
        <charset val="163"/>
      </rPr>
      <t>: Từ đất chị Thanh Tân đến hết đất bà Đính</t>
    </r>
  </si>
  <si>
    <r>
      <rPr>
        <b/>
        <i/>
        <sz val="13"/>
        <rFont val="Times New Roman"/>
        <family val="1"/>
        <charset val="163"/>
      </rPr>
      <t xml:space="preserve">Bổ sung: </t>
    </r>
    <r>
      <rPr>
        <sz val="13"/>
        <rFont val="Times New Roman"/>
        <family val="1"/>
        <charset val="163"/>
      </rPr>
      <t>Tuyến đường ông Dân, từ giáp QL1A (gần ngân hàng NN Cẩm Thành) đến giao đường liên xã Vịnh - Thành - Quang (giáp đất anh Hưng)</t>
    </r>
  </si>
  <si>
    <r>
      <t xml:space="preserve">Đường Trung Tiết; </t>
    </r>
    <r>
      <rPr>
        <b/>
        <i/>
        <sz val="13"/>
        <rFont val="Times New Roman"/>
        <family val="1"/>
        <charset val="163"/>
      </rPr>
      <t xml:space="preserve">Bổ sung đoạn: </t>
    </r>
    <r>
      <rPr>
        <sz val="13"/>
        <rFont val="Times New Roman"/>
        <family val="1"/>
        <charset val="163"/>
      </rPr>
      <t xml:space="preserve">Đoạn III: Từ khu công nghiệp đến hết đường Trung Tiết </t>
    </r>
  </si>
  <si>
    <t>Đường Cảng Vũng Áng - Lào: Từ Quốc lộ 1A đến giáp đất xã Kỳ Tân</t>
  </si>
  <si>
    <t>Đường Nguyễn Trọng Bình (Tỉnh lộ 10 cũ): từ Quốc lộ 1A đến cống ông Cu Tý</t>
  </si>
  <si>
    <t xml:space="preserve">   Tiếp đến ngã 3 đất ông Bình Quyền</t>
  </si>
  <si>
    <t xml:space="preserve">   Tiếp qua ngã 3 Trường dạy nghề đến hết đất Thị trấn (giáp đất Kỳ Châu)</t>
  </si>
  <si>
    <t>Đường Muối I ốt: Từ ngã 4 đường đi Kỳ Hoa (Quốc lộ 1A) đến ngã 3 Trường dạy nghề</t>
  </si>
  <si>
    <t>Đường đi Kỳ Hoa: từ Quốc lộ 1A đến giáp đất Kỳ Hoa</t>
  </si>
  <si>
    <t>Đường cứu hộ Kim Sơn: Từ khách sạn Thương mại (Quốc lộ 1A) đến hết đất Trường cấp 3 Kỳ Anh</t>
  </si>
  <si>
    <t xml:space="preserve"> Từ đất bà Xuân (ngã ba đường đi xã Kỳ Tân) đến hết đất ông Nghiêm (giáp đất xã Kỳ Tân)</t>
  </si>
  <si>
    <t xml:space="preserve"> Từ đất ông Hiếu Trọng (Quốc lộ 1A) qua đất ông Hà Bằng Châu Phố đến ngã 3 đất ông Trí Yến (Châu Phố)</t>
  </si>
  <si>
    <t>Từ đất ông Chăn (Quốc lộ 1A) qua đất ông Khả khu phố 1 đến ngã 4 đất ông Minh Hòe</t>
  </si>
  <si>
    <t>Từ đất ông Khang Hà (Quốc lộ 1A) đến ngã 4 đất ông Minh Hoè</t>
  </si>
  <si>
    <t>Từ đất ông Nam Thủy (Quốc lộ 1A) đến ngã 3 đất bà Nhung khu phố 1</t>
  </si>
  <si>
    <t>Đường Nhân Lý: Từ đất Thầy Sòng (Quốc lộ 1A) đến ngã 4 đất ông Thạch</t>
  </si>
  <si>
    <t xml:space="preserve">   Tiếp đến hết đất thị trấn (giáp xã Kỳ Tân)</t>
  </si>
  <si>
    <t>Từ ngã 3 đất ông Bằng đến đường Nhân Lý (đất ông Long Trọng - khu phố 1)</t>
  </si>
  <si>
    <t>Từ ngã 3 đất ông Tài Giang qua ngã 4 đất ông Thạch (đường Nhân Lý) đến đường Vũng Áng - Lào (đất ông Tiến Châu)</t>
  </si>
  <si>
    <t>Từ ngã 3 đất ông Tài Giang qua đất ông Hải Cúc đến đường Nhân Lý (đất ông Chiến Liên)</t>
  </si>
  <si>
    <t>1.18</t>
  </si>
  <si>
    <t>Từ đường 12 (Cống Mương thủy lợi) qua đất ông Huýn Luê (khối phố 1) qua ngã 4 đất ông Vinh đến hết đường quy hoạch dân cư Cửa Sơn (giáp Mương thủy Lợi)</t>
  </si>
  <si>
    <t>Từ tiếp giáp đất Dũng Lý (Quốc lộ 1A) đến ngã 4 đất ông Hường Hòa (khu phố 3)</t>
  </si>
  <si>
    <t xml:space="preserve">   Tiếp đến hết đất bà Thắng</t>
  </si>
  <si>
    <t>1.20</t>
  </si>
  <si>
    <t>Từ tiếp giáp đất ông Bình Khương (đường đi Kỳ Hoa) đến ngã 4 đất ông Hường Hòa (khu phố 3)</t>
  </si>
  <si>
    <t>1.21</t>
  </si>
  <si>
    <t>Từ tiếp giáp đất ông Lý Vợi (đường đi Kỳ Hoa) qua đất ông Ty Xư đến ngã 4 đất Hường Hòa (khu phố 3)</t>
  </si>
  <si>
    <t>Từ Chi cục thuế (Quốc lộ 1A) qua ngã 4 đất bà Miêng đến ngã 4 đất ông Luân</t>
  </si>
  <si>
    <t xml:space="preserve">  Tiếp qua ngã 3 đất ông Kháng (KP2) đến đường Nguyễn Trọng Bình (đất bà Thanh)</t>
  </si>
  <si>
    <t>Từ đất ông Bình Đã Châu Phố (QL1A) đến ngã 3 ông Hoan Đường - Khối phố 2</t>
  </si>
  <si>
    <t>Từ Hiệu sách (QL1A) đến cổng phụ chợ huyện</t>
  </si>
  <si>
    <t xml:space="preserve"> Tiếp đến ngã 4 đất ông Tám Vịnh</t>
  </si>
  <si>
    <t>1.27</t>
  </si>
  <si>
    <t>Đường từ nhà ông Phùng Châu (đường Nguyễn Trọng Bình) qua nhà bà Mỹ đến nhà ông Việt Hòe (khu phố 2)</t>
  </si>
  <si>
    <t>1.29</t>
  </si>
  <si>
    <t>Từ nhà ông Lâm Anh (đường Nguyễn Trọng Bình) đi vòng sau công ty Dược đến đại lý Honda Phú Tài (Quốc lộ 1A)</t>
  </si>
  <si>
    <t>1.30</t>
  </si>
  <si>
    <t>Từ tiếp giáp đất ông Phương Anh (xí nghiệp Thương Binh) qua đất ông Minh Nguyệt đến kênh Sông Trí (đất ông Công Chinh)</t>
  </si>
  <si>
    <t>1.31</t>
  </si>
  <si>
    <t>Từ đất ông Thanh Nguyệt (Quốc lộ 1A) đến Kênh Sông Trí (đất ông Vinh An)</t>
  </si>
  <si>
    <t>1.32</t>
  </si>
  <si>
    <t>Đường từ tiếp giáp đất ông Dũng Liễu (Quốc lộ 1A) đến hết đất ông Diệp Hường (kênh sông Trí)</t>
  </si>
  <si>
    <t>1.33</t>
  </si>
  <si>
    <t>1.34</t>
  </si>
  <si>
    <t>Từ Quốc lộ 1A (đất bà Lý) đến Kênh Sông Trí (đất anh Hùng Mỹ)</t>
  </si>
  <si>
    <t>1.35</t>
  </si>
  <si>
    <t>1.36</t>
  </si>
  <si>
    <t>1.37</t>
  </si>
  <si>
    <t>Từ đất ông Đặng Tuyến - KP3 (đường Muối I ốt) đến ngã 3 đất ông Hoàng</t>
  </si>
  <si>
    <t>1.38</t>
  </si>
  <si>
    <t>Từ đất ông Mạnh (đường Muối I ốt) đến hết đất nhà Thờ Họ Đặng</t>
  </si>
  <si>
    <t>1.39</t>
  </si>
  <si>
    <t>1.40</t>
  </si>
  <si>
    <t>1.41</t>
  </si>
  <si>
    <t>Từ tiếp giáp đất ông Trung Hoa (đường Nguyễn Trọng Bình) đến hết đất ông Tiến Châu</t>
  </si>
  <si>
    <t>1.42</t>
  </si>
  <si>
    <t>Từ tiếp giáp đất ông Bổng Lộc (đường Nguyễn Trọng Bình) đến Kênh Sông Trí</t>
  </si>
  <si>
    <t>1.43</t>
  </si>
  <si>
    <t>1.44</t>
  </si>
  <si>
    <t>1.45</t>
  </si>
  <si>
    <t>1.46</t>
  </si>
  <si>
    <t>Đường từ UBND thị trấn (Quốc lộ 1A) qua đất ông Hoan đến ngã 4 bán công (đất ông Lý Diện)</t>
  </si>
  <si>
    <t>1.47</t>
  </si>
  <si>
    <t>Từ Quốc lộ 1A (cơ quan BHXH) đến ngã 4 đất ông Đô Lý (Hưng Lợi)</t>
  </si>
  <si>
    <t>1.48</t>
  </si>
  <si>
    <t>Đường Lê Quảng Ý: Từ trường cấp 2 thị trấn (Quốc lộ 1A) đến đường Cứu hộ Kim Sơn (ngã 3 Trường PTTH Kỳ Anh)</t>
  </si>
  <si>
    <t>1.49</t>
  </si>
  <si>
    <t>Đường 3/2 vào UBND huyện</t>
  </si>
  <si>
    <t>1.50</t>
  </si>
  <si>
    <t>1.51</t>
  </si>
  <si>
    <t>1.52</t>
  </si>
  <si>
    <t>1.53</t>
  </si>
  <si>
    <t xml:space="preserve">Ngã 3 đất ông Tiến Nguyệt (Hưng Lợi) qua đất ông Lăng (Quế) đến đường CH Kim Sơn </t>
  </si>
  <si>
    <t>1.54</t>
  </si>
  <si>
    <t>Từ ngã tư Trường bán công đến hết đất Trung tâm Chính trị huyện</t>
  </si>
  <si>
    <t>1.55</t>
  </si>
  <si>
    <t>1.56</t>
  </si>
  <si>
    <t>1.57</t>
  </si>
  <si>
    <t>Đường từ cơ quan Hội người mù (đường Lê Quảng Ý) qua cơ quan UBND huyện đến hết đất bà Xuân Diệu</t>
  </si>
  <si>
    <t>1.58</t>
  </si>
  <si>
    <t>1.59</t>
  </si>
  <si>
    <t>Đường từ Cơ quan Khối Dân qua Viện Kiểm sát đến hết đất ông Sơn (quy hoạch dân cư)</t>
  </si>
  <si>
    <t>1.60</t>
  </si>
  <si>
    <t>1.61</t>
  </si>
  <si>
    <t>Tiếp đến giáp đất xã Kỳ Hưng</t>
  </si>
  <si>
    <t>1.62</t>
  </si>
  <si>
    <t>1.63</t>
  </si>
  <si>
    <t>1.64</t>
  </si>
  <si>
    <t>1.65</t>
  </si>
  <si>
    <t>Đường từ chợ Xép (Quốc lộ 1A) đến ngã 3 đất ông Nga Vượng</t>
  </si>
  <si>
    <t>1.66</t>
  </si>
  <si>
    <t xml:space="preserve">   Tiếp đến Cầu Bàu (giáp xã Kỳ Hưng) </t>
  </si>
  <si>
    <t>1.67</t>
  </si>
  <si>
    <t>Từ ngã 4 đất ông Huệ Anh đến đường đi Kỳ Hưng (Cầu Bàu)</t>
  </si>
  <si>
    <t>1.68</t>
  </si>
  <si>
    <t>1.69</t>
  </si>
  <si>
    <t>1.70</t>
  </si>
  <si>
    <t>1.71</t>
  </si>
  <si>
    <t>1.72</t>
  </si>
  <si>
    <t>1.73</t>
  </si>
  <si>
    <t>1.74</t>
  </si>
  <si>
    <t>1.75</t>
  </si>
  <si>
    <t>1.76</t>
  </si>
  <si>
    <t>1.77</t>
  </si>
  <si>
    <t xml:space="preserve">  Tiếp đến hết đất thị trấn (giáp xã Kỳ Hưng)</t>
  </si>
  <si>
    <t>1.78</t>
  </si>
  <si>
    <t>Đường vào Cụm Công nghiệp: Từ nhà ông Ngọ Bính (Quốc lộ 1A) đến hết đất Thị Trấn (giáp xã Kỳ Hưng)</t>
  </si>
  <si>
    <t>1.79</t>
  </si>
  <si>
    <t>Từ tiếp giáp đất ông Minh (QL1A) đến hết đất ông Toàn - KP Hưng Bình</t>
  </si>
  <si>
    <t>1.80</t>
  </si>
  <si>
    <t>Khu vực chợ Nam Thị trấn: Đường vào Chợ Nam Thị Trấn: Từ Quốc lộ 1A đến hết đất ông Duẫn (Hưng Thịnh)</t>
  </si>
  <si>
    <t>Đường giao thông bám mặt trước đình chợ</t>
  </si>
  <si>
    <t>1.81</t>
  </si>
  <si>
    <t>1.82</t>
  </si>
  <si>
    <t>1.83</t>
  </si>
  <si>
    <t>1.84</t>
  </si>
  <si>
    <t>1.85</t>
  </si>
  <si>
    <t>Từ ngã 3 nhà ông Tùng Vân đến ngã 3 Hội trường khu phố Hưng Thịnh</t>
  </si>
  <si>
    <t>1.86</t>
  </si>
  <si>
    <t>1.87</t>
  </si>
  <si>
    <t>1.88</t>
  </si>
  <si>
    <t>1.89</t>
  </si>
  <si>
    <t>Tiếp đến Kênh Mộc Hương giáp xã Kỳ Trinh</t>
  </si>
  <si>
    <t>1.91</t>
  </si>
  <si>
    <t>Quy hoạch dân cư Bàu Đá: Đường từ nhà hàng Thiên Phú (Quốc lộ 1A), giáp kênh Sông Trí đến hết đất thị trấn (giáp xã Kỳ Hoa)</t>
  </si>
  <si>
    <t>Đường Quy hoạch 12m thuộc quy hoạch dân cư Bàu Đá (từ đất ông Anh Tuyết đến giáp đường gom Quốc lộ 12, khu phố 3)</t>
  </si>
  <si>
    <t>Đường Quy hoạch 9m thuộc quy hoạch dân cư Bàu Đá (từ đất ông Luật đến hết đất ông Cảnh, khu phố 3)</t>
  </si>
  <si>
    <t>Đường Quy hoạch 9m thuộc quy hoạch dân cư Bàu Đá (từ đất ông Dũng Liễu đến quán rửa xe của ông Tuyển Hoài, khu phố 3)</t>
  </si>
  <si>
    <t>1.92</t>
  </si>
  <si>
    <t>Quy hoạch dân cư Hồ Gỗ:  Đường từ tiếp giáp đất bà Mại (QL1A, giáp kênh Sông Trí) đến hết đất thị trấn, giáp xã Kỳ Hoa (khu phố 3)</t>
  </si>
  <si>
    <t>Đường Quy hoạch 12m thuộc quy hoạch dân cư Hồ Gỗ (từ đất ông Minh đến hết đất ông Anh Tuyết, khu phố 3)</t>
  </si>
  <si>
    <t>Đường Quy hoạch 9m thuộc quy hoạch dân cư  Hồ Gỗ (từ đất ông Bình đến hết đất ông Tuấn, khu phố 3)</t>
  </si>
  <si>
    <t>Đường Quy hoạch 9m thuộc quy hoạch dân cư Hồ Gỗ (Từ quán cafe Gió Chiều đến hết đất ông Thắng, khu phố 3)</t>
  </si>
  <si>
    <t>Đường quy hoạch 8m thuộc quy hoạch dân cư Hồ Gỗ (từ đất ông Hường đến hết đất ông Tuyết Anh - Đường Quy hoạch rộng 4m)</t>
  </si>
  <si>
    <t>1.93</t>
  </si>
  <si>
    <t>Quy hoạch dân cư Hưng Bình: Từ ngã 3 đất ông Nghĩa Yên qua ngã 4 đất ông Hùng Nhớ qua ngã 4 đất bà Hường đến ngã 3 đất bà Huệ</t>
  </si>
  <si>
    <t xml:space="preserve">Từ ngã 3 đất ông Đồng (Kỳ Trinh) qua ngã 4 đất ông Thường Nga qua ngã 4 đất ông Tân Biềng đến ngã 4 đất ông Quyên
 </t>
  </si>
  <si>
    <t>Từ tiếp giáp đất ông Xuân (đường vào Cụm công nghiệp) đến ngã 3 đất ông Chung Hương</t>
  </si>
  <si>
    <t>Từ tiếp giáp đất ông Cảnh đường Cụm công nghiệp đến ngã 3 giáp đất xã  Kỳ Trinh</t>
  </si>
  <si>
    <t>Từ ngã 3 đất bà Kỉnh qua ngã 4 đất ông Tân Biềng đến đường điện 35 KV giáp xã Kỳ Hưng (đi qua lô quy hoạch 102)</t>
  </si>
  <si>
    <t>Từ tiếp giáp đất bà Nhuận đến đường dây 35 KV (đất ông Chung Hương)</t>
  </si>
  <si>
    <t>1.94</t>
  </si>
  <si>
    <t>Quy hoạch dân cư Hẻm Đá - Hưng Thịnh: Tuyến từ lô số 01 đến lô số 43</t>
  </si>
  <si>
    <t xml:space="preserve">  - Các lô còn lại thuộc quy hoạch dân cư Hẻm Đá</t>
  </si>
  <si>
    <t>1.95</t>
  </si>
  <si>
    <t>Đất ở các vị trí còn lại của thị trấn:</t>
  </si>
  <si>
    <t>Quốc lộ 1A: Từ ngã 3 đi xã Kỳ Tân đến Cầu Trí</t>
  </si>
  <si>
    <r>
      <t>Quốc lộ 1A:</t>
    </r>
    <r>
      <rPr>
        <b/>
        <i/>
        <sz val="13"/>
        <rFont val="Times New Roman"/>
        <family val="1"/>
        <charset val="163"/>
      </rPr>
      <t xml:space="preserve"> Điều chỉnh thành:</t>
    </r>
  </si>
  <si>
    <t>Đường từ ngã 3 Quốc lộ 1A (đất ông Đức Đại) qua UBND xã đến cống Đập Đấm</t>
  </si>
  <si>
    <t>Đường từ ngã 4 Bưu điện Văn hóa đến Sân vận động cũ</t>
  </si>
  <si>
    <t>Đường từ ngã 4 Cổng chào Kỳ Trinh đến cầu Cựa Chùa</t>
  </si>
  <si>
    <t>Đường từ ngã 4 Cổng chào Kỳ Trinh đến Hồ Mộc Hương</t>
  </si>
  <si>
    <t>Đường từ Quốc lộ 1A lên Khu tái định cư Kỳ Lợi tại xã Kỳ Trinh: Từ Quốc lộ 1A đến giáp khu tái định cư quy hoạch</t>
  </si>
  <si>
    <t>Đường từ ngã 4 Quốc lộ 1A đến hết đất nhà anh Tính Gái (xóm 7)</t>
  </si>
  <si>
    <t>Đường từ ngã 4 Quốc lộ 1A đến hết đất trạm bơm tăng áp</t>
  </si>
  <si>
    <t>Đường từ giáp đất ông Tương Hiền (Quốc lộ 1A) đến hết đất ông Tràng Ruổi thôn Trọt Me</t>
  </si>
  <si>
    <t>Đất ở tại Khu tái định tại xã Kỳ Trinh</t>
  </si>
  <si>
    <t xml:space="preserve">  - Riêng các lô giáp mặt tiền các đường quy hoạch rộng trên 20m (&gt;20m)</t>
  </si>
  <si>
    <t>2.10</t>
  </si>
  <si>
    <t>Từ Cầu Tro đến Nhà Ông Vinh</t>
  </si>
  <si>
    <t>2.11</t>
  </si>
  <si>
    <t xml:space="preserve">Đường 1B </t>
  </si>
  <si>
    <t>2.12</t>
  </si>
  <si>
    <t xml:space="preserve">Các vị trí còn lại của xã </t>
  </si>
  <si>
    <r>
      <rPr>
        <sz val="13"/>
        <rFont val="Times New Roman"/>
        <family val="1"/>
        <charset val="163"/>
      </rPr>
      <t>Quốc lộ 1A</t>
    </r>
    <r>
      <rPr>
        <b/>
        <sz val="13"/>
        <rFont val="Times New Roman"/>
        <family val="1"/>
        <charset val="163"/>
      </rPr>
      <t>:</t>
    </r>
    <r>
      <rPr>
        <i/>
        <sz val="13"/>
        <rFont val="Times New Roman"/>
        <family val="1"/>
        <charset val="163"/>
      </rPr>
      <t xml:space="preserve"> </t>
    </r>
    <r>
      <rPr>
        <b/>
        <i/>
        <sz val="13"/>
        <rFont val="Times New Roman"/>
        <family val="1"/>
        <charset val="163"/>
      </rPr>
      <t>Điều chỉnh thành:</t>
    </r>
  </si>
  <si>
    <t>2.13</t>
  </si>
  <si>
    <t>2.14</t>
  </si>
  <si>
    <t>2.15</t>
  </si>
  <si>
    <t>2.16</t>
  </si>
  <si>
    <t>Quốc lộ 1A: từ ngã 4 đường xuống Cảng Vũng Áng đến đường vào Vườn ươm</t>
  </si>
  <si>
    <t>Tiếp đến Cầu Trọt Trai</t>
  </si>
  <si>
    <t>Tiếp đến giáp đất xã Kỳ Long</t>
  </si>
  <si>
    <t>Đường từ ngã 4 đường đi Cảng Vũng Áng (Quốc lộ 1A) đến đường Quốc lộ 1A nắn tuyến (Quốc lộ 1B)</t>
  </si>
  <si>
    <t>Đường từ ngã 4 Quốc lộ 1A đi Cảng Vũng Áng</t>
  </si>
  <si>
    <t>Đường từ ngã 4 Kỳ Thịnh (đất anh Quý Bổn) đến hết đất trường THCS</t>
  </si>
  <si>
    <t>Tiếp đến giáp Khu hành chính - Quy hoạch khu Tái định cư Kỳ Thịnh (hết đất ông Anh)</t>
  </si>
  <si>
    <t>Tiếp đến ngã 3 nhà quán ông Xuân Hoa, tính đến Trạm hạ thế (hết đất ông Cổn)</t>
  </si>
  <si>
    <t>Tiếp đến Quốc lộ 1B (rẽ phải)</t>
  </si>
  <si>
    <t>Tiếp đến giáp Khu tái định cư đã hoàn thành giải phóng mặt bằng (rẽ trái)</t>
  </si>
  <si>
    <t>Đường từ ngã 3 đất anh Học (Quốc lộ 1A) đến giáp khu hành chính khu tái định cư (đến ngã 3 đất bà Kỷ thôn Trường Sơn)</t>
  </si>
  <si>
    <t>Đường từ giáp đất anh Thuấn Lâm (thôn Độ Gỗ) đến hết đất ông Đình (Lưu)</t>
  </si>
  <si>
    <t>Tiếp đến Khe Cơn Trè</t>
  </si>
  <si>
    <t>3.7</t>
  </si>
  <si>
    <t>Đường từ Quốc lộ 1A (ngã 4 Kỳ Thịnh) đến hết đất nhà ông Tham</t>
  </si>
  <si>
    <t>Tiếp đến hết đất UBND xã Kỳ Thịnh</t>
  </si>
  <si>
    <t>Tiếp đến Cầu Đò</t>
  </si>
  <si>
    <t>3.8</t>
  </si>
  <si>
    <t>Đường từ ngã 3 đất ông Bổng (Quốc lộ 1A) đến Vườn Ươm</t>
  </si>
  <si>
    <t>3.9</t>
  </si>
  <si>
    <t>Đường từ ngã 3 đất ông Khai (Quốc lộ 1A) đến Cống Hồi Miệu</t>
  </si>
  <si>
    <t>3.10</t>
  </si>
  <si>
    <t>Đường từ cầu Tây Yên đến Nhà máy nhiệt điện</t>
  </si>
  <si>
    <t>3.11</t>
  </si>
  <si>
    <t>Đất ở tại Khu tái định cư xã Kỳ Thịnh</t>
  </si>
  <si>
    <t>- Riêng các lô giáp mặt tiền các đường quy hoạch rộng trên 20m (&gt;20m)</t>
  </si>
  <si>
    <t>3.12</t>
  </si>
  <si>
    <t>Từ nhà ông Tá đến ngã ba đường đi trường THCS</t>
  </si>
  <si>
    <t>3.13</t>
  </si>
  <si>
    <t>3.14</t>
  </si>
  <si>
    <t>3.15</t>
  </si>
  <si>
    <t>3.16</t>
  </si>
  <si>
    <t>Đường từ đất ông Lê Văn Túc thôn Liên Giang đến Khu Tái định cư</t>
  </si>
  <si>
    <t>Đường từ đất ông Nguyễn Tùng Nam thôn Liên Giang đến Khu Tái định cư</t>
  </si>
  <si>
    <t>Đường từ đất ông Dương Quốc Văn thôn Long Sơn đến Cầu Trọt Nộ</t>
  </si>
  <si>
    <t>4.6</t>
  </si>
  <si>
    <t>Đường từ đất ông Trần Xuân Vệ thôn Liên Giang đến hết đất ông Nhiệu</t>
  </si>
  <si>
    <t>4.7</t>
  </si>
  <si>
    <t>Đường từ đất bà Võ Thị Thủy thôn Long Sơn đến hết đất Cồn Đồn</t>
  </si>
  <si>
    <t>4.8</t>
  </si>
  <si>
    <t>Đường từ giáp đất ông Nguyễn Xuân Thiệm thôn Long Sơn đến đường Lê Quảng Chí</t>
  </si>
  <si>
    <t>4.9</t>
  </si>
  <si>
    <t>Đường từ giáp đất ông Chu Văn Tình thôn Liên Giang đến khu tái định cư</t>
  </si>
  <si>
    <t>4.10</t>
  </si>
  <si>
    <t>Đất ở tại Khu tái định cư xã Kỳ Long</t>
  </si>
  <si>
    <t>4.11</t>
  </si>
  <si>
    <t>4.12</t>
  </si>
  <si>
    <t>Đường từ giáp đất ông Kiện thôn Lê Lợi đến Khu tái định cư thôn Lê Lợi</t>
  </si>
  <si>
    <t xml:space="preserve">Đường từ giáp đất ông Anh thôn Liên Sơn đến đến ông Duẩn </t>
  </si>
  <si>
    <t>Tiếp đến hết đất ông Tuyến thôn Liên Sơn</t>
  </si>
  <si>
    <t>Đường từ giáp đất ông Xuân thôn Liên Sơn đến Khu Tái định cư</t>
  </si>
  <si>
    <t>Đường từ nhà thờ Liệt sĩ đến hết đất ông Danh</t>
  </si>
  <si>
    <t>Tiếp đến đường 1B (Khu Tái định cư thôn Lê Lợi)</t>
  </si>
  <si>
    <t>Đất ở tại Khu tái định cư xã Kỳ Liên</t>
  </si>
  <si>
    <t>Đường từ giáp nhà ông Đăng thôn Hoành Nam đến hết đất ông Dương thôn Hoành Nam</t>
  </si>
  <si>
    <t>5.14</t>
  </si>
  <si>
    <t>Đường từ giáp nhà ông Bính thôn Lê Lợi đến hết đất ông Hùng thôn Lê Lợi</t>
  </si>
  <si>
    <t>5.15</t>
  </si>
  <si>
    <t>Đường từ giáp nhà ông Hảo thôn Lê Lợi đến hết đất ông Việt thôn Lê Lợi</t>
  </si>
  <si>
    <t>5.16</t>
  </si>
  <si>
    <t>Đường từ nhà ông Danh thôn Liên Phú đến nhà ông Kỷ thôn Liên Phú</t>
  </si>
  <si>
    <t>5.17</t>
  </si>
  <si>
    <t>Đường từ giáp nhà ông Thế thôn Liên Phú đến nhà ông Tẩm thôn Liên Phú</t>
  </si>
  <si>
    <t>5.18</t>
  </si>
  <si>
    <t>Từ nhà ông Dũng đến hết đất ông Ty</t>
  </si>
  <si>
    <t>5.19</t>
  </si>
  <si>
    <t>5.20</t>
  </si>
  <si>
    <t>5.21</t>
  </si>
  <si>
    <t>Đường từ Quốc lộ 1A đi Tái định cư (đường mỏ đá Kỳ Phương)</t>
  </si>
  <si>
    <t>Các đường giao thông nhựa từ Quốc lộ 1A đi Tái định cư</t>
  </si>
  <si>
    <t xml:space="preserve">Các đường giao thông nhựa thôn Hồng Sơn, Thắng Lợi dài không quá 400m tính từ Quốc lộ 1A </t>
  </si>
  <si>
    <t>Đường từ Quốc lộ 1A đến Cầu Kết Nghĩa (thôn Thắng Lợi)</t>
  </si>
  <si>
    <t xml:space="preserve">Đất ở tại Khu tái định cư xã Kỳ Phương </t>
  </si>
  <si>
    <t>- Riêng các lô giáp mặt tiền các đường quy hoạch rộng trên 20m(&gt;20m)</t>
  </si>
  <si>
    <t>Đường quy hoạch liên thôn điểm đầu thôn Hồng Sơn đến hết thôn Thắng Lợi</t>
  </si>
  <si>
    <t>6.9</t>
  </si>
  <si>
    <t>Đất ở Khu tái định cư thôn Ba Đồng xã Kỳ Phương</t>
  </si>
  <si>
    <t>6.10</t>
  </si>
  <si>
    <t>Đất ở Khu tái định cư thôn Đông Yên tại thôn Ba Đồng</t>
  </si>
  <si>
    <t>6.11</t>
  </si>
  <si>
    <t>6.12</t>
  </si>
  <si>
    <t>Đường Nguyễn Thị Bích Châu: Từ cầu Hải Ninh đến hết đất Quy hoạch hội quán thôn Thắng Lợi</t>
  </si>
  <si>
    <t>Tiếp đến ngã 4 Lăng Cố Đệ</t>
  </si>
  <si>
    <t>Tiếp đến ngã 3 đất bà Thoả thôn Đồng Tâm</t>
  </si>
  <si>
    <t>Tiếp đến hết đất anh Tú</t>
  </si>
  <si>
    <t>Tiếp đến hết đất anh Khánh (Hoa) thôn Bàn Hải</t>
  </si>
  <si>
    <t>Tiếp đến hết đất chị Lý thôn Tân Thuận</t>
  </si>
  <si>
    <t>Tiếp đến giáp đất xã Kỳ Khang</t>
  </si>
  <si>
    <t>Đường Tân Thuận đi Tam Hải 2: Từ ngã 3 đất ông Chỉnh thôn Tân Thuận - đất anh Cự thôn Đồng Tân - ngã 3 đất ông Hành thôn Đồng Tâm - đến hết đất đồn Biên phòng</t>
  </si>
  <si>
    <t>Đường từ ngã 4 đất Mạnh Hương thôn Xuân Hải đến ngã 3 đất bà Chòn thôn Đồng Tân</t>
  </si>
  <si>
    <t>Đường từ giáp đất ông Hưởng thôn Tam Hải 2 đi ra biển</t>
  </si>
  <si>
    <t>Đường từ giáp đất ông Lộc thôn Tam Hải 2 đi ra biển</t>
  </si>
  <si>
    <t>Đường từ giáp đất ông Khuyên Lan (đường WB) đến hết đất anh Thảnh Tình (đường kè chắn sóng)</t>
  </si>
  <si>
    <t>Đường từ ngã 4 đất anh Hải Huề thôn Xuân Hải đến đê Đập Quan (đất anh Hiếu)</t>
  </si>
  <si>
    <t>Đường từ ngã 3 đất anh Đông Nam đến ngã 4 đất bà Duỷn thôn Vĩnh Lợi</t>
  </si>
  <si>
    <t>Từ đất anh Sỹ Thu (đường Bích Châu) đến cổng chợ xã Kỳ Ninh</t>
  </si>
  <si>
    <t>Các lô từ tuyến 2 trở đi thuộc Quy hoạch dân cư Cồn Nghè thôn Thắng Lợi</t>
  </si>
  <si>
    <t>Đường từ ngã 3 đất anh Tú thôn Đồng Tâm đến bãi biễn xã Kỳ Ninh</t>
  </si>
  <si>
    <t>Đường từ đất anh Gặp Ngọc thôn 1 Đông Yên qua đất anh ông Vị Trường thôn 4 Đông Yên đến hết đất anh Tuấn Ròn</t>
  </si>
  <si>
    <t>Đường từ giáp đất anh Thạch Đa thôn Hải Phong đến biển (đất anh Thìn)</t>
  </si>
  <si>
    <t>Đường từ giáp đất ông Tuế thôn Hải Phong đến hết đất anh An (Bân) thôn Hải Phong</t>
  </si>
  <si>
    <t>Từ giáp đất anh Vị Trường đến hết đất trường Cấp 2 Kỳ Lợi</t>
  </si>
  <si>
    <r>
      <rPr>
        <b/>
        <i/>
        <sz val="13"/>
        <rFont val="Times New Roman"/>
        <family val="1"/>
        <charset val="163"/>
      </rPr>
      <t xml:space="preserve">Bổ sung: </t>
    </r>
    <r>
      <rPr>
        <sz val="13"/>
        <rFont val="Times New Roman"/>
        <family val="1"/>
        <charset val="163"/>
      </rPr>
      <t>Đường từ Cảng Vũng Áng đi khu liên hợp thép và Cảng Sơn Dương</t>
    </r>
  </si>
  <si>
    <t>Đường Cảng Vũng Áng - Lào đi qua xã Kỳ Hoa từ giáp Thị trấn đến giáp xã Kỳ Tân</t>
  </si>
  <si>
    <t>Trục đường chính xã Kỳ Hoa: Từ giáp thị trấn đến cổng chào Hoa Trung</t>
  </si>
  <si>
    <t xml:space="preserve">  Tiếp đến hết đất Trường tiểu học Kỳ Hoa</t>
  </si>
  <si>
    <t xml:space="preserve">  Tiếp đến cầu Cửa Đội</t>
  </si>
  <si>
    <t xml:space="preserve">  Tiếp đến dốc Cồn Trậm</t>
  </si>
  <si>
    <t xml:space="preserve">  Tiếp đến đập Sông Trí</t>
  </si>
  <si>
    <t>Đường từ ngã 3 đất anh Mạnh Nghĩa đến hết đất ông Phượng</t>
  </si>
  <si>
    <t>Đường từ cổng chào Hoa Trung đến hết đất anh Hồng Hoa</t>
  </si>
  <si>
    <t>Đường từ ngã 4 đất anh Tuyển đến ngã 3 đất anh Đăng</t>
  </si>
  <si>
    <t>16.6</t>
  </si>
  <si>
    <t>Từ giáp đất ông Du đến  đất ông Uyên thôn Hoa Tân</t>
  </si>
  <si>
    <t>16.7</t>
  </si>
  <si>
    <t>Từ ngã 3 đất anh Hòe đến ngã 3 đất anh Thắng Oanh</t>
  </si>
  <si>
    <t>16.9</t>
  </si>
  <si>
    <t>Từ ngã 3 đất ông Mạnh đến ngã 3 đường vào đất bà Thuyn</t>
  </si>
  <si>
    <t>16.10</t>
  </si>
  <si>
    <t>Từ ngã 3 đất ông Lãnh đi đồng Vại</t>
  </si>
  <si>
    <t>16.11</t>
  </si>
  <si>
    <t>Từ ngã 4 đất ông Dũng (Thành) đến ngã 4 đất ông Phượng</t>
  </si>
  <si>
    <t>16.12</t>
  </si>
  <si>
    <t>Từ ngã 3 đất anh Thuận đến hết đất nhà ông Tỵ</t>
  </si>
  <si>
    <t>16.13</t>
  </si>
  <si>
    <t>Từ ngã 3 cột điện 220kV (Hoa Thắng) đến hội quán thôn Hoa Thắng</t>
  </si>
  <si>
    <t>16.14</t>
  </si>
  <si>
    <t>Từ hội quán thôn Hoa Thắng đến nhà ông Hòa Hoan</t>
  </si>
  <si>
    <t>16.15</t>
  </si>
  <si>
    <t>Từ ngã 3 trẹ Trại Cày đến bến đò thôn Hoa Sơn</t>
  </si>
  <si>
    <t>16.16</t>
  </si>
  <si>
    <t>Từ ngã 3 đất ông Côi đến hết đất ông Lành</t>
  </si>
  <si>
    <t>16.17</t>
  </si>
  <si>
    <t>Quy hoạch dân cư Bàu Đá</t>
  </si>
  <si>
    <t>Đường quy hoạch dọc mương sông Trí từ giáp thị trấn đến hết quy hoạch dân cư</t>
  </si>
  <si>
    <t>Quy hoạch dân cư vùng Xã Gọi</t>
  </si>
  <si>
    <t>16.19</t>
  </si>
  <si>
    <t>16.20</t>
  </si>
  <si>
    <t>4.20</t>
  </si>
  <si>
    <t>Đường từ ngã 4 đất anh Cường (Hòe) đến hết đất Trường tiểu học (giáp thị trấn)</t>
  </si>
  <si>
    <t>Từ ngã 4 Giếng Làng đến đường đi Kỳ Trinh (đất anh Biên)</t>
  </si>
  <si>
    <t>Từ ngã 3 đường đi Kỳ Trinh (đất anh Biên) đến hết đất hội quán thôn Hưng Phú</t>
  </si>
  <si>
    <t>Đường từ giáp đất anh Thông (Thảo) đến Cựa Đình (đất anh Hạ)</t>
  </si>
  <si>
    <t>Đường từ giáp đất Khiên (Hà) đến hết đất Hội quán thôn Trần Phú</t>
  </si>
  <si>
    <t>17.7</t>
  </si>
  <si>
    <t>Đường từ giáp đất ông Tuần qua Cửa Lăng đến hết đất ông Thọ Đức</t>
  </si>
  <si>
    <t>17.8</t>
  </si>
  <si>
    <t>Đường từ Cửa Đình (đất anh Hạ) đến hết đất anh Chính Chiến</t>
  </si>
  <si>
    <t>17.9</t>
  </si>
  <si>
    <t>Đường dọc Kè Sông Trí từ Trường tiểu học đến cầu Chợ</t>
  </si>
  <si>
    <t>Đường từ Cầu Bàu đến giáp nhà ông Duẩn (Khu phố Trung Thượng - thị trấn)</t>
  </si>
  <si>
    <t>17.11</t>
  </si>
  <si>
    <t>Đường từ nhà ông Thùy thôn Tân Hà đến nhà ông Hồng Định thôn Tân Tiến</t>
  </si>
  <si>
    <t>17.12</t>
  </si>
  <si>
    <t xml:space="preserve">Đất ở thuộc quy hoạch dân cư Khu Mã thôn Tân Hà </t>
  </si>
  <si>
    <t>17.13</t>
  </si>
  <si>
    <t>Đất ở thuộc quy hoạch dân cư Cữa Nương thôn Hưng Phú</t>
  </si>
  <si>
    <t>17.14</t>
  </si>
  <si>
    <t>Đường từ nhà ông Tiến Đính đến ông Thành thôn Tân Hà</t>
  </si>
  <si>
    <t>17.15</t>
  </si>
  <si>
    <t>17.16</t>
  </si>
  <si>
    <t>17.17</t>
  </si>
  <si>
    <t>Đường đi thôn Minh Đức: Từ Quốc lộ 1A (đất ông Chảng) đến Giếng Làng</t>
  </si>
  <si>
    <t>Từ giáp đất anh Nhuận (Quốc lộ 1A) đến ngã 4 đất ông Diêu</t>
  </si>
  <si>
    <t>18.8</t>
  </si>
  <si>
    <t>Từ giáp đất anh Nhụy (Quốc lộ 1A) đến ngã 4 đất anh Viễn</t>
  </si>
  <si>
    <t>Từ giáp đất chị Thìn (Quốc lộ 1A) đến hết đất ông Cửu thôn Minh Tân</t>
  </si>
  <si>
    <t>18.10</t>
  </si>
  <si>
    <t>Từ giáp đất anh Cảnh (Quốc lộ 1A) đến giáp khe đá Dầm thôn Minh Tân</t>
  </si>
  <si>
    <t>18.11</t>
  </si>
  <si>
    <t xml:space="preserve">Đất ở Khu tái định cư thôn Minh Huệ </t>
  </si>
  <si>
    <t>18.12</t>
  </si>
  <si>
    <t xml:space="preserve">Đất ở Khu tái định cư thôn Đông Yên tại thôn Minh Huệ </t>
  </si>
  <si>
    <t>18.13</t>
  </si>
  <si>
    <t>18.14</t>
  </si>
  <si>
    <r>
      <t xml:space="preserve">Quốc lộ 1A: </t>
    </r>
    <r>
      <rPr>
        <b/>
        <i/>
        <sz val="13"/>
        <rFont val="Times New Roman"/>
        <family val="1"/>
        <charset val="163"/>
      </rPr>
      <t>Điều chỉnh thành:</t>
    </r>
  </si>
  <si>
    <t>Đường Quốc lộ 1A: Từ đường đi xã Kỳ Trung (nghĩa trang Liệt sĩ) đến Mương sông Rác thôn Trường Thanh</t>
  </si>
  <si>
    <t>Tiếp đến Cầu Cừa (giáp Kỳ Văn)</t>
  </si>
  <si>
    <t>Tiếp đến Cầu Cao (đoạn qua xã Kỳ Văn)</t>
  </si>
  <si>
    <t>Tiếp đến Cầu Miệu</t>
  </si>
  <si>
    <t>Tiếp đến Kênh thủy lợi - hồ Đá Cát qua đường 1A</t>
  </si>
  <si>
    <t>Tiếp đến hết đất xã Kỳ Thư (cống Cầu Đất)</t>
  </si>
  <si>
    <t>Đường ngã 3 Bích Châu đi xã Kỳ Thư: Từ giáp Kỳ Châu đến UBND xã Kỳ Thư</t>
  </si>
  <si>
    <t>Đường đi Kỳ Trung: Từ đất ông Hà Khai (Quốc lộ 1A) đến Đập Hiểm thôn Trường Thanh</t>
  </si>
  <si>
    <t>Đường từ Cổng chào thôn Trường Thanh đến hết đất bà Tiếp thôn Trường Thanh</t>
  </si>
  <si>
    <t>Đường đi xã Kỳ Văn từ đất Đằng Hòa (Quốc lộ 1A) đến giáp xã Kỳ Văn</t>
  </si>
  <si>
    <t>Đường từ Quốc lộ 1A (đối diện đất ông Đằng Hòa) đến cầu Đồng Quanh thôn Thanh Bình</t>
  </si>
  <si>
    <t xml:space="preserve">  Tiếp đến kênh thủy lợi sông trí tại thôn Trung Giang (qua đường liên xã)</t>
  </si>
  <si>
    <t xml:space="preserve">  Tiếp đến hết đất Tý Nhung thôn Đan Trung</t>
  </si>
  <si>
    <t xml:space="preserve">  Tiếp đến hết đất Hà Châu thôn Liên Miệu</t>
  </si>
  <si>
    <t xml:space="preserve">  Tiếp đến hết đất ông Thái Lan (thôn Hòa Bình)</t>
  </si>
  <si>
    <t>Đường từ cống Cố Phở (Quốc lộ 1A) đến cầu Bà Thông thôn Thanh Bình</t>
  </si>
  <si>
    <t xml:space="preserve"> Tiếp đến đường Thư - Thọ (đất Hà Châu thôn Liên Miếu)</t>
  </si>
  <si>
    <t>Quy hoạch dân cư Cồn Sim - xã Kỳ Thư</t>
  </si>
  <si>
    <t xml:space="preserve">Riêng các lô 25, 35 </t>
  </si>
  <si>
    <t>Đất ở thuộc Quy hoạch dân cư vùng Lò Gạch thôn Trường Thanh</t>
  </si>
  <si>
    <t>Xã Kỳ Châu</t>
  </si>
  <si>
    <t>Đường Bích Châu từ Quốc lộ 1A đến mương nước đi Kỳ Hải (Km0+500)</t>
  </si>
  <si>
    <t xml:space="preserve">  Tiếp đến giáp đất xã Kỳ Hải</t>
  </si>
  <si>
    <t>Đường Tỉnh lộ 10 từ giáp Thị trấn đến hết đất Trường mầm non xã Kỳ Châu</t>
  </si>
  <si>
    <t xml:space="preserve">  Tiếp đến giáp đất ông Minh xã Kỳ Hải</t>
  </si>
  <si>
    <t>Đường từ ngã 3 Bích Châu đi UBND xã Kỳ Thư: Từ đường Bích Châu đến hết đất xã Kỳ Châu</t>
  </si>
  <si>
    <t xml:space="preserve">  Các lô đất từ tuyến 2 trở đi thuộc quy hoạch dân cư khu vực Thủy Văn 1, Thủy Văn 2</t>
  </si>
  <si>
    <t>Đường đi qua Trung tâm văn hóa huyện tới cửa Nhà thờ Công giáo đến Tỉnh lộ 10 (đất ông Hồng Nguyệt)</t>
  </si>
  <si>
    <t>Đường từ giáp đất Thanh Hảo (Tỉnh lộ 10) đến hết đất Hoa Thành thôn Châu Long</t>
  </si>
  <si>
    <t>Đường Cơn Da: Từ giáp Thị trấn đến đường Bích Châu</t>
  </si>
  <si>
    <t>Quy hoạch dân cư mới khu vực Bàu Lùng xã Kỳ Châu</t>
  </si>
  <si>
    <t>Tuyến đường từ của ông Hoạnh đến cữa ông Việt Châu thôn Bắc Châu</t>
  </si>
  <si>
    <t>Đường Quy hoạch khu dân cư Ruộng Dài thôn Châu Long (từ trạm điện đến chị Hoa Thành)</t>
  </si>
  <si>
    <t>Đường bờ kênh sông Trí</t>
  </si>
  <si>
    <t xml:space="preserve">Đất ở các vị trí còn lại thuộc thôn Châu Long </t>
  </si>
  <si>
    <t>Đất ở các vị trí còn lại thuộc thôn Thuận Châu</t>
  </si>
  <si>
    <t>Đường Bích Châu từ giáp xã Kỳ Châu đến ngã 3 (đất anh Việt cũ)</t>
  </si>
  <si>
    <t>Tiếp đến cổng chào UBND xã Kỳ Hải</t>
  </si>
  <si>
    <t>Tiếp đến cầu Hải Ninh</t>
  </si>
  <si>
    <t>Đường tỉnh lộ 10 cũ từ giáp Kỳ Châu đến ngã 3 (đất anh Việt cũ)</t>
  </si>
  <si>
    <t>Đường Nam Hải đi Kỳ Hà</t>
  </si>
  <si>
    <t>Đường từ Trạm Y tế đến hết đất anh Duyệt</t>
  </si>
  <si>
    <t>Từ đường Bích Châu (đất Hiền Chung) đến cống ba miệng (đường đi xã
Kỳ Hà)</t>
  </si>
  <si>
    <t>Từ đường Bích Châu ( ngã 3 quán ông Kiền) đến hết kho muối</t>
  </si>
  <si>
    <t>Từ giáp đất ông Thông đến ngã 3 đất ông Lư</t>
  </si>
  <si>
    <t>Từ cửa nhà Hoa Hoàng đến đất ông Vượng</t>
  </si>
  <si>
    <t>Đường Phong Khang: từ nhà Hường Chỉ (giáp Kỳ Khang) đến hết đất anh Sinh (Phú Thượng)</t>
  </si>
  <si>
    <t>Tiếp đến giáp đất Hoa Liệu (Phú Long)</t>
  </si>
  <si>
    <t>Tiếp đến hết đất Oanh Thương (Phú Long)</t>
  </si>
  <si>
    <t>Đường đi Phú Lợi từ đất chị Hoa (đường Đồng Phú) đến hết đất Sinh Chín (Phú Lợi)</t>
  </si>
  <si>
    <t>7.9</t>
  </si>
  <si>
    <t>Quốc lộ 1A: Từ giáp Kỳ Khang đến Cầu Chào</t>
  </si>
  <si>
    <t>Quốc lộ 1A: từ giáp Cẩm Xuyên đến đỉnh dốc Voi (hết đất nhà Huynh Tứ)</t>
  </si>
  <si>
    <t xml:space="preserve"> Tiếp đến ngã 4 đường đi Kỳ Bắc (đất ông Phụ Thành)</t>
  </si>
  <si>
    <t xml:space="preserve"> Tiếp đến hết đất cửa hàng xăng dầu Kỳ Phong</t>
  </si>
  <si>
    <t xml:space="preserve"> Tiếp đến ngã 3 đường đi thôn Hà Phong (cổng chào)</t>
  </si>
  <si>
    <t xml:space="preserve"> Tiếp đến Cống kênh Sông Rác</t>
  </si>
  <si>
    <t xml:space="preserve"> Tiếp đến Đường đi hội trường thôn Đông Thịnh</t>
  </si>
  <si>
    <t xml:space="preserve"> Tiếp đến giáp đất ông Lân Thạch (đường đi thôn Bắc Sơn)</t>
  </si>
  <si>
    <t xml:space="preserve"> Tiếp đến cầu Mụ Hàng (giáp xã Kỳ Tiến)</t>
  </si>
  <si>
    <t>Đường Phong Khang: từ ngã 3 Voi (Quốc lộ 1A) đến cầu Chợ (Kỳ Bắc)</t>
  </si>
  <si>
    <t>Đường Xóm Điếm từ đất Bính Ái (đường Phong Khang) đến hết đất Thầy Việt (cô Tạo)</t>
  </si>
  <si>
    <t>Tiếp đến hết đất Thúy Chung</t>
  </si>
  <si>
    <t>Tiếp đến Quốc lộ 1A</t>
  </si>
  <si>
    <t>8.4</t>
  </si>
  <si>
    <t>Đường từ Quốc lộ 1A (đối diện đường vào UBND xã) đến đường xóm Điếm (hội trường thôn Bắc Phong)</t>
  </si>
  <si>
    <t>Đường từ giáp đất ông Chỉnh (Quốc lộ 1A) đến hết đất Hằng Phúc</t>
  </si>
  <si>
    <t>Đường từ giáp đất ông Tôn (Quốc lộ 1A) đến hết đất hội trường thôn Tượng Phong</t>
  </si>
  <si>
    <t>8.7</t>
  </si>
  <si>
    <t>Đường từ giáp đất ông Hai Vân (Quốc lộ 1A) đến đường xóm Điếm (Trường mầm non)</t>
  </si>
  <si>
    <t>8.8</t>
  </si>
  <si>
    <t>Đường từ giáp đất ông Dụ Vân (Quốc lộ 1A) đến đường Xóm Điếm (đất Thầy Việt)</t>
  </si>
  <si>
    <t>8.9</t>
  </si>
  <si>
    <t>Đường từ giáp đất Thầy Hà - Khuân (đường Phong Khang) đến hết đất Phượng Bảy</t>
  </si>
  <si>
    <t>8.10</t>
  </si>
  <si>
    <t>Đường dọc mương Sông Rác từ đất Nam Tuấn (Quốc lộ 1A) đến giáp đất xã Kỳ Bắc</t>
  </si>
  <si>
    <t>8.11</t>
  </si>
  <si>
    <t>Đường từ đất Dũng Tuyết (Quốc lộ 1A) vòng qua sân vận động UBND xã đến đường đi thôn Hà Phong (cơ quan TN Sông Rác)</t>
  </si>
  <si>
    <t>8.12</t>
  </si>
  <si>
    <t>Đường vào UBND xã từ Quốc lộ 1A đến sân vận động UBND xã</t>
  </si>
  <si>
    <t>8.13</t>
  </si>
  <si>
    <t>Đường đi thôn Hà Phong: từ QL1A đến Kênh Nhà Lê</t>
  </si>
  <si>
    <t>8.14</t>
  </si>
  <si>
    <t>Đường từ Quốc lộ 1A (phía Đông Trường Nguyễn Huệ) đến hết đất khu nội trú giáo viên trường Nguyễn Huệ</t>
  </si>
  <si>
    <t>Đường Nông Trường: từ Quốc lộ 1A (đất Hải Lài) đến hết đất ông Hiệu Minh</t>
  </si>
  <si>
    <t>8.16</t>
  </si>
  <si>
    <t>Đường từ đất Lâm Lợi (đường Nông Trường) đến hết đất ông Ninh Yến (thôn Đông Sơn)</t>
  </si>
  <si>
    <t>8.17</t>
  </si>
  <si>
    <t>Đường từ đất Lý Kỳ (QL1A) đến đường Nông Trường</t>
  </si>
  <si>
    <t>8.18</t>
  </si>
  <si>
    <t>Đường từ đất Lân Thạch (Quốc lộ 1A) đến hết đất trường mầm non Bắc Sơn</t>
  </si>
  <si>
    <t>8.20</t>
  </si>
  <si>
    <t>Đường từ đất Như Thành (Quốc lộ 1A) đến hết đất Thanh Cỏn</t>
  </si>
  <si>
    <t>8.21</t>
  </si>
  <si>
    <t>Đường từ đất ông Việt (Quốc lộ 1A) đến hết đất Tuấn Thúy</t>
  </si>
  <si>
    <t>8.22</t>
  </si>
  <si>
    <t>Đường từ đất Lan Triền (Quốc lộ 1A) đến hết đất Tuận Luận</t>
  </si>
  <si>
    <t>8.23</t>
  </si>
  <si>
    <t>Đường từ đất thầy Viên (Quốc lộ 1A) đến hết đất ông Tài</t>
  </si>
  <si>
    <t>8.25</t>
  </si>
  <si>
    <t>Xã Kỳ Bắc</t>
  </si>
  <si>
    <t>Đường Phong Khang: từ Cầu Chợ đến ngã 3 Bưu điện Kỳ Bắc</t>
  </si>
  <si>
    <t>Từ ngã 3 Bưu điện đến giáp đất xã Kỳ Tiến</t>
  </si>
  <si>
    <t>Đường từ ngã 3 Bưu điện đến ngã 4 đất ông Truyện (Trung Tiến)</t>
  </si>
  <si>
    <t>Đường từ đất ông Hương Hiền (đường Phong Khang) đến Kênh Sông Rác</t>
  </si>
  <si>
    <t>Từ đất Bà Đệ đến Cổng phụ Chợ Voi</t>
  </si>
  <si>
    <t>Đường từ giáp đất ông Trinh (đường Phong Khang) đến hết đất Hương Anh (Hợp Tiến)</t>
  </si>
  <si>
    <t>Đường từ cầu Đồng Chùa (giáp Kỳ Phong) đến Đường Phong Khang (phía Tây Chợ Voi)</t>
  </si>
  <si>
    <t>Đường Bắc Xuân: Từ đất Hoa Hiển (đường Phong Khang) đến cống Tưng (đất ông Thái Uyển)</t>
  </si>
  <si>
    <t>9.7</t>
  </si>
  <si>
    <t>Đường từ đất bà Lý (đường Phong Khang) đến hết đất ông Ngân</t>
  </si>
  <si>
    <t>9.8</t>
  </si>
  <si>
    <t>Đường từ đất bà Minh (đường Phong Khang) đến đường Bắc Xuân (đất Sơn Ngọ)</t>
  </si>
  <si>
    <t>9.9</t>
  </si>
  <si>
    <t>Đường từ ngã 3 đất Quang Lý qua đất Minh Oanh (Trung Tiến) đến ngã 3 đất Hòa Mận (Kim  Tiến)</t>
  </si>
  <si>
    <t>9.10</t>
  </si>
  <si>
    <t>Đường từ đất ông Duy (Trung Tiến) đến cổng chào thôn Bắc Tiến</t>
  </si>
  <si>
    <t>9.11</t>
  </si>
  <si>
    <t>9.12</t>
  </si>
  <si>
    <t>Xã Kỳ Tiến</t>
  </si>
  <si>
    <t>Quốc lộ 1A: từ giáp đất xã Kỳ Phong đến cầu Bụi Tre</t>
  </si>
  <si>
    <t>Tiếp đến giáp đất xã Kỳ Giang</t>
  </si>
  <si>
    <t>Đường Phong Khang: từ giáp đất xã Kỳ Bắc đến ngã 3 Kho Lương thực</t>
  </si>
  <si>
    <t>Tiếp đến Chợ Trâu Kỳ Tiến (đến hết đất anh Hà Hêu)</t>
  </si>
  <si>
    <t>Tiếp đến giáp đất Kỳ Giang</t>
  </si>
  <si>
    <t>Từ ngã 3 đất ông Lộc Hòe (Quốc lộ 1A) đến hết đất ông Sum Vinh</t>
  </si>
  <si>
    <t>Từ ngã 3 đất Mai Viện đến ngã 4 đất ông Lạc Mai</t>
  </si>
  <si>
    <t>Từ ngã 3 đất Hiệp Liễu đến ngã 3 Kho Lương Thực</t>
  </si>
  <si>
    <t>Từ ngã 3 đất Vinh Thủy đến hết đất Lợi Võ</t>
  </si>
  <si>
    <t>Từ ngã 3 đất anh Hưng Họa đến tiếp giáp đất Lợi Võ</t>
  </si>
  <si>
    <t xml:space="preserve">Từ ngã 3 đất Minh Tri (Quốc lộ 1A) đến hết đất anh Sảu </t>
  </si>
  <si>
    <t>Từ Cầu Kênh (Quốc lộ 1A) đến đường vào nghĩa địa Cồn Khâm</t>
  </si>
  <si>
    <t xml:space="preserve">  Tiếp đến mương sông Rác thôn Yên Thịnh</t>
  </si>
  <si>
    <t>Từ Cầu Đất (Quốc lộ 1A) đến Trạm điện thôn Tân An</t>
  </si>
  <si>
    <t>Từ Quốc lộ 1A Cổng chào Kỳ Tiến qua ngã 4 sân vận động UBND xã đến cầu Bụi Léc</t>
  </si>
  <si>
    <t>Từ Cầu Bụi Tre (Quốc lộ 1A) đến Trạm điện thôn Minh Tiến</t>
  </si>
  <si>
    <t>10.13</t>
  </si>
  <si>
    <t>Từ ngã 3 đất ông Kính Ngọc (đường Phong Khang) đến hết đất Quỳnh Vân</t>
  </si>
  <si>
    <t>10.14</t>
  </si>
  <si>
    <t>Từ ngã 3 Cầu Thá (đường Phong Khang) đến hết đất bà Lý Hóa thôn Hoàng Diệu</t>
  </si>
  <si>
    <t>10.15</t>
  </si>
  <si>
    <t>Từ ngã 3 đất Anh Uẩn đến hết đất Hồng Hậu</t>
  </si>
  <si>
    <t>10.16</t>
  </si>
  <si>
    <t>Đường từ ngã 3 đất ông Loan Dượng đến đường Kinh tế - Quốc phòng</t>
  </si>
  <si>
    <t>10.17</t>
  </si>
  <si>
    <t>Đường từ ngã 3 đất cô Thảo đến hết đất ông Sum</t>
  </si>
  <si>
    <t>10.18</t>
  </si>
  <si>
    <t>Đường từ ngã 3 đất ông Hoa Ngọ đến hết đất ông Mận</t>
  </si>
  <si>
    <t>10.19</t>
  </si>
  <si>
    <t>Đường từ Mương sông Rác đến giáp đất xã Kỳ Giang</t>
  </si>
  <si>
    <t>10.20</t>
  </si>
  <si>
    <t>10.21</t>
  </si>
  <si>
    <t>11.1 </t>
  </si>
  <si>
    <t>Quốc lộ 1A: từ giáp Kỳ Tiến đến Cầu Núc</t>
  </si>
  <si>
    <t>Tiếp đến ngã tư Kỳ Giang</t>
  </si>
  <si>
    <t>Đường liên xã Phong Khang đi qua xã Kỳ Giang</t>
  </si>
  <si>
    <t>11.3</t>
  </si>
  <si>
    <t>Đường Đồng Chòi: từ Quốc lộ 1A (ngã tư Kỳ Giang) đến hết đất Hội trường thôn Tân Giang</t>
  </si>
  <si>
    <t>11.4</t>
  </si>
  <si>
    <t>Đường Máy Kéo: từ Quốc lộ 1A (Bưu điện Văn hóa) đến hết đất Trường mầm non</t>
  </si>
  <si>
    <t>Đường thôn Tân Đông: từ Quốc lộ 1A (đất Thanh Huyền) đến giáp đất thầy Xuyên Ngụ</t>
  </si>
  <si>
    <t>11.6</t>
  </si>
  <si>
    <t>Đường Đình: từ Quốc lộ 1A (đất Lan Khuyến) đến hết đất Hội trường thôn Tân Đình</t>
  </si>
  <si>
    <t>Đường Đồng Cồn: từ Quốc lộ 1A (đất Phong Hưng) đến hết đất Thanh Thiếp</t>
  </si>
  <si>
    <t>11.8</t>
  </si>
  <si>
    <t>Đường từ Quốc lộ 1A (ngã 4 Kỳ Giang) đi thôn Tân Phong: đoạn qua thôn Tân Phan</t>
  </si>
  <si>
    <t>11.9</t>
  </si>
  <si>
    <t>11.10</t>
  </si>
  <si>
    <t>9.1 </t>
  </si>
  <si>
    <t>Đường từ Quốc lộ 1A (ngã 3 Kỳ Đồng) đến UBND xã Kỳ Đồng</t>
  </si>
  <si>
    <t>Đường từ Quốc lộ 1A (nhà Nguyên Thoái) đến giáp đất ông Sâm Lai</t>
  </si>
  <si>
    <t>12.9</t>
  </si>
  <si>
    <t>12.10</t>
  </si>
  <si>
    <t>Quốc lộ 1A: từ cầu Đá (giáp xã Kỳ Đồng) đến Cầu Cà</t>
  </si>
  <si>
    <t xml:space="preserve">  Tiếp đến giáp đất xã Kỳ Thọ</t>
  </si>
  <si>
    <t>Đường Trục chính xã Kỳ Khang: từ ngã 3 Kỳ Khang (QL1A) đến đập tràn (đất Tùng Lâm)</t>
  </si>
  <si>
    <t>Tiếp đến Biển Kỳ Khang</t>
  </si>
  <si>
    <t>Đường Phong Khang: từ đất ông Hảo (đường Trục chính xã Kỳ Khang) đến giáp đất xã Kỳ Phú</t>
  </si>
  <si>
    <t>Đường chéo từ đất ông Thuận (đường Phong Khang) đến điểm giao cắt với đường trục chính xã Kỳ Khang</t>
  </si>
  <si>
    <t>Quốc lộ 1A từ giáp Kỳ Thư  (cống Cầu Đất) đến Cầu Mụ Lược</t>
  </si>
  <si>
    <t xml:space="preserve">  Tiếp đến ngã 3 Kỳ Tân (đất bà Nam)</t>
  </si>
  <si>
    <t>Đường Cảng Vũng Áng - Lào từ giáp Thị trấn đến ngã 3 đường về UBND xã Kỳ Tân</t>
  </si>
  <si>
    <t xml:space="preserve">  Tiếp đến mương Đá Cát</t>
  </si>
  <si>
    <t xml:space="preserve">  Tiếp đến cầu Cổ Ngựa</t>
  </si>
  <si>
    <t xml:space="preserve">  Tiếp đến Cống Cửa Hàng thông Nam Sơn</t>
  </si>
  <si>
    <t xml:space="preserve">  Tiếp đến hết đất Kỳ Tân (giáp Kỳ Hợp)</t>
  </si>
  <si>
    <t>15.3 </t>
  </si>
  <si>
    <t>Đường từ ngã 3 Quốc lộ 1A (đất bà Nam) đến Cầu Gỗ</t>
  </si>
  <si>
    <t xml:space="preserve">  Tiếp đến ngã 3 đất ông Doạn thôn Đông Hạ</t>
  </si>
  <si>
    <t xml:space="preserve">  Tiếp đến Cầu Quảng Hậu</t>
  </si>
  <si>
    <t>Đường từ ngã 3 đất ông Doạn thôn Đông Hạ qua ngã tư đến Đường Cảng Vũng Áng - Lào (đất bà Hưng)</t>
  </si>
  <si>
    <t>Đường từ cống Cầu Bàu (giáp Thị trấn) đến hết bưu điện</t>
  </si>
  <si>
    <t xml:space="preserve">  Tiếp đến hết đất ông Tân (Phương) thôn Trung Đức</t>
  </si>
  <si>
    <t>15.6</t>
  </si>
  <si>
    <t>Từ ngã 3 đất ông Tân (thôn Trung Đức) đến hết đất ông Viền thôn Tân Thắng</t>
  </si>
  <si>
    <t>15.7</t>
  </si>
  <si>
    <t>Từ ngã 3 đất ông Tân thôn Trung Đức đến cầu Tân Hợp</t>
  </si>
  <si>
    <t>15.8</t>
  </si>
  <si>
    <t>Từ giáp đất ông Tân Hồng thôn Xuân Dục đến cầu Con Dê</t>
  </si>
  <si>
    <t>15.9</t>
  </si>
  <si>
    <t>Từ giáp đất bà Nhung thôn Trường Lạc (giáp đường QL12) đến hết đất ông Sau thôn Tả Tấn</t>
  </si>
  <si>
    <t>15.10</t>
  </si>
  <si>
    <t>Từ giáp đất anh Quân Sửu thôn Tả Tấn đến giáp đất xã Kỳ Hoa</t>
  </si>
  <si>
    <t>15.11</t>
  </si>
  <si>
    <t>Từ giáp đất ông Viên thôn Xuân Dục đến hết đất hội trường thôn Xuân Dục</t>
  </si>
  <si>
    <t>15.12</t>
  </si>
  <si>
    <t>Từ giáp đất anh Chương thôn Tả Tấn đến hết đất chị Thủy Lê thôn Trương Lạc</t>
  </si>
  <si>
    <t>15.13</t>
  </si>
  <si>
    <t>Từ giáp đất anh Khắc thôn Trung Thượng đến hết đất anh Đường Thanh thôn Trường Lạc</t>
  </si>
  <si>
    <t>15.14</t>
  </si>
  <si>
    <t>Từ giáp đất chị Tứ thôn Đông Văn đến hết đất chị Nuôi thôn Văn Miếu</t>
  </si>
  <si>
    <t>15.15</t>
  </si>
  <si>
    <t>Từ hội trường thôn Đông Văn đến hết đất ông Lý Chiến thôn Văn Miếu</t>
  </si>
  <si>
    <t>15.16</t>
  </si>
  <si>
    <t>Từ đường Quốc lộ 1A (đường vào TT Y tế dự phòng) đến hết đất ông Danh thôn Đông Văn</t>
  </si>
  <si>
    <t>15.17</t>
  </si>
  <si>
    <t>Từ đường Cảng Vũng Áng - Lào (Hạt 8 giao thông) đến ngã ba đất ông Viền thôn Tân Thắng</t>
  </si>
  <si>
    <t>15.18</t>
  </si>
  <si>
    <t>12.3 </t>
  </si>
  <si>
    <t>19</t>
  </si>
  <si>
    <t>Xã Kỳ Văn</t>
  </si>
  <si>
    <t xml:space="preserve">Đường Quốc lộ 1A đi qua xã Kỳ Văn: Từ giáp Kỳ Thư  đến Cầu Cừa </t>
  </si>
  <si>
    <t>Tiếp đến cầu Cao (giáp đất xã Kỳ Thư)</t>
  </si>
  <si>
    <t>Đường Văn Tây: từ ngã 3 Quốc lộ 1A đến hết đất Hoàn Bình thôn Đồng Văn</t>
  </si>
  <si>
    <t>Tiếp đến Cầu tràn Đá Hàn</t>
  </si>
  <si>
    <t>Đường từ ngã 4 đất Đằng Hòa (Kỳ Thư) đi Kỳ Văn từ giáp Kỳ Thư đến hết đất ông Mười (Hòa) thôn Thanh Sơn</t>
  </si>
  <si>
    <t>Tiếp đến ngã 4 đất ông Thanh Liêm thôn Thanh Sơn</t>
  </si>
  <si>
    <t>Tiếp đến hết đất Quy hoạch dân cư thôn Thanh Sơn</t>
  </si>
  <si>
    <t>Tiếp đến ngã 3 đường đi Kỳ Tân</t>
  </si>
  <si>
    <t>Tiếp đến giáp đất quy hoạch dân cư thôn Sa Xá</t>
  </si>
  <si>
    <t>Tiếp đến hết đất quy hoạch dân cư thôn Sa Xá</t>
  </si>
  <si>
    <t>Tiếp đến giáp đất quy hoạch dân cư thôn Hòa Hợp</t>
  </si>
  <si>
    <t>Tiếp đến hết đất quy hoạch dân cư thôn Hòa Hợp</t>
  </si>
  <si>
    <t>Tiếp đến ngã 3 đất ông Thọ (Sáu) thôn Mỹ Lợi</t>
  </si>
  <si>
    <t>Tiếp đến hết đất ông Bình Xoanh thôn Mỹ Liên</t>
  </si>
  <si>
    <t>Đường từ ngã 4 đất ông Thanh Liêm thôn Thanh Sơn đi UBND xã: từ đất ông Thanh Liêm đến hết đất quy hoạch dân cư thôn Thanh Sơn</t>
  </si>
  <si>
    <t>Tiếp đến ngã 4 đất ông Điều Diễn thôn Mỹ Liên</t>
  </si>
  <si>
    <t>Đường từ ngã 3 Trường tiểu học đến đường Văn Tây (đất ông Khích)</t>
  </si>
  <si>
    <t>Khu Quy hoạch dân cư thôn Thanh Sơn - xã Kỳ Văn</t>
  </si>
  <si>
    <t>Quy hoạch dân cư thôn Sa Xá - xã Kỳ Văn:</t>
  </si>
  <si>
    <t>Khu Quy hoạch dân cư thôn Hòa Hợp</t>
  </si>
  <si>
    <t>Riêng các lô quy hoạch tiếp giáp Sân vận động nhân hệ số 1,1 cụ thể:</t>
  </si>
  <si>
    <t xml:space="preserve"> Lô B01</t>
  </si>
  <si>
    <t xml:space="preserve"> Lô B05, C01</t>
  </si>
  <si>
    <t xml:space="preserve"> Lô C04</t>
  </si>
  <si>
    <t>19.11</t>
  </si>
  <si>
    <t>Xã Kỳ Lạc</t>
  </si>
  <si>
    <t>Tỉnh lộ 22: Từ giáp Kỳ Lâm đến Khe Ải</t>
  </si>
  <si>
    <t xml:space="preserve">   Tiếp đến khe Cây Sắn</t>
  </si>
  <si>
    <t xml:space="preserve">   Tiếp đến khe Cây Mít</t>
  </si>
  <si>
    <t xml:space="preserve">   Tiếp đến ngã 3 đất anh Chúng Hương</t>
  </si>
  <si>
    <t xml:space="preserve">   Tiếp đến hết đất anh Diễn Hoa</t>
  </si>
  <si>
    <t xml:space="preserve">   Tiếp đến hết đất anh Khai Ba</t>
  </si>
  <si>
    <t xml:space="preserve">   Tiếp đến hết đất Nông trường cao su</t>
  </si>
  <si>
    <t xml:space="preserve">   Tiếp đến ngã 3 đường vào nghĩa địa thôn Lạc Thắng</t>
  </si>
  <si>
    <t xml:space="preserve">   Tiếp đến hết đất xã Kỳ Lạc</t>
  </si>
  <si>
    <t>Đường vào UBND xã: Từ ngã 3 đường 22 đến trạm điện Lạc Vinh</t>
  </si>
  <si>
    <t xml:space="preserve">  Tiếp đến ngã 3 đất bà Lý</t>
  </si>
  <si>
    <t>Đường Sơn - Lạc: Từ ngã 3 đường 22 đến ngã 3 đường vào nhà Chị Thuận</t>
  </si>
  <si>
    <t xml:space="preserve">   Tiếp đến ngã 3 đất ông Luynh Hoa</t>
  </si>
  <si>
    <t>Xã Kỳ Thượng</t>
  </si>
  <si>
    <t>Tỉnh lộ 10: Từ Khe Nhạ (giáp xã Kỳ Sơn) đến Hội quán thôn Tiến Quang</t>
  </si>
  <si>
    <t xml:space="preserve">  Tiếp đến cầu Đá Hàng</t>
  </si>
  <si>
    <t xml:space="preserve">  Tiếp đến giáp đất nhà ông Khuận (Huyến) thôn Phúc Lộc</t>
  </si>
  <si>
    <t xml:space="preserve">  Tiếp đến giáp đất nhà anh Minh Hà</t>
  </si>
  <si>
    <t xml:space="preserve">  Tiếp đến Khe Cha Mè thôn Phúc Lập</t>
  </si>
  <si>
    <t>Tỉnh lộ 22: Từ giáp đất Kỳ Lâm đến giáp đất ông Sớ thôn Bắc Tiến</t>
  </si>
  <si>
    <t xml:space="preserve">  Tiếp đến giáp đất ông Hưởng (Cương) thôn Phúc Thành 2</t>
  </si>
  <si>
    <t xml:space="preserve">  Tiếp đến giáp đất anh Mại (Duyện) thôn Phúc Thành 2</t>
  </si>
  <si>
    <t xml:space="preserve">  Tiếp đến giáp đất anh Tiến (Khẩn) thôn Phúc Thành 2</t>
  </si>
  <si>
    <t xml:space="preserve">  Tiếp đến giáp đất anh Mậu (Lài) thôn Phúc Thành 2</t>
  </si>
  <si>
    <t xml:space="preserve">  Tiếp đến ngã 3 đất anh Dũng (Sỹ) thôn Phúc Thành 2</t>
  </si>
  <si>
    <t>Từ ngã 3 đất anh Hiển thôn Tiến Vinh đến ngã 4 chợ quán bà Nguyên</t>
  </si>
  <si>
    <t xml:space="preserve">  Tiếp đến hết đất anh Hùng Lãm thôn Trung Tiến</t>
  </si>
  <si>
    <t>Từ ngã 3 Tùng đến giáp đất hội quán thôn Phúc Thành</t>
  </si>
  <si>
    <t>Đất ở thuộc Quy hoạch tái định cư dự án Rào Trổ tại thôn Phúc Sơn, Phúc Lập</t>
  </si>
  <si>
    <t>Đường Vũng Áng - Lào: Từ cầu Rào Trổ đến giáp đất ông Thái Hương</t>
  </si>
  <si>
    <t xml:space="preserve">   Tiếp đến hết đất Hạnh Chiến</t>
  </si>
  <si>
    <t xml:space="preserve">   Tiếp đến hết đất ông Toán</t>
  </si>
  <si>
    <t xml:space="preserve">   Tiếp đến cầu Ruồi Ruôi</t>
  </si>
  <si>
    <t>Đường Tỉnh lộ 10: Từ ngã 3 đất bà Hợp đến hết đất Nga Diến</t>
  </si>
  <si>
    <t xml:space="preserve">   Tiếp đến Khe Nhạ (giáp xã Kỳ Thượng)</t>
  </si>
  <si>
    <t xml:space="preserve">   Tiếp đến hết đất anh Phép Lự</t>
  </si>
  <si>
    <t xml:space="preserve">   Tiếp đến giáp đất anh Họa Nga</t>
  </si>
  <si>
    <t xml:space="preserve">   Tiếp đến hết đất ông Dung Đậu</t>
  </si>
  <si>
    <t>Đường từ đất anh Tuấn Mậu đến hết đất anh Nhơn Cảnh</t>
  </si>
  <si>
    <t>Đường từ đất anh Tuấn Phượng đến cầu Đập Tráng</t>
  </si>
  <si>
    <t xml:space="preserve">   Tiếp đến hết đất anh Hồng Diễn</t>
  </si>
  <si>
    <t>22.6</t>
  </si>
  <si>
    <t>Đường từ hội quán Mỹ Lạc đến hết đất anh Dũng Bích</t>
  </si>
  <si>
    <t>22.7</t>
  </si>
  <si>
    <t>22.8</t>
  </si>
  <si>
    <t>Xã Kỳ Tây</t>
  </si>
  <si>
    <t>Đường Văn Tây: Từ ngã 3 đi Kỳ Trung đến cầu Trọt Đá</t>
  </si>
  <si>
    <t xml:space="preserve">  Tiếp đến ngã 3 đất ông Phư (Xừ)</t>
  </si>
  <si>
    <t>Từ ngã 3 chợ (đất ông Trà) đến cầu khe Rửa</t>
  </si>
  <si>
    <t>24</t>
  </si>
  <si>
    <t>Xã Kỳ Hợp</t>
  </si>
  <si>
    <t>Đường Cảng Vũng Áng - Lào từ giáp Kỳ Tân đến hết đất xã Kỳ Hợp</t>
  </si>
  <si>
    <t xml:space="preserve">Đường từ Quốc lộ 12 (ngã 3 đất ông Hạnh) đến ngã 3 đất ông Nga Huê </t>
  </si>
  <si>
    <t xml:space="preserve">   Tiếp đến giáp đất ông Hiền Thủy</t>
  </si>
  <si>
    <t xml:space="preserve">   Tiếp đến Cầu Lãi Dưa thôn Trường Xuân</t>
  </si>
  <si>
    <t xml:space="preserve">   Tiếp đến giáp xã Kỳ Tây</t>
  </si>
  <si>
    <t>Đường từ ngã 3 đất ông Nga Huê đến Cầu Tân Cầu</t>
  </si>
  <si>
    <t xml:space="preserve">   Tiếp đến giáp đất xã Kỳ Tân</t>
  </si>
  <si>
    <t>Đường từ đất ông Hùng Nga (Quốc lộ 12) đến hết đất Trường tiểu học Kỳ Hợp (đường vào UBND xã)</t>
  </si>
  <si>
    <t>24.8</t>
  </si>
  <si>
    <t>25</t>
  </si>
  <si>
    <t>Xã Kỳ Trung</t>
  </si>
  <si>
    <t>Đường từ Quốc lộ 1A đi Kỳ Trung: Từ dốc Am đến cầu Bông Ngọt</t>
  </si>
  <si>
    <t xml:space="preserve">  Tiếp đến hết đất Bắc Lý</t>
  </si>
  <si>
    <t xml:space="preserve">  Tiếp đến hết đất Lâm Tuyết</t>
  </si>
  <si>
    <t xml:space="preserve">  Tiếp đến hết đất Hội trường thôn Đất Đỏ</t>
  </si>
  <si>
    <t>Đường từ giáp đất chị Lài đến ngã 3 đất chị Hằng Liêm</t>
  </si>
  <si>
    <t xml:space="preserve">  Tiếp đến hết đất Phương Linh</t>
  </si>
  <si>
    <t>Đường từ Hằng Liêm đến ngã tư nhà ông Thăng thôn Nam Sơn</t>
  </si>
  <si>
    <t>Đường Tây Văn đi qua xã Kỳ Trung từ nhà ông Giáp thôn Tây Sơn</t>
  </si>
  <si>
    <t>Đường kinh tế quốc phòng</t>
  </si>
  <si>
    <t>25.6</t>
  </si>
  <si>
    <t>25.7</t>
  </si>
  <si>
    <t>26.1</t>
  </si>
  <si>
    <t>Đường từ UBND xã đến ngã 4 đất ông Ngọc Thủy thôn Quang Trung</t>
  </si>
  <si>
    <t>26.2</t>
  </si>
  <si>
    <t>Đường từ đất anh Thanh Hoài đến ngã 4 đất ông Nghĩa Lựu (thôn Quang Trung)</t>
  </si>
  <si>
    <t>26.3</t>
  </si>
  <si>
    <t>26.4</t>
  </si>
  <si>
    <t>26.5</t>
  </si>
  <si>
    <t>Đường từ đất anh Khúc Ngân thôn Xuân Thắng đến ngã 4 đất ông Hồng Hoạ (thôn Bắc Thắng)</t>
  </si>
  <si>
    <t>26.6</t>
  </si>
  <si>
    <t>26.8</t>
  </si>
  <si>
    <t>27</t>
  </si>
  <si>
    <t>Xã Kỳ Lâm</t>
  </si>
  <si>
    <t>27.1</t>
  </si>
  <si>
    <t>Đường Cảng Vũng Áng - Lào: Từ giáp Kỳ Hợp đến Cống Bắc Cầu</t>
  </si>
  <si>
    <t xml:space="preserve">   Tiếp đến giáp đất ông Định Hoa</t>
  </si>
  <si>
    <t xml:space="preserve">   Tiếp qua ngã tư Kỳ Lâm đến ngã 4 Con (đất Thảo Lý)</t>
  </si>
  <si>
    <t xml:space="preserve">   Tiếp đến Cầu Rào Trổ (giáp Kỳ Sơn)</t>
  </si>
  <si>
    <t>27.2</t>
  </si>
  <si>
    <t>Đường Tỉnh lộ 22: Từ ngã 4 Kỳ Lâm đến hết đất anh Đồn</t>
  </si>
  <si>
    <t xml:space="preserve">   Tiếp đến ngã 4 nhà anh Đặng thôn Hải Hà</t>
  </si>
  <si>
    <t xml:space="preserve">   Tiếp đến ngã 4 Trung Hà</t>
  </si>
  <si>
    <t xml:space="preserve">   Tiếp đến ngã 4 thôn Tân Hà</t>
  </si>
  <si>
    <t xml:space="preserve">   Tiếp đến hết đất Trường tiểu học Nam Hà</t>
  </si>
  <si>
    <t xml:space="preserve">   Tiếp đến ngã 3 hội quán thôn Bắc Hà</t>
  </si>
  <si>
    <t xml:space="preserve">   Tiếp đến giáp đất xã Kỳ Thượng</t>
  </si>
  <si>
    <t xml:space="preserve">   Từ ngã 4 Kỳ Lâm đến ngầm Ma Rến</t>
  </si>
  <si>
    <t xml:space="preserve">   Tiếp đến ngã 3 đất anh Thương Lý (Đông Hà)</t>
  </si>
  <si>
    <t xml:space="preserve">   Tiếp đến hết đất anh Nam Luật (Xuân Hà)</t>
  </si>
  <si>
    <t xml:space="preserve">   Tiếp đến giáp đất xã Kỳ Lạc</t>
  </si>
  <si>
    <t>27.3</t>
  </si>
  <si>
    <t>Tỉnh lộ 22B: Từ đất anh Long Hiền (Đường Vũng Áng - Lào) đến ngã 3 đất chị Anh Thám</t>
  </si>
  <si>
    <t>27.4</t>
  </si>
  <si>
    <t>Đường từ ngã 3 đất ông Nhạ (Tỉnh lộ 22) đến ngã 3 đất anh Cường Lớn thôn Đông Hà</t>
  </si>
  <si>
    <t>27.5</t>
  </si>
  <si>
    <t>Đường từ ngã 4 đất ông Tuyền Thoa (đường Vũng Áng - Lào) đến giáp đất anh Quý Diên thôn Hải Hà</t>
  </si>
  <si>
    <t>27.6</t>
  </si>
  <si>
    <t>Đường từ ngã 4 quán ông Thảo (đường Vũng Áng - Lào) đến ngã 3 đất chị Lan Mạnh</t>
  </si>
  <si>
    <t>27.7</t>
  </si>
  <si>
    <t>Đường từ ngã 4 đất anh Thìn Thu (Tỉnh lộ 22) đến đất anh Hoàn thôn Hải Hà</t>
  </si>
  <si>
    <t>27.8</t>
  </si>
  <si>
    <t>Đường từ ngã 4 đất anh Đặng (đường 22) đến ngã 3 đất anh Thắng thôn Hải Hà</t>
  </si>
  <si>
    <t>Tiếp đến hết đất ông Bình Hương (Hải Hà)</t>
  </si>
  <si>
    <t>27.9</t>
  </si>
  <si>
    <t>Đường từ ngã 4 đất anh Bình (Tỉnh lộ 22) đến ngã 3 đất anh Lập thôn Trung Hà</t>
  </si>
  <si>
    <t>27.10</t>
  </si>
  <si>
    <t>Đường từ ngã 4 đất anh Thanh (Tỉnh lộ 22) đến ngã 3 đất anh Dũng Phương thôn Trung Hà</t>
  </si>
  <si>
    <t>27.11</t>
  </si>
  <si>
    <t>Đường từ ngã 4 đất anh Duẫn Thanh (Tỉnh lộ 22) đến hết đất anh Trung thôn Tân Hà</t>
  </si>
  <si>
    <t>27.12</t>
  </si>
  <si>
    <t>Đường từ ngã 3 đất chị Tư đến ngã 3 hội quán Kim Hà</t>
  </si>
  <si>
    <t xml:space="preserve">  Tiếp đến ngã 3 đất anh Cường (đường 22)</t>
  </si>
  <si>
    <t>27.13</t>
  </si>
  <si>
    <t>27.14</t>
  </si>
  <si>
    <r>
      <rPr>
        <b/>
        <i/>
        <sz val="13"/>
        <rFont val="Times New Roman"/>
        <family val="1"/>
        <charset val="163"/>
      </rPr>
      <t xml:space="preserve">Bổ sung: </t>
    </r>
    <r>
      <rPr>
        <b/>
        <sz val="13"/>
        <rFont val="Times New Roman"/>
        <family val="1"/>
        <charset val="163"/>
      </rPr>
      <t>Khu Công nghiệp Gia Lách</t>
    </r>
  </si>
  <si>
    <r>
      <rPr>
        <b/>
        <i/>
        <sz val="13"/>
        <rFont val="Times New Roman"/>
        <family val="1"/>
        <charset val="163"/>
      </rPr>
      <t xml:space="preserve">Bổ sung: </t>
    </r>
    <r>
      <rPr>
        <sz val="13"/>
        <rFont val="Times New Roman"/>
        <family val="1"/>
        <charset val="163"/>
      </rPr>
      <t>Tiếp đến xã Nam Hương</t>
    </r>
  </si>
  <si>
    <r>
      <rPr>
        <b/>
        <i/>
        <sz val="13"/>
        <rFont val="Times New Roman"/>
        <family val="1"/>
        <charset val="163"/>
      </rPr>
      <t>Bổ sung</t>
    </r>
    <r>
      <rPr>
        <b/>
        <sz val="13"/>
        <rFont val="Times New Roman"/>
        <family val="1"/>
        <charset val="163"/>
      </rPr>
      <t>:</t>
    </r>
    <r>
      <rPr>
        <sz val="13"/>
        <rFont val="Times New Roman"/>
        <family val="1"/>
        <charset val="163"/>
      </rPr>
      <t xml:space="preserve"> Đường Vịnh - Thành - Quang</t>
    </r>
  </si>
  <si>
    <r>
      <rPr>
        <b/>
        <i/>
        <sz val="13"/>
        <rFont val="Times New Roman"/>
        <family val="1"/>
        <charset val="163"/>
      </rPr>
      <t xml:space="preserve">Bổ sung: </t>
    </r>
    <r>
      <rPr>
        <sz val="13"/>
        <rFont val="Times New Roman"/>
        <family val="1"/>
        <charset val="163"/>
      </rPr>
      <t>Dãy 2 đường Phan Đình Giót thôn 3 từ đất bà Điểm đến hết đất bà Táu thôn 3</t>
    </r>
  </si>
  <si>
    <r>
      <rPr>
        <b/>
        <i/>
        <sz val="13"/>
        <rFont val="Times New Roman"/>
        <family val="1"/>
        <charset val="163"/>
      </rPr>
      <t>Bổ sung:</t>
    </r>
    <r>
      <rPr>
        <sz val="13"/>
        <rFont val="Times New Roman"/>
        <family val="1"/>
        <charset val="163"/>
      </rPr>
      <t xml:space="preserve"> Dãy 2 đường Phan Đình Giót thôn 3 từ đất ông Lào đến hết đất ông Tự</t>
    </r>
  </si>
  <si>
    <r>
      <rPr>
        <b/>
        <i/>
        <sz val="13"/>
        <rFont val="Times New Roman"/>
        <family val="1"/>
        <charset val="163"/>
      </rPr>
      <t xml:space="preserve">Bổ sung: </t>
    </r>
    <r>
      <rPr>
        <sz val="13"/>
        <rFont val="Times New Roman"/>
        <family val="1"/>
        <charset val="163"/>
      </rPr>
      <t>Đường trục Bến dài thôn 3 cung từ đất bà Cúc đến hết đất anh Quận</t>
    </r>
  </si>
  <si>
    <r>
      <rPr>
        <b/>
        <i/>
        <sz val="13"/>
        <rFont val="Times New Roman"/>
        <family val="1"/>
        <charset val="163"/>
      </rPr>
      <t>Bổ sung:</t>
    </r>
    <r>
      <rPr>
        <sz val="13"/>
        <rFont val="Times New Roman"/>
        <family val="1"/>
        <charset val="163"/>
      </rPr>
      <t xml:space="preserve"> Đường trục Bến dài thôn 3 cung từ đất anh Chiến đến hết Lò gạch ông Dũng</t>
    </r>
  </si>
  <si>
    <r>
      <rPr>
        <b/>
        <i/>
        <sz val="13"/>
        <rFont val="Times New Roman"/>
        <family val="1"/>
        <charset val="163"/>
      </rPr>
      <t xml:space="preserve">Bổ sung: </t>
    </r>
    <r>
      <rPr>
        <sz val="13"/>
        <rFont val="Times New Roman"/>
        <family val="1"/>
        <charset val="163"/>
      </rPr>
      <t>Đường trục Bến dài thôn 3 cung từ đất anh kiên đến hết đất ông Vinh</t>
    </r>
  </si>
  <si>
    <r>
      <rPr>
        <b/>
        <i/>
        <sz val="13"/>
        <rFont val="Times New Roman"/>
        <family val="1"/>
        <charset val="163"/>
      </rPr>
      <t xml:space="preserve">Bổ sung: </t>
    </r>
    <r>
      <rPr>
        <sz val="13"/>
        <rFont val="Times New Roman"/>
        <family val="1"/>
        <charset val="163"/>
      </rPr>
      <t>Đường trục Bến dài thôn 3 cung từ đất ông Hòa thị trấn đến hết đất bà Sứ</t>
    </r>
  </si>
  <si>
    <r>
      <rPr>
        <b/>
        <i/>
        <sz val="13"/>
        <rFont val="Times New Roman"/>
        <family val="1"/>
        <charset val="163"/>
      </rPr>
      <t>Bổ sung:</t>
    </r>
    <r>
      <rPr>
        <b/>
        <sz val="13"/>
        <rFont val="Times New Roman"/>
        <family val="1"/>
        <charset val="163"/>
      </rPr>
      <t xml:space="preserve"> </t>
    </r>
    <r>
      <rPr>
        <sz val="13"/>
        <rFont val="Times New Roman"/>
        <family val="1"/>
        <charset val="163"/>
      </rPr>
      <t>Đường ven biển Thạch Khê-Vũng Áng (địa bàn xã Cẩm Lĩnh):</t>
    </r>
  </si>
  <si>
    <r>
      <t xml:space="preserve">Bổ sung: </t>
    </r>
    <r>
      <rPr>
        <sz val="13"/>
        <rFont val="Times New Roman"/>
        <family val="1"/>
        <charset val="163"/>
      </rPr>
      <t>Tuyến tường tuần tra Quốc phòng (bám ven núi Cẩm Lĩnh đi vào xã Kỳ Xuân-Kỳ Anh)</t>
    </r>
  </si>
  <si>
    <r>
      <t>Bổ sung:</t>
    </r>
    <r>
      <rPr>
        <sz val="13"/>
        <rFont val="Times New Roman"/>
        <family val="1"/>
        <charset val="163"/>
      </rPr>
      <t xml:space="preserve"> Tuyến đường dọc bờ kè biển (về phía Tây và phía Nam)</t>
    </r>
  </si>
  <si>
    <r>
      <rPr>
        <b/>
        <i/>
        <sz val="13"/>
        <rFont val="Times New Roman"/>
        <family val="1"/>
        <charset val="163"/>
      </rPr>
      <t xml:space="preserve">Bổ sung: </t>
    </r>
    <r>
      <rPr>
        <sz val="13"/>
        <rFont val="Times New Roman"/>
        <family val="1"/>
        <charset val="163"/>
      </rPr>
      <t>Từ đất ông Nghiêm Thế Hùng đến hết đất chị Cẩm Lục</t>
    </r>
  </si>
  <si>
    <r>
      <rPr>
        <b/>
        <i/>
        <sz val="13"/>
        <rFont val="Times New Roman"/>
        <family val="1"/>
        <charset val="163"/>
      </rPr>
      <t xml:space="preserve">Bổ sung: </t>
    </r>
    <r>
      <rPr>
        <b/>
        <sz val="13"/>
        <rFont val="Times New Roman"/>
        <family val="1"/>
        <charset val="163"/>
      </rPr>
      <t>Cụm CN-TTCN Trường Sơn</t>
    </r>
  </si>
  <si>
    <r>
      <rPr>
        <b/>
        <i/>
        <sz val="13"/>
        <rFont val="Times New Roman"/>
        <family val="1"/>
        <charset val="163"/>
      </rPr>
      <t xml:space="preserve">Bổ sung: </t>
    </r>
    <r>
      <rPr>
        <b/>
        <sz val="13"/>
        <rFont val="Times New Roman"/>
        <family val="1"/>
        <charset val="163"/>
      </rPr>
      <t>Cụm CN-TTCN huyện Can Lộc</t>
    </r>
  </si>
  <si>
    <r>
      <t>Các lô đất quy hoạch</t>
    </r>
    <r>
      <rPr>
        <i/>
        <sz val="13"/>
        <rFont val="Times New Roman"/>
        <family val="1"/>
        <charset val="163"/>
      </rPr>
      <t xml:space="preserve"> (gồm lô số 1 đến 24; 26 đến 34; 36 đến 54)</t>
    </r>
  </si>
  <si>
    <r>
      <t xml:space="preserve">Các lô đất tuyến 1 bám đường nhựa từ thôn Thanh Sơn đi UBND xã Kỳ Văn và từ thôn Thanh Sơn đi xã Kỳ Tân </t>
    </r>
    <r>
      <rPr>
        <i/>
        <sz val="13"/>
        <rFont val="Times New Roman"/>
        <family val="1"/>
        <charset val="163"/>
      </rPr>
      <t>(Gồm lô: A01 đến A10; B01, B02)</t>
    </r>
  </si>
  <si>
    <r>
      <t xml:space="preserve">Các lô đất quy hoạch còn lại </t>
    </r>
    <r>
      <rPr>
        <i/>
        <sz val="13"/>
        <rFont val="Times New Roman"/>
        <family val="1"/>
        <charset val="163"/>
      </rPr>
      <t>(Gồm lô: B03 đến B08; A11 đến A16)</t>
    </r>
  </si>
  <si>
    <r>
      <t xml:space="preserve">Các lô đất tuyến 1: Đường nhựa từ thôn Thanh Sơn đi thôn Hòa Hợp </t>
    </r>
    <r>
      <rPr>
        <i/>
        <sz val="13"/>
        <rFont val="Times New Roman"/>
        <family val="1"/>
        <charset val="163"/>
      </rPr>
      <t>(Gồm lô A01 đến A03)</t>
    </r>
  </si>
  <si>
    <r>
      <t>Các lô còn lại:</t>
    </r>
    <r>
      <rPr>
        <i/>
        <sz val="13"/>
        <rFont val="Times New Roman"/>
        <family val="1"/>
        <charset val="163"/>
      </rPr>
      <t xml:space="preserve"> (Gồm các lô: từ A04 đến A16)</t>
    </r>
  </si>
  <si>
    <r>
      <t xml:space="preserve">Các lô tuyến 1 - đường nhựa từ thôn Sa Xá đi Hòa Hợp:
 </t>
    </r>
    <r>
      <rPr>
        <i/>
        <sz val="13"/>
        <rFont val="Times New Roman"/>
        <family val="1"/>
        <charset val="163"/>
      </rPr>
      <t>(Gồm các lô: B02, B03, B04; E01 đến E11; A10 đến A17; F10 đến F20)</t>
    </r>
  </si>
  <si>
    <r>
      <t xml:space="preserve">Các lô quy hoạch tuyến 2, 3 - đường nhựa từ thôn Sa Xá đi Hòa Hợp
</t>
    </r>
    <r>
      <rPr>
        <i/>
        <sz val="13"/>
        <rFont val="Times New Roman"/>
        <family val="1"/>
        <charset val="163"/>
      </rPr>
      <t>(Gồm các lô: A01 đến A09; F01 đến F09; B06, B07; E12 đến E20; M01 đến M06; C02, C03; D01 đến D09)</t>
    </r>
  </si>
  <si>
    <r>
      <t>Các lô  quy hoạch còn lại</t>
    </r>
    <r>
      <rPr>
        <i/>
        <sz val="13"/>
        <rFont val="Times New Roman"/>
        <family val="1"/>
        <charset val="163"/>
      </rPr>
      <t xml:space="preserve"> (Gồm các lô: C05, C06; D10 đến D18)</t>
    </r>
  </si>
  <si>
    <r>
      <rPr>
        <b/>
        <i/>
        <sz val="13"/>
        <rFont val="Times New Roman"/>
        <family val="1"/>
        <charset val="163"/>
      </rPr>
      <t xml:space="preserve">Bổ sung: </t>
    </r>
    <r>
      <rPr>
        <b/>
        <sz val="13"/>
        <rFont val="Times New Roman"/>
        <family val="1"/>
        <charset val="163"/>
      </rPr>
      <t>Cụm CN-TTCN Thạch Kim</t>
    </r>
  </si>
  <si>
    <r>
      <rPr>
        <b/>
        <i/>
        <sz val="13"/>
        <rFont val="Times New Roman"/>
        <family val="1"/>
        <charset val="163"/>
      </rPr>
      <t xml:space="preserve">Bổ sung: </t>
    </r>
    <r>
      <rPr>
        <b/>
        <sz val="13"/>
        <rFont val="Times New Roman"/>
        <family val="1"/>
        <charset val="163"/>
      </rPr>
      <t>Cụm CN-TTCN bắc Thạch Quý</t>
    </r>
  </si>
  <si>
    <r>
      <rPr>
        <b/>
        <i/>
        <sz val="13"/>
        <rFont val="Times New Roman"/>
        <family val="1"/>
        <charset val="163"/>
      </rPr>
      <t xml:space="preserve">Bổ sung: </t>
    </r>
    <r>
      <rPr>
        <b/>
        <sz val="13"/>
        <rFont val="Times New Roman"/>
        <family val="1"/>
        <charset val="163"/>
      </rPr>
      <t>Cụm CN-TTCN Thạch Đồng</t>
    </r>
  </si>
  <si>
    <r>
      <t xml:space="preserve">   Tiếp đến ngã 3 đất ông Tài Giang (</t>
    </r>
    <r>
      <rPr>
        <i/>
        <sz val="13"/>
        <rFont val="Times New Roman"/>
        <family val="1"/>
        <charset val="163"/>
      </rPr>
      <t>khu phố 1</t>
    </r>
    <r>
      <rPr>
        <sz val="13"/>
        <rFont val="Times New Roman"/>
        <family val="1"/>
        <charset val="163"/>
      </rPr>
      <t>)</t>
    </r>
  </si>
  <si>
    <r>
      <t>Từ hạt 3 giao thông đến ngã 3 đất bà Thụ (</t>
    </r>
    <r>
      <rPr>
        <i/>
        <sz val="13"/>
        <rFont val="Times New Roman"/>
        <family val="1"/>
        <charset val="163"/>
      </rPr>
      <t>khu phố 1</t>
    </r>
    <r>
      <rPr>
        <sz val="13"/>
        <rFont val="Times New Roman"/>
        <family val="1"/>
        <charset val="163"/>
      </rPr>
      <t>)</t>
    </r>
  </si>
  <si>
    <r>
      <t>Từ ngã 4 đất ông Hiền (đường Bưu điện) đến đường Nhân Lý (đất ông Hà Thao) (</t>
    </r>
    <r>
      <rPr>
        <i/>
        <sz val="13"/>
        <rFont val="Times New Roman"/>
        <family val="1"/>
        <charset val="163"/>
      </rPr>
      <t>khu phố 1</t>
    </r>
    <r>
      <rPr>
        <sz val="13"/>
        <rFont val="Times New Roman"/>
        <family val="1"/>
        <charset val="163"/>
      </rPr>
      <t>)</t>
    </r>
  </si>
  <si>
    <r>
      <t>Từ đất ông Khương - Châu Phố (Quốc lộ 1A) đến cống 3 miệng (</t>
    </r>
    <r>
      <rPr>
        <i/>
        <sz val="13"/>
        <rFont val="Times New Roman"/>
        <family val="1"/>
        <charset val="163"/>
      </rPr>
      <t>khu phố 2</t>
    </r>
    <r>
      <rPr>
        <sz val="13"/>
        <rFont val="Times New Roman"/>
        <family val="1"/>
        <charset val="163"/>
      </rPr>
      <t>)</t>
    </r>
  </si>
  <si>
    <r>
      <t>Từ ngã 3 đất ông Kháng (</t>
    </r>
    <r>
      <rPr>
        <i/>
        <sz val="13"/>
        <rFont val="Times New Roman"/>
        <family val="1"/>
        <charset val="163"/>
      </rPr>
      <t>khu phố 2</t>
    </r>
    <r>
      <rPr>
        <sz val="13"/>
        <rFont val="Times New Roman"/>
        <family val="1"/>
        <charset val="163"/>
      </rPr>
      <t>) đến giáp đất xã Kỳ Châu</t>
    </r>
  </si>
  <si>
    <r>
      <t>Đường hai bên Kênh sông Trí từ cống ông Cu Tý đến cống 3 miệng (</t>
    </r>
    <r>
      <rPr>
        <i/>
        <sz val="13"/>
        <rFont val="Times New Roman"/>
        <family val="1"/>
        <charset val="163"/>
      </rPr>
      <t>khu phố 2</t>
    </r>
    <r>
      <rPr>
        <sz val="13"/>
        <rFont val="Times New Roman"/>
        <family val="1"/>
        <charset val="163"/>
      </rPr>
      <t>)</t>
    </r>
  </si>
  <si>
    <r>
      <t>Từ Cống ông Cu Tý (đất ông Chất Vân - đường Nguyễn Trọng Bình) đến hết đất ông Diệp Hường (</t>
    </r>
    <r>
      <rPr>
        <i/>
        <sz val="13"/>
        <rFont val="Times New Roman"/>
        <family val="1"/>
        <charset val="163"/>
      </rPr>
      <t>Khu phố 2</t>
    </r>
    <r>
      <rPr>
        <sz val="13"/>
        <rFont val="Times New Roman"/>
        <family val="1"/>
        <charset val="163"/>
      </rPr>
      <t>)</t>
    </r>
  </si>
  <si>
    <r>
      <t>Từ quán Cafe A1 qua đất ông Bảo Đuyên qua đất ông Trọng đến hết đất bà Lậng (</t>
    </r>
    <r>
      <rPr>
        <i/>
        <sz val="13"/>
        <rFont val="Times New Roman"/>
        <family val="1"/>
        <charset val="163"/>
      </rPr>
      <t>Khu phố 3</t>
    </r>
    <r>
      <rPr>
        <sz val="13"/>
        <rFont val="Times New Roman"/>
        <family val="1"/>
        <charset val="163"/>
      </rPr>
      <t>)</t>
    </r>
  </si>
  <si>
    <r>
      <t xml:space="preserve">Từ đất ông Trân (Quốc lộ 1A) đến đất bà Bình Kỳ - </t>
    </r>
    <r>
      <rPr>
        <i/>
        <sz val="13"/>
        <rFont val="Times New Roman"/>
        <family val="1"/>
        <charset val="163"/>
      </rPr>
      <t>Khu phố 3 (đường Muối I ốt)</t>
    </r>
  </si>
  <si>
    <r>
      <t>Từ đất ông Luân Phương (đường Muối I ốt) đến hết đất ông Cần (</t>
    </r>
    <r>
      <rPr>
        <i/>
        <sz val="13"/>
        <rFont val="Times New Roman"/>
        <family val="1"/>
        <charset val="163"/>
      </rPr>
      <t>Khu phố 3</t>
    </r>
    <r>
      <rPr>
        <sz val="13"/>
        <rFont val="Times New Roman"/>
        <family val="1"/>
        <charset val="163"/>
      </rPr>
      <t>)</t>
    </r>
  </si>
  <si>
    <r>
      <t>Từ đất ông Hợp (đường Nguyễn Trọng Bình) đến hết đất ông Tuyển Liên (</t>
    </r>
    <r>
      <rPr>
        <i/>
        <sz val="13"/>
        <rFont val="Times New Roman"/>
        <family val="1"/>
        <charset val="163"/>
      </rPr>
      <t>Khu phố 3</t>
    </r>
    <r>
      <rPr>
        <sz val="13"/>
        <rFont val="Times New Roman"/>
        <family val="1"/>
        <charset val="163"/>
      </rPr>
      <t>)</t>
    </r>
  </si>
  <si>
    <r>
      <t>Từ tiếp giáp đất ông Khoa Thành (Quốc lộ 1A) đến nhà ngã 3 đất ông Hoán (</t>
    </r>
    <r>
      <rPr>
        <i/>
        <sz val="13"/>
        <rFont val="Times New Roman"/>
        <family val="1"/>
        <charset val="163"/>
      </rPr>
      <t>Trung Thượng</t>
    </r>
    <r>
      <rPr>
        <sz val="13"/>
        <rFont val="Times New Roman"/>
        <family val="1"/>
        <charset val="163"/>
      </rPr>
      <t>)</t>
    </r>
  </si>
  <si>
    <r>
      <t>Từ tiếp giáp đất ông Oánh (Quốc lộ 1A) đến ngã 3 đất ông Hưng (</t>
    </r>
    <r>
      <rPr>
        <i/>
        <sz val="13"/>
        <rFont val="Times New Roman"/>
        <family val="1"/>
        <charset val="163"/>
      </rPr>
      <t>Hưng Lợi</t>
    </r>
    <r>
      <rPr>
        <sz val="13"/>
        <rFont val="Times New Roman"/>
        <family val="1"/>
        <charset val="163"/>
      </rPr>
      <t>)</t>
    </r>
  </si>
  <si>
    <r>
      <t>Từ tiếp giáp đất ông Hằng (Quốc lộ 1A) đến đất ông Dương Sâm vòng ra chợ trâu (</t>
    </r>
    <r>
      <rPr>
        <i/>
        <sz val="13"/>
        <rFont val="Times New Roman"/>
        <family val="1"/>
        <charset val="163"/>
      </rPr>
      <t>Trung Thượng</t>
    </r>
    <r>
      <rPr>
        <sz val="13"/>
        <rFont val="Times New Roman"/>
        <family val="1"/>
        <charset val="163"/>
      </rPr>
      <t>)</t>
    </r>
  </si>
  <si>
    <r>
      <t xml:space="preserve">  Tiếp đến hết đất ông Bé (</t>
    </r>
    <r>
      <rPr>
        <i/>
        <sz val="13"/>
        <rFont val="Times New Roman"/>
        <family val="1"/>
        <charset val="163"/>
      </rPr>
      <t>Hưng Hòa</t>
    </r>
    <r>
      <rPr>
        <sz val="13"/>
        <rFont val="Times New Roman"/>
        <family val="1"/>
        <charset val="163"/>
      </rPr>
      <t>)</t>
    </r>
  </si>
  <si>
    <r>
      <t>Từ Quốc lộ 1A (Ngân hàng chính sách) đến hết đất phòng giáo dục (</t>
    </r>
    <r>
      <rPr>
        <i/>
        <sz val="13"/>
        <rFont val="Times New Roman"/>
        <family val="1"/>
        <charset val="163"/>
      </rPr>
      <t>Hưng Hòa</t>
    </r>
    <r>
      <rPr>
        <sz val="13"/>
        <rFont val="Times New Roman"/>
        <family val="1"/>
        <charset val="163"/>
      </rPr>
      <t>)</t>
    </r>
  </si>
  <si>
    <r>
      <t>Từ tiếp giáp đất anh Tiến (Quốc lộ 1A) đến hết đất Ngân hàng nông nghiệp (</t>
    </r>
    <r>
      <rPr>
        <i/>
        <sz val="13"/>
        <rFont val="Times New Roman"/>
        <family val="1"/>
        <charset val="163"/>
      </rPr>
      <t>Hưng Hòa</t>
    </r>
    <r>
      <rPr>
        <sz val="13"/>
        <rFont val="Times New Roman"/>
        <family val="1"/>
        <charset val="163"/>
      </rPr>
      <t>)</t>
    </r>
  </si>
  <si>
    <r>
      <t>Từ tiếp giáp đất ông Lâm Năm (Quốc lộ 1A) đến ngã 4 đất bà Xuân Diệu (</t>
    </r>
    <r>
      <rPr>
        <i/>
        <sz val="13"/>
        <rFont val="Times New Roman"/>
        <family val="1"/>
        <charset val="163"/>
      </rPr>
      <t>Hưng Hòa</t>
    </r>
    <r>
      <rPr>
        <sz val="13"/>
        <rFont val="Times New Roman"/>
        <family val="1"/>
        <charset val="163"/>
      </rPr>
      <t>)</t>
    </r>
  </si>
  <si>
    <r>
      <t xml:space="preserve">  Tiếp đến ngã 3 đất ông Bé (</t>
    </r>
    <r>
      <rPr>
        <i/>
        <sz val="13"/>
        <rFont val="Times New Roman"/>
        <family val="1"/>
        <charset val="163"/>
      </rPr>
      <t>Hưng Hòa</t>
    </r>
    <r>
      <rPr>
        <sz val="13"/>
        <rFont val="Times New Roman"/>
        <family val="1"/>
        <charset val="163"/>
      </rPr>
      <t>)</t>
    </r>
  </si>
  <si>
    <r>
      <t>Từ tiếp giáp đất ông Xưng Thuyên (đường Lê Quảng Ý) đến hết đất ông Duẫn Thế (</t>
    </r>
    <r>
      <rPr>
        <i/>
        <sz val="13"/>
        <rFont val="Times New Roman"/>
        <family val="1"/>
        <charset val="163"/>
      </rPr>
      <t>Hưng Lợi</t>
    </r>
    <r>
      <rPr>
        <sz val="13"/>
        <rFont val="Times New Roman"/>
        <family val="1"/>
        <charset val="163"/>
      </rPr>
      <t>)</t>
    </r>
  </si>
  <si>
    <r>
      <t xml:space="preserve">Từ tiếp giáp đất ông Kỳ Thao - </t>
    </r>
    <r>
      <rPr>
        <i/>
        <sz val="13"/>
        <rFont val="Times New Roman"/>
        <family val="1"/>
        <charset val="163"/>
      </rPr>
      <t xml:space="preserve">Hưng Lợi </t>
    </r>
    <r>
      <rPr>
        <sz val="13"/>
        <rFont val="Times New Roman"/>
        <family val="1"/>
        <charset val="163"/>
      </rPr>
      <t xml:space="preserve">(đường Lê Quảng Ý) qua đường 3/2 đến hết đất ông Tâm Thông - </t>
    </r>
    <r>
      <rPr>
        <i/>
        <sz val="13"/>
        <rFont val="Times New Roman"/>
        <family val="1"/>
        <charset val="163"/>
      </rPr>
      <t>Hưng Hòa</t>
    </r>
  </si>
  <si>
    <r>
      <t>Từ tiếp giáp đất ông Suất Nga đến ngã 3 đất ông Dần Tý (</t>
    </r>
    <r>
      <rPr>
        <i/>
        <sz val="13"/>
        <rFont val="Times New Roman"/>
        <family val="1"/>
        <charset val="163"/>
      </rPr>
      <t>Hưng Lợi</t>
    </r>
    <r>
      <rPr>
        <sz val="13"/>
        <rFont val="Times New Roman"/>
        <family val="1"/>
        <charset val="163"/>
      </rPr>
      <t>)</t>
    </r>
  </si>
  <si>
    <r>
      <t>Từ quán Đồng Xanh đến hết đất ông Đống (</t>
    </r>
    <r>
      <rPr>
        <i/>
        <sz val="13"/>
        <rFont val="Times New Roman"/>
        <family val="1"/>
        <charset val="163"/>
      </rPr>
      <t>Hưng Hòa</t>
    </r>
    <r>
      <rPr>
        <sz val="13"/>
        <rFont val="Times New Roman"/>
        <family val="1"/>
        <charset val="163"/>
      </rPr>
      <t>)</t>
    </r>
  </si>
  <si>
    <r>
      <t>Từ tiếp giáp đất ông Bang - Hưng Lợi (Quốc lộ 1A) đến ngã 3 quán ông Hoá (</t>
    </r>
    <r>
      <rPr>
        <i/>
        <sz val="13"/>
        <rFont val="Times New Roman"/>
        <family val="1"/>
        <charset val="163"/>
      </rPr>
      <t>Trung Thượng</t>
    </r>
    <r>
      <rPr>
        <sz val="13"/>
        <rFont val="Times New Roman"/>
        <family val="1"/>
        <charset val="163"/>
      </rPr>
      <t>)</t>
    </r>
  </si>
  <si>
    <r>
      <t>Từ tiếp giáp đất ông Dựng - Hưng Lợi (Quốc lộ 1A) đến hết đất ông Hà Lĩnh (</t>
    </r>
    <r>
      <rPr>
        <i/>
        <sz val="13"/>
        <rFont val="Times New Roman"/>
        <family val="1"/>
        <charset val="163"/>
      </rPr>
      <t>Trung Thượng</t>
    </r>
    <r>
      <rPr>
        <sz val="13"/>
        <rFont val="Times New Roman"/>
        <family val="1"/>
        <charset val="163"/>
      </rPr>
      <t>)</t>
    </r>
  </si>
  <si>
    <r>
      <t>Từ tiếp giáp đất ông Hiểu - Hưng Lợi (Quốc lộ 1A) đến ngã 4 đất ông Nuôi Định (</t>
    </r>
    <r>
      <rPr>
        <i/>
        <sz val="13"/>
        <rFont val="Times New Roman"/>
        <family val="1"/>
        <charset val="163"/>
      </rPr>
      <t>Trung Thượng)</t>
    </r>
  </si>
  <si>
    <r>
      <t>Tiếp đến ngã 4 đất ông Huệ Anh (</t>
    </r>
    <r>
      <rPr>
        <i/>
        <sz val="13"/>
        <rFont val="Times New Roman"/>
        <family val="1"/>
        <charset val="163"/>
      </rPr>
      <t xml:space="preserve">Trung Thượng) </t>
    </r>
  </si>
  <si>
    <r>
      <t>Từ tiếp giáp đất ông Việt (Quốc lộ 1A) đến ngã 3 đất ông Phưng - Trung Thượng (</t>
    </r>
    <r>
      <rPr>
        <i/>
        <sz val="13"/>
        <rFont val="Times New Roman"/>
        <family val="1"/>
        <charset val="163"/>
      </rPr>
      <t>Hưng Hòa</t>
    </r>
    <r>
      <rPr>
        <sz val="13"/>
        <rFont val="Times New Roman"/>
        <family val="1"/>
        <charset val="163"/>
      </rPr>
      <t>)</t>
    </r>
  </si>
  <si>
    <r>
      <t>Đường đi UBND xã Kỳ Hưng: Từ đất ông Liệu (Quốc lộ 1A) đến ngã tư đất Quế Lan (</t>
    </r>
    <r>
      <rPr>
        <i/>
        <sz val="13"/>
        <rFont val="Times New Roman"/>
        <family val="1"/>
        <charset val="163"/>
      </rPr>
      <t>Hưng Hòa</t>
    </r>
    <r>
      <rPr>
        <sz val="13"/>
        <rFont val="Times New Roman"/>
        <family val="1"/>
        <charset val="163"/>
      </rPr>
      <t>)</t>
    </r>
  </si>
  <si>
    <r>
      <t>Từ ngã 3 quán ông Hoá  qua ngã 4 đất ông Nuôi Định đến hết đất ông Thái - Trung Thượng</t>
    </r>
    <r>
      <rPr>
        <i/>
        <sz val="13"/>
        <rFont val="Times New Roman"/>
        <family val="1"/>
        <charset val="163"/>
      </rPr>
      <t xml:space="preserve"> (đường đi xã Kỳ Hưng)</t>
    </r>
  </si>
  <si>
    <r>
      <t>Từ tiếp giáp đất ông Trung Thu (Quốc lộ 1A) đến hết đất ông Sum (</t>
    </r>
    <r>
      <rPr>
        <i/>
        <sz val="13"/>
        <rFont val="Times New Roman"/>
        <family val="1"/>
        <charset val="163"/>
      </rPr>
      <t>Hưng Thịnh</t>
    </r>
    <r>
      <rPr>
        <sz val="13"/>
        <rFont val="Times New Roman"/>
        <family val="1"/>
        <charset val="163"/>
      </rPr>
      <t>)</t>
    </r>
  </si>
  <si>
    <r>
      <t>Từ tiếp giáp đất ông Huệ Liên đi qua đất  ông Lâm Thân đến đất  ông Lan vòng ra nhà ông Sum (</t>
    </r>
    <r>
      <rPr>
        <i/>
        <sz val="13"/>
        <rFont val="Times New Roman"/>
        <family val="1"/>
        <charset val="163"/>
      </rPr>
      <t>Hưng Thịnh</t>
    </r>
    <r>
      <rPr>
        <sz val="13"/>
        <rFont val="Times New Roman"/>
        <family val="1"/>
        <charset val="163"/>
      </rPr>
      <t>)</t>
    </r>
  </si>
  <si>
    <r>
      <t>Từ tiếp giáp đất bà Kỉnh (Quốc lộ 1A) đến ngã 4 đất ông Biên (</t>
    </r>
    <r>
      <rPr>
        <i/>
        <sz val="13"/>
        <rFont val="Times New Roman"/>
        <family val="1"/>
        <charset val="163"/>
      </rPr>
      <t>Hưng Thịnh</t>
    </r>
    <r>
      <rPr>
        <sz val="13"/>
        <rFont val="Times New Roman"/>
        <family val="1"/>
        <charset val="163"/>
      </rPr>
      <t>)</t>
    </r>
  </si>
  <si>
    <r>
      <t xml:space="preserve"> Tiếp đến hết đất ông Trân Quyến (</t>
    </r>
    <r>
      <rPr>
        <i/>
        <sz val="13"/>
        <rFont val="Times New Roman"/>
        <family val="1"/>
        <charset val="163"/>
      </rPr>
      <t>Hưng Thịnh</t>
    </r>
    <r>
      <rPr>
        <sz val="13"/>
        <rFont val="Times New Roman"/>
        <family val="1"/>
        <charset val="163"/>
      </rPr>
      <t>)</t>
    </r>
  </si>
  <si>
    <r>
      <t>Từ tiếp giáp đất ông Huệ Liên qua ngã 4 đất ông Việt  đến hết đất ông Quyển (</t>
    </r>
    <r>
      <rPr>
        <i/>
        <sz val="13"/>
        <rFont val="Times New Roman"/>
        <family val="1"/>
        <charset val="163"/>
      </rPr>
      <t>Hưng Thịnh</t>
    </r>
    <r>
      <rPr>
        <sz val="13"/>
        <rFont val="Times New Roman"/>
        <family val="1"/>
        <charset val="163"/>
      </rPr>
      <t>)</t>
    </r>
  </si>
  <si>
    <r>
      <t>Từ Quốc lộ 1A (đất ông Lân Hợp) hết đến hết đất trạm điện 110 KV (</t>
    </r>
    <r>
      <rPr>
        <i/>
        <sz val="13"/>
        <rFont val="Times New Roman"/>
        <family val="1"/>
        <charset val="163"/>
      </rPr>
      <t>Hưng Thịnh</t>
    </r>
    <r>
      <rPr>
        <sz val="13"/>
        <rFont val="Times New Roman"/>
        <family val="1"/>
        <charset val="163"/>
      </rPr>
      <t>)</t>
    </r>
  </si>
  <si>
    <r>
      <t>Từ tiếp giáp đất ông Thức (Quốc lộ 1A) đến hết đất trạm điện 110 KV (</t>
    </r>
    <r>
      <rPr>
        <i/>
        <sz val="13"/>
        <rFont val="Times New Roman"/>
        <family val="1"/>
        <charset val="163"/>
      </rPr>
      <t>Hưng Thịnh</t>
    </r>
    <r>
      <rPr>
        <sz val="13"/>
        <rFont val="Times New Roman"/>
        <family val="1"/>
        <charset val="163"/>
      </rPr>
      <t>)</t>
    </r>
  </si>
  <si>
    <r>
      <t>Từ tiếp giáp đất ông Thuật Liên (Quốc lộ 1A) đến hết đất ông Dưỡng (</t>
    </r>
    <r>
      <rPr>
        <i/>
        <sz val="13"/>
        <rFont val="Times New Roman"/>
        <family val="1"/>
        <charset val="163"/>
      </rPr>
      <t>Hưng Bình</t>
    </r>
    <r>
      <rPr>
        <sz val="13"/>
        <rFont val="Times New Roman"/>
        <family val="1"/>
        <charset val="163"/>
      </rPr>
      <t>)</t>
    </r>
  </si>
  <si>
    <r>
      <t>Từ tiếp giáp đất ông Thuận Phượng (Quốc lộ 1A) đến hết đất ông Thắng Bàng (</t>
    </r>
    <r>
      <rPr>
        <i/>
        <sz val="13"/>
        <rFont val="Times New Roman"/>
        <family val="1"/>
        <charset val="163"/>
      </rPr>
      <t>Hưng Bình</t>
    </r>
    <r>
      <rPr>
        <sz val="13"/>
        <rFont val="Times New Roman"/>
        <family val="1"/>
        <charset val="163"/>
      </rPr>
      <t>)</t>
    </r>
  </si>
  <si>
    <r>
      <t>Từ tiếp giáp đất ông Tiến Duyệt (Quốc lộ 1A) đến hết đất bà Hường (</t>
    </r>
    <r>
      <rPr>
        <i/>
        <sz val="13"/>
        <rFont val="Times New Roman"/>
        <family val="1"/>
        <charset val="163"/>
      </rPr>
      <t>Hưng Bình</t>
    </r>
    <r>
      <rPr>
        <sz val="13"/>
        <rFont val="Times New Roman"/>
        <family val="1"/>
        <charset val="163"/>
      </rPr>
      <t>)</t>
    </r>
  </si>
  <si>
    <r>
      <t>Từ tiếp giáp đất ông Đức Nhựa (Quốc lộ 1A) đến hết đất ông Lục (</t>
    </r>
    <r>
      <rPr>
        <i/>
        <sz val="13"/>
        <rFont val="Times New Roman"/>
        <family val="1"/>
        <charset val="163"/>
      </rPr>
      <t>Hưng Thịnh</t>
    </r>
    <r>
      <rPr>
        <sz val="13"/>
        <rFont val="Times New Roman"/>
        <family val="1"/>
        <charset val="163"/>
      </rPr>
      <t>)</t>
    </r>
  </si>
  <si>
    <r>
      <t>Từ tiếp giáp đất ông Sáu Nhỏ (Quốc lộ 1A) đến ngã 4 đất ông Khiêm Hoài (</t>
    </r>
    <r>
      <rPr>
        <i/>
        <sz val="13"/>
        <rFont val="Times New Roman"/>
        <family val="1"/>
        <charset val="163"/>
      </rPr>
      <t>Hưng Thịnh</t>
    </r>
    <r>
      <rPr>
        <sz val="13"/>
        <rFont val="Times New Roman"/>
        <family val="1"/>
        <charset val="163"/>
      </rPr>
      <t>)</t>
    </r>
  </si>
  <si>
    <r>
      <t>Tiếp đến hết đất ông Huy Phương (</t>
    </r>
    <r>
      <rPr>
        <i/>
        <sz val="13"/>
        <rFont val="Times New Roman"/>
        <family val="1"/>
        <charset val="163"/>
      </rPr>
      <t>Hưng Thịnh</t>
    </r>
    <r>
      <rPr>
        <sz val="13"/>
        <rFont val="Times New Roman"/>
        <family val="1"/>
        <charset val="163"/>
      </rPr>
      <t>)</t>
    </r>
  </si>
  <si>
    <r>
      <t>Từ tiếp giáp đất ông Khiêm Hoài đến hết đất ông Thắng Hà (</t>
    </r>
    <r>
      <rPr>
        <i/>
        <sz val="13"/>
        <rFont val="Times New Roman"/>
        <family val="1"/>
        <charset val="163"/>
      </rPr>
      <t>Hưng Thịnh</t>
    </r>
    <r>
      <rPr>
        <sz val="13"/>
        <rFont val="Times New Roman"/>
        <family val="1"/>
        <charset val="163"/>
      </rPr>
      <t>)</t>
    </r>
  </si>
  <si>
    <r>
      <t>Từ ngã 3 nhà ông Hoà Lý đến nhà ông Hoàng Lâm (</t>
    </r>
    <r>
      <rPr>
        <i/>
        <sz val="13"/>
        <rFont val="Times New Roman"/>
        <family val="1"/>
        <charset val="163"/>
      </rPr>
      <t>Hưng Thịnh</t>
    </r>
    <r>
      <rPr>
        <sz val="13"/>
        <rFont val="Times New Roman"/>
        <family val="1"/>
        <charset val="163"/>
      </rPr>
      <t>)</t>
    </r>
  </si>
  <si>
    <r>
      <t>Từ tiếp giáp đất ông Kiểu (Quốc lộ 1A) đến đất ông Đăng (</t>
    </r>
    <r>
      <rPr>
        <i/>
        <sz val="13"/>
        <rFont val="Times New Roman"/>
        <family val="1"/>
        <charset val="163"/>
      </rPr>
      <t>Hưng Thịnh</t>
    </r>
    <r>
      <rPr>
        <sz val="13"/>
        <rFont val="Times New Roman"/>
        <family val="1"/>
        <charset val="163"/>
      </rPr>
      <t xml:space="preserve">) vòng qua đất ông Anh (Hưng Bình) đến hết đất ông Nam Anh (Quốc lộ 1A) </t>
    </r>
  </si>
  <si>
    <r>
      <t>Từ tiếp giáp đất ông Công (Quốc lộ 1A) đến hết đất ông Huề (</t>
    </r>
    <r>
      <rPr>
        <i/>
        <sz val="13"/>
        <rFont val="Times New Roman"/>
        <family val="1"/>
        <charset val="163"/>
      </rPr>
      <t>Hưng Bình</t>
    </r>
    <r>
      <rPr>
        <sz val="13"/>
        <rFont val="Times New Roman"/>
        <family val="1"/>
        <charset val="163"/>
      </rPr>
      <t>)</t>
    </r>
  </si>
  <si>
    <r>
      <t>Từ tiếp giáp đất ông Trung Nhung (Quốc lộ 1A) đến hết đất trường Tư thục (</t>
    </r>
    <r>
      <rPr>
        <i/>
        <sz val="13"/>
        <rFont val="Times New Roman"/>
        <family val="1"/>
        <charset val="163"/>
      </rPr>
      <t>Hưng Bình</t>
    </r>
    <r>
      <rPr>
        <sz val="13"/>
        <rFont val="Times New Roman"/>
        <family val="1"/>
        <charset val="163"/>
      </rPr>
      <t>)</t>
    </r>
  </si>
  <si>
    <r>
      <t>Từ tiếp giáp ông Quyên (Quốc lộ 1A) đến hết đất ông Diên (</t>
    </r>
    <r>
      <rPr>
        <i/>
        <sz val="13"/>
        <rFont val="Times New Roman"/>
        <family val="1"/>
        <charset val="163"/>
      </rPr>
      <t>Hưng Bình</t>
    </r>
    <r>
      <rPr>
        <sz val="13"/>
        <rFont val="Times New Roman"/>
        <family val="1"/>
        <charset val="163"/>
      </rPr>
      <t>)</t>
    </r>
  </si>
  <si>
    <r>
      <t>Đường trục Ngang từ Quốc lộ 1A đến hết đất ông Cẩm (</t>
    </r>
    <r>
      <rPr>
        <i/>
        <sz val="13"/>
        <rFont val="Times New Roman"/>
        <family val="1"/>
        <charset val="163"/>
      </rPr>
      <t>Hưng Bình</t>
    </r>
    <r>
      <rPr>
        <sz val="13"/>
        <rFont val="Times New Roman"/>
        <family val="1"/>
        <charset val="163"/>
      </rPr>
      <t>)</t>
    </r>
  </si>
  <si>
    <t>STT theo NQ số 115/2014/NQ-HĐND</t>
  </si>
  <si>
    <t xml:space="preserve">   HỘI ĐỒNG NHÂN DÂN TỈNH              CỘNG HÒA XÃ HỘI CHỦ NGHĨA VIỆT NAM</t>
  </si>
  <si>
    <t xml:space="preserve">   KHÓA XVII, KỲ HỌP THỨ 3                                 Độc lập - Tự do - Hạnh phúc</t>
  </si>
  <si>
    <t>(Kèm theo Nghị quyết số 31/2016/NQ-HĐND ngày 15/12/2016 của HĐND tỉnh )</t>
  </si>
  <si>
    <t>(Kèm theo Nghị quyết số 31/2016/NQ-HĐND ngày 15/12/2016 của HĐND tỉnh)</t>
  </si>
  <si>
    <t>HỘI ĐỒNG NHÂN DÂN TỈNH        CỘNG HÒA XÃ HỘI CHỦ NGHĨA VIỆT NAM</t>
  </si>
  <si>
    <t xml:space="preserve">  KHÓA XVII, KỲ HỌP THỨ 3                        Độc lập - Tự do - Hạnh phúc</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</si>
</sst>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_);_(* \(#,##0.00\);_(* &quot;-&quot;??_);_(@_)"/>
    <numFmt numFmtId="165" formatCode="0_);\(0\)"/>
    <numFmt numFmtId="166" formatCode="0.0"/>
    <numFmt numFmtId="167" formatCode="_(* #,##0.0_);_(* \(#,##0.0\);_(* &quot;-&quot;??_);_(@_)"/>
    <numFmt numFmtId="168" formatCode="_(* #,##0_);_(* \(#,##0\);_(* &quot;-&quot;??_);_(@_)"/>
    <numFmt numFmtId="169" formatCode="_-* #.##0.00\ _₫_-;\-* #.##0.00\ _₫_-;_-* &quot;-&quot;&quot;?&quot;&quot;?&quot;\ _₫_-;_-@_-"/>
    <numFmt numFmtId="170" formatCode="_(* #.0_);_(* \(#.0\);_(* &quot;-&quot;??_);_(@_)"/>
  </numFmts>
  <fonts count="16" x14ac:knownFonts="1">
    <font>
      <sz val="11"/>
      <color theme="1"/>
      <name val="Calibri"/>
      <family val="2"/>
    </font>
    <font>
      <sz val="11"/>
      <color indexed="8"/>
      <name val="Calibri"/>
      <family val="2"/>
    </font>
    <font>
      <sz val="8"/>
      <name val="Calibri"/>
      <family val="2"/>
    </font>
    <font>
      <b/>
      <sz val="13"/>
      <name val="Times New Roman"/>
      <family val="1"/>
      <charset val="163"/>
    </font>
    <font>
      <b/>
      <i/>
      <sz val="13"/>
      <name val="Times New Roman"/>
      <family val="1"/>
      <charset val="163"/>
    </font>
    <font>
      <sz val="13"/>
      <name val="Times New Roman"/>
      <family val="1"/>
      <charset val="163"/>
    </font>
    <font>
      <i/>
      <sz val="13"/>
      <name val="Times New Roman"/>
      <family val="1"/>
      <charset val="163"/>
    </font>
    <font>
      <i/>
      <vertAlign val="superscript"/>
      <sz val="13"/>
      <name val="Times New Roman"/>
      <family val="1"/>
      <charset val="163"/>
    </font>
    <font>
      <b/>
      <sz val="9"/>
      <color indexed="81"/>
      <name val="Tahoma"/>
      <family val="2"/>
    </font>
    <font>
      <sz val="9"/>
      <color indexed="81"/>
      <name val="Tahoma"/>
      <family val="2"/>
    </font>
    <font>
      <b/>
      <sz val="11"/>
      <name val="Times New Roman"/>
      <family val="1"/>
      <charset val="163"/>
    </font>
    <font>
      <b/>
      <sz val="12"/>
      <name val="Times New Roman"/>
      <family val="1"/>
      <charset val="163"/>
    </font>
    <font>
      <sz val="12"/>
      <name val="Times New Roman"/>
      <family val="1"/>
      <charset val="163"/>
    </font>
    <font>
      <sz val="11"/>
      <color theme="1"/>
      <name val="Calibri"/>
      <family val="2"/>
      <scheme val="minor"/>
    </font>
    <font>
      <sz val="11"/>
      <name val="Times New Roman"/>
      <family val="1"/>
      <charset val="163"/>
    </font>
    <font>
      <b/>
      <sz val="13"/>
      <name val="Times New Roman"/>
      <family val="1"/>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13">
    <xf numFmtId="0" fontId="0" fillId="0" borderId="0"/>
    <xf numFmtId="169" fontId="1" fillId="0" borderId="0" applyFont="0" applyFill="0" applyBorder="0" applyAlignment="0" applyProtection="0"/>
    <xf numFmtId="169" fontId="1" fillId="0" borderId="0" applyFont="0" applyFill="0" applyBorder="0" applyAlignment="0" applyProtection="0"/>
    <xf numFmtId="164"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3" fillId="0" borderId="0"/>
    <xf numFmtId="0" fontId="13" fillId="0" borderId="0"/>
    <xf numFmtId="0" fontId="13" fillId="0" borderId="0"/>
    <xf numFmtId="0" fontId="1" fillId="0" borderId="0"/>
    <xf numFmtId="0" fontId="1" fillId="0" borderId="0"/>
    <xf numFmtId="0" fontId="1" fillId="0" borderId="0"/>
    <xf numFmtId="0" fontId="1" fillId="0" borderId="0"/>
  </cellStyleXfs>
  <cellXfs count="160">
    <xf numFmtId="0" fontId="0" fillId="0" borderId="0" xfId="0"/>
    <xf numFmtId="0" fontId="5" fillId="0" borderId="1" xfId="0" applyFont="1" applyFill="1" applyBorder="1" applyAlignment="1">
      <alignment horizontal="center" vertical="center"/>
    </xf>
    <xf numFmtId="49" fontId="5" fillId="0" borderId="1" xfId="3"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5" fillId="0" borderId="0" xfId="0" applyFont="1" applyFill="1"/>
    <xf numFmtId="0" fontId="4" fillId="0" borderId="0" xfId="0" applyFont="1" applyFill="1"/>
    <xf numFmtId="49" fontId="3"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shrinkToFit="1"/>
    </xf>
    <xf numFmtId="49" fontId="5" fillId="0" borderId="1" xfId="0" applyNumberFormat="1" applyFont="1" applyFill="1" applyBorder="1" applyAlignment="1">
      <alignment horizontal="left"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left" vertical="center" wrapText="1" shrinkToFit="1"/>
    </xf>
    <xf numFmtId="0" fontId="3" fillId="0" borderId="0" xfId="0" applyFont="1" applyFill="1"/>
    <xf numFmtId="49" fontId="4" fillId="0" borderId="1" xfId="0" applyNumberFormat="1" applyFont="1" applyFill="1" applyBorder="1" applyAlignment="1">
      <alignment horizontal="left" vertical="center" wrapText="1"/>
    </xf>
    <xf numFmtId="166" fontId="5" fillId="0" borderId="1" xfId="0" applyNumberFormat="1" applyFont="1" applyFill="1" applyBorder="1" applyAlignment="1">
      <alignment horizontal="left" vertical="center" wrapText="1"/>
    </xf>
    <xf numFmtId="2" fontId="5" fillId="0" borderId="1" xfId="0" applyNumberFormat="1" applyFont="1" applyFill="1" applyBorder="1" applyAlignment="1">
      <alignment horizontal="center" vertical="center"/>
    </xf>
    <xf numFmtId="0" fontId="5" fillId="0" borderId="0" xfId="0" applyFont="1" applyFill="1" applyAlignment="1">
      <alignment vertical="center"/>
    </xf>
    <xf numFmtId="0" fontId="5" fillId="0" borderId="0" xfId="0" applyFont="1" applyFill="1" applyAlignment="1">
      <alignment horizontal="center" vertical="center"/>
    </xf>
    <xf numFmtId="165" fontId="6" fillId="0" borderId="1" xfId="0" applyNumberFormat="1" applyFont="1" applyFill="1" applyBorder="1" applyAlignment="1">
      <alignment vertical="center" wrapText="1"/>
    </xf>
    <xf numFmtId="49" fontId="3" fillId="0" borderId="1" xfId="3" applyNumberFormat="1" applyFont="1" applyFill="1" applyBorder="1" applyAlignment="1">
      <alignment horizontal="left" vertical="center" wrapText="1"/>
    </xf>
    <xf numFmtId="1" fontId="5" fillId="0" borderId="1" xfId="0" applyNumberFormat="1" applyFont="1" applyFill="1" applyBorder="1" applyAlignment="1">
      <alignment vertical="center" wrapText="1"/>
    </xf>
    <xf numFmtId="0" fontId="5" fillId="0" borderId="0" xfId="0" applyFont="1" applyFill="1" applyAlignment="1">
      <alignment vertical="center" wrapText="1"/>
    </xf>
    <xf numFmtId="0" fontId="3" fillId="0" borderId="0" xfId="0" applyFont="1" applyFill="1" applyAlignment="1">
      <alignment horizontal="left"/>
    </xf>
    <xf numFmtId="49" fontId="5" fillId="0" borderId="0" xfId="0" applyNumberFormat="1" applyFont="1" applyFill="1" applyAlignment="1">
      <alignment horizontal="left"/>
    </xf>
    <xf numFmtId="49" fontId="5" fillId="0" borderId="0" xfId="0" applyNumberFormat="1" applyFont="1" applyFill="1" applyAlignment="1"/>
    <xf numFmtId="1" fontId="3" fillId="0" borderId="1" xfId="0" applyNumberFormat="1" applyFont="1" applyFill="1" applyBorder="1" applyAlignment="1">
      <alignment vertical="center" wrapText="1"/>
    </xf>
    <xf numFmtId="165"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49" fontId="3" fillId="0" borderId="1" xfId="3"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shrinkToFit="1"/>
    </xf>
    <xf numFmtId="49" fontId="5" fillId="0" borderId="1" xfId="0" applyNumberFormat="1" applyFont="1" applyFill="1" applyBorder="1" applyAlignment="1">
      <alignment horizontal="center" vertical="center" wrapText="1" shrinkToFit="1"/>
    </xf>
    <xf numFmtId="49" fontId="5" fillId="0" borderId="1" xfId="0" quotePrefix="1" applyNumberFormat="1" applyFont="1" applyFill="1" applyBorder="1" applyAlignment="1">
      <alignment horizontal="left" vertical="center" wrapText="1"/>
    </xf>
    <xf numFmtId="166" fontId="5" fillId="0" borderId="1" xfId="0" applyNumberFormat="1" applyFont="1" applyFill="1" applyBorder="1" applyAlignment="1">
      <alignment horizontal="center" vertical="center" wrapText="1"/>
    </xf>
    <xf numFmtId="0" fontId="3" fillId="0" borderId="1" xfId="8" applyFont="1" applyFill="1" applyBorder="1" applyAlignment="1">
      <alignment horizontal="left" vertical="center" wrapText="1"/>
    </xf>
    <xf numFmtId="166" fontId="3" fillId="0" borderId="1" xfId="9" applyNumberFormat="1" applyFont="1" applyFill="1" applyBorder="1" applyAlignment="1">
      <alignment horizontal="left" vertical="center" wrapText="1"/>
    </xf>
    <xf numFmtId="166" fontId="5" fillId="0" borderId="1" xfId="9"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shrinkToFit="1"/>
    </xf>
    <xf numFmtId="0" fontId="3" fillId="0" borderId="1" xfId="0" applyNumberFormat="1" applyFont="1" applyFill="1" applyBorder="1" applyAlignment="1">
      <alignment horizontal="left" vertical="center" wrapText="1" shrinkToFit="1"/>
    </xf>
    <xf numFmtId="49" fontId="5"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shrinkToFit="1"/>
    </xf>
    <xf numFmtId="0" fontId="5" fillId="0" borderId="1" xfId="8" applyFont="1" applyFill="1" applyBorder="1" applyAlignment="1">
      <alignment horizontal="left" vertical="center" wrapText="1"/>
    </xf>
    <xf numFmtId="1" fontId="5" fillId="0" borderId="1"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168" fontId="5" fillId="0" borderId="1" xfId="3"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68" fontId="3" fillId="0" borderId="1" xfId="3" applyNumberFormat="1" applyFont="1" applyFill="1" applyBorder="1" applyAlignment="1">
      <alignment horizontal="center" vertical="center" wrapText="1"/>
    </xf>
    <xf numFmtId="168" fontId="3" fillId="0" borderId="1" xfId="3" applyNumberFormat="1" applyFont="1" applyFill="1" applyBorder="1" applyAlignment="1">
      <alignment horizontal="left" vertical="center" wrapText="1"/>
    </xf>
    <xf numFmtId="167" fontId="5" fillId="0" borderId="1" xfId="3" applyNumberFormat="1" applyFont="1" applyFill="1" applyBorder="1" applyAlignment="1">
      <alignment horizontal="center" vertical="center" wrapText="1"/>
    </xf>
    <xf numFmtId="164" fontId="5" fillId="0" borderId="1" xfId="3" applyNumberFormat="1" applyFont="1" applyFill="1" applyBorder="1" applyAlignment="1">
      <alignment horizontal="center" vertical="center" wrapText="1"/>
    </xf>
    <xf numFmtId="0" fontId="5" fillId="0" borderId="1" xfId="12" applyFont="1" applyFill="1" applyBorder="1" applyAlignment="1">
      <alignment horizontal="left" vertical="center" wrapText="1"/>
    </xf>
    <xf numFmtId="0" fontId="5" fillId="0" borderId="1" xfId="11" applyFont="1" applyFill="1" applyBorder="1" applyAlignment="1">
      <alignment horizontal="left" vertical="center" wrapText="1"/>
    </xf>
    <xf numFmtId="49" fontId="5" fillId="0" borderId="1" xfId="8" applyNumberFormat="1" applyFont="1" applyFill="1" applyBorder="1" applyAlignment="1">
      <alignment horizontal="left" vertical="center" wrapText="1"/>
    </xf>
    <xf numFmtId="0" fontId="5" fillId="0" borderId="1" xfId="10" applyFont="1" applyFill="1" applyBorder="1" applyAlignment="1">
      <alignment horizontal="left" vertical="center" wrapText="1"/>
    </xf>
    <xf numFmtId="165" fontId="5" fillId="0" borderId="1" xfId="0" applyNumberFormat="1" applyFont="1" applyFill="1" applyBorder="1" applyAlignment="1">
      <alignment horizontal="left" vertical="center" wrapText="1"/>
    </xf>
    <xf numFmtId="168" fontId="5" fillId="0" borderId="1" xfId="3" applyNumberFormat="1" applyFont="1" applyFill="1" applyBorder="1" applyAlignment="1">
      <alignment horizontal="left" vertical="center" wrapText="1"/>
    </xf>
    <xf numFmtId="166" fontId="3" fillId="0" borderId="1" xfId="0" applyNumberFormat="1" applyFont="1" applyFill="1" applyBorder="1" applyAlignment="1">
      <alignment horizontal="left" vertical="center" wrapText="1"/>
    </xf>
    <xf numFmtId="165" fontId="3"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left" vertical="center"/>
    </xf>
    <xf numFmtId="0" fontId="3" fillId="0" borderId="0" xfId="0" applyFont="1" applyFill="1" applyAlignment="1">
      <alignment vertical="center" wrapText="1"/>
    </xf>
    <xf numFmtId="164" fontId="3" fillId="0" borderId="1" xfId="3" applyNumberFormat="1" applyFont="1" applyFill="1" applyBorder="1" applyAlignment="1">
      <alignment horizontal="left" vertical="center" wrapText="1"/>
    </xf>
    <xf numFmtId="49" fontId="5" fillId="0" borderId="0" xfId="0" applyNumberFormat="1" applyFont="1" applyFill="1" applyAlignment="1">
      <alignment horizontal="left" vertical="center"/>
    </xf>
    <xf numFmtId="0" fontId="5" fillId="0" borderId="1" xfId="11" applyNumberFormat="1" applyFont="1" applyFill="1" applyBorder="1" applyAlignment="1">
      <alignment horizontal="left" vertical="center" wrapText="1"/>
    </xf>
    <xf numFmtId="49" fontId="3" fillId="0" borderId="1" xfId="6" applyNumberFormat="1" applyFont="1" applyFill="1" applyBorder="1" applyAlignment="1">
      <alignment horizontal="left" vertical="center" wrapText="1"/>
    </xf>
    <xf numFmtId="49" fontId="5" fillId="0" borderId="1" xfId="6"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5" fillId="0" borderId="1" xfId="11" applyFont="1" applyFill="1" applyBorder="1" applyAlignment="1">
      <alignment horizontal="left" vertical="center"/>
    </xf>
    <xf numFmtId="0" fontId="12" fillId="0" borderId="0" xfId="0" applyFont="1" applyFill="1"/>
    <xf numFmtId="170" fontId="5" fillId="0" borderId="1" xfId="3" applyNumberFormat="1" applyFont="1" applyFill="1" applyBorder="1" applyAlignment="1">
      <alignment horizontal="center" vertical="center" wrapText="1"/>
    </xf>
    <xf numFmtId="166"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xf>
    <xf numFmtId="0" fontId="3" fillId="0" borderId="1" xfId="0" applyFont="1" applyFill="1" applyBorder="1" applyAlignment="1"/>
    <xf numFmtId="0" fontId="5" fillId="0" borderId="1" xfId="0" applyFont="1" applyFill="1" applyBorder="1" applyAlignment="1"/>
    <xf numFmtId="0" fontId="5" fillId="0" borderId="0" xfId="0" applyFont="1" applyFill="1" applyAlignment="1"/>
    <xf numFmtId="3" fontId="11"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wrapText="1" shrinkToFit="1"/>
    </xf>
    <xf numFmtId="49" fontId="5"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shrinkToFit="1"/>
    </xf>
    <xf numFmtId="3" fontId="5" fillId="0" borderId="1" xfId="0" applyNumberFormat="1" applyFont="1" applyFill="1" applyBorder="1" applyAlignment="1"/>
    <xf numFmtId="3" fontId="5" fillId="0" borderId="1" xfId="0" applyNumberFormat="1" applyFont="1" applyFill="1" applyBorder="1" applyAlignment="1">
      <alignment vertical="center" wrapText="1"/>
    </xf>
    <xf numFmtId="49" fontId="5" fillId="0" borderId="1" xfId="0" applyNumberFormat="1" applyFont="1" applyFill="1" applyBorder="1" applyAlignment="1">
      <alignment horizontal="center" vertical="top"/>
    </xf>
    <xf numFmtId="2" fontId="5" fillId="0" borderId="1" xfId="0" applyNumberFormat="1" applyFont="1" applyFill="1" applyBorder="1" applyAlignment="1">
      <alignment horizontal="center" vertical="top"/>
    </xf>
    <xf numFmtId="0" fontId="5" fillId="0" borderId="1" xfId="0" applyFont="1" applyFill="1" applyBorder="1" applyAlignment="1">
      <alignment horizontal="left" vertical="top" wrapText="1"/>
    </xf>
    <xf numFmtId="2" fontId="5" fillId="0" borderId="1" xfId="0" applyNumberFormat="1" applyFont="1" applyFill="1" applyBorder="1" applyAlignment="1">
      <alignment horizontal="center" vertical="top"/>
    </xf>
    <xf numFmtId="0" fontId="5" fillId="0" borderId="1" xfId="0" applyFont="1" applyFill="1" applyBorder="1" applyAlignment="1">
      <alignment horizontal="center" vertical="top"/>
    </xf>
    <xf numFmtId="0" fontId="5" fillId="0" borderId="1" xfId="0" applyFont="1" applyFill="1" applyBorder="1" applyAlignment="1">
      <alignment vertical="center" wrapText="1"/>
    </xf>
    <xf numFmtId="3" fontId="5" fillId="0" borderId="1" xfId="0" applyNumberFormat="1" applyFont="1" applyFill="1" applyBorder="1" applyAlignment="1">
      <alignment vertical="center"/>
    </xf>
    <xf numFmtId="49" fontId="3" fillId="0" borderId="1" xfId="0" applyNumberFormat="1" applyFont="1" applyBorder="1" applyAlignment="1">
      <alignment vertical="center" wrapText="1"/>
    </xf>
    <xf numFmtId="49" fontId="5" fillId="0" borderId="1" xfId="0" applyNumberFormat="1" applyFont="1" applyBorder="1" applyAlignment="1">
      <alignment vertical="center" wrapText="1"/>
    </xf>
    <xf numFmtId="0" fontId="5" fillId="0" borderId="1" xfId="0" applyFont="1" applyBorder="1" applyAlignment="1">
      <alignment vertical="center"/>
    </xf>
    <xf numFmtId="0" fontId="3" fillId="0" borderId="0" xfId="0" applyFont="1" applyFill="1" applyAlignment="1">
      <alignment horizontal="center"/>
    </xf>
    <xf numFmtId="49" fontId="3" fillId="0" borderId="1" xfId="0" applyNumberFormat="1" applyFont="1" applyFill="1" applyBorder="1" applyAlignment="1">
      <alignment horizontal="center" vertical="top"/>
    </xf>
    <xf numFmtId="49" fontId="5" fillId="0" borderId="1" xfId="0" applyNumberFormat="1" applyFont="1" applyFill="1" applyBorder="1" applyAlignment="1">
      <alignment horizontal="center" vertical="top" wrapText="1"/>
    </xf>
    <xf numFmtId="49" fontId="5" fillId="0" borderId="1" xfId="0" applyNumberFormat="1" applyFont="1" applyFill="1" applyBorder="1" applyAlignment="1">
      <alignment vertical="center"/>
    </xf>
    <xf numFmtId="49" fontId="5" fillId="0" borderId="1" xfId="0" applyNumberFormat="1" applyFont="1" applyFill="1" applyBorder="1" applyAlignment="1">
      <alignment vertical="center" wrapText="1"/>
    </xf>
    <xf numFmtId="3" fontId="5" fillId="0" borderId="1" xfId="3" applyNumberFormat="1" applyFont="1" applyFill="1" applyBorder="1" applyAlignment="1"/>
    <xf numFmtId="49" fontId="3" fillId="0" borderId="1" xfId="0" applyNumberFormat="1" applyFont="1" applyFill="1" applyBorder="1" applyAlignment="1">
      <alignment horizontal="center" vertical="top" wrapText="1"/>
    </xf>
    <xf numFmtId="0" fontId="6" fillId="0" borderId="1" xfId="0" applyFont="1" applyFill="1" applyBorder="1" applyAlignment="1">
      <alignment horizontal="left" vertical="center" wrapText="1"/>
    </xf>
    <xf numFmtId="166" fontId="5" fillId="0" borderId="1" xfId="0" applyNumberFormat="1" applyFont="1" applyFill="1" applyBorder="1" applyAlignment="1">
      <alignment horizontal="center" vertical="top"/>
    </xf>
    <xf numFmtId="49" fontId="14" fillId="0" borderId="1" xfId="0" applyNumberFormat="1" applyFont="1" applyFill="1" applyBorder="1" applyAlignment="1">
      <alignment horizontal="center" vertical="center" wrapText="1"/>
    </xf>
    <xf numFmtId="3" fontId="5" fillId="0" borderId="1" xfId="0" applyNumberFormat="1" applyFont="1" applyFill="1" applyBorder="1" applyAlignment="1">
      <alignment wrapText="1"/>
    </xf>
    <xf numFmtId="0" fontId="5" fillId="0" borderId="1" xfId="0" applyFont="1" applyFill="1" applyBorder="1" applyAlignment="1">
      <alignment vertical="top" wrapText="1"/>
    </xf>
    <xf numFmtId="0" fontId="5" fillId="0" borderId="1" xfId="0" applyFont="1" applyFill="1" applyBorder="1" applyAlignment="1">
      <alignment vertical="center"/>
    </xf>
    <xf numFmtId="49" fontId="11" fillId="0" borderId="0" xfId="0" applyNumberFormat="1" applyFont="1" applyFill="1" applyAlignment="1">
      <alignment horizontal="left" vertical="center"/>
    </xf>
    <xf numFmtId="49" fontId="15" fillId="0" borderId="0" xfId="0" applyNumberFormat="1" applyFont="1" applyFill="1" applyAlignment="1">
      <alignment horizontal="left" vertical="top"/>
    </xf>
    <xf numFmtId="0" fontId="5" fillId="0" borderId="1" xfId="0" applyFont="1" applyFill="1" applyBorder="1" applyAlignment="1">
      <alignment horizontal="center" vertical="center"/>
    </xf>
    <xf numFmtId="0" fontId="6" fillId="0" borderId="0" xfId="0" applyFont="1" applyFill="1" applyAlignment="1">
      <alignment horizontal="center" vertical="top"/>
    </xf>
    <xf numFmtId="49" fontId="5" fillId="0" borderId="1" xfId="0" applyNumberFormat="1" applyFont="1" applyFill="1" applyBorder="1" applyAlignment="1">
      <alignment horizontal="center" vertical="top"/>
    </xf>
    <xf numFmtId="49" fontId="5" fillId="0" borderId="1" xfId="0" applyNumberFormat="1" applyFont="1" applyFill="1" applyBorder="1" applyAlignment="1">
      <alignment horizontal="center" vertical="center"/>
    </xf>
    <xf numFmtId="2" fontId="5" fillId="0" borderId="1" xfId="0" applyNumberFormat="1" applyFont="1" applyFill="1" applyBorder="1" applyAlignment="1">
      <alignment horizontal="center" vertical="top"/>
    </xf>
    <xf numFmtId="49" fontId="14"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6" fillId="0" borderId="6" xfId="0" applyFont="1" applyFill="1" applyBorder="1" applyAlignment="1">
      <alignment horizontal="right" vertical="center"/>
    </xf>
    <xf numFmtId="0" fontId="3"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shrinkToFit="1"/>
    </xf>
    <xf numFmtId="3" fontId="11" fillId="0" borderId="1" xfId="0" applyNumberFormat="1" applyFont="1" applyFill="1" applyBorder="1" applyAlignment="1"/>
    <xf numFmtId="0" fontId="10" fillId="0" borderId="1" xfId="0" applyFont="1" applyFill="1" applyBorder="1" applyAlignment="1">
      <alignment horizontal="center" vertical="center" wrapText="1"/>
    </xf>
    <xf numFmtId="49" fontId="14"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5"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49" fontId="11" fillId="0" borderId="0" xfId="0" applyNumberFormat="1" applyFont="1" applyFill="1" applyAlignment="1">
      <alignment horizontal="left" vertical="center"/>
    </xf>
    <xf numFmtId="0" fontId="3" fillId="0" borderId="5" xfId="0" applyFont="1" applyFill="1" applyBorder="1" applyAlignment="1">
      <alignment horizontal="right" vertical="center"/>
    </xf>
    <xf numFmtId="0" fontId="3" fillId="0" borderId="0" xfId="0" applyFont="1" applyFill="1" applyAlignment="1">
      <alignment horizontal="center" vertical="top" wrapText="1"/>
    </xf>
    <xf numFmtId="0" fontId="3" fillId="0" borderId="0" xfId="0" applyFont="1" applyFill="1" applyAlignment="1">
      <alignment horizontal="center" vertical="top"/>
    </xf>
    <xf numFmtId="1" fontId="5" fillId="0" borderId="1" xfId="0" applyNumberFormat="1" applyFont="1" applyFill="1" applyBorder="1" applyAlignment="1">
      <alignment horizontal="center" vertical="center" wrapText="1"/>
    </xf>
    <xf numFmtId="49" fontId="3" fillId="0" borderId="0" xfId="0" applyNumberFormat="1" applyFont="1" applyFill="1" applyAlignment="1">
      <alignment horizontal="center" vertical="top"/>
    </xf>
    <xf numFmtId="49" fontId="15" fillId="0" borderId="0" xfId="0" applyNumberFormat="1" applyFont="1" applyFill="1" applyAlignment="1">
      <alignment horizontal="left" vertical="top"/>
    </xf>
    <xf numFmtId="0" fontId="5" fillId="0" borderId="2" xfId="0" applyFont="1" applyFill="1" applyBorder="1" applyAlignment="1">
      <alignment horizontal="center" vertical="top"/>
    </xf>
    <xf numFmtId="0" fontId="5" fillId="0" borderId="3" xfId="0" applyFont="1" applyFill="1" applyBorder="1" applyAlignment="1">
      <alignment horizontal="center" vertical="top"/>
    </xf>
    <xf numFmtId="0" fontId="5" fillId="0" borderId="4" xfId="0" applyFont="1" applyFill="1" applyBorder="1" applyAlignment="1">
      <alignment horizontal="center" vertical="top"/>
    </xf>
    <xf numFmtId="49" fontId="5" fillId="0" borderId="1" xfId="0" applyNumberFormat="1" applyFont="1" applyFill="1" applyBorder="1" applyAlignment="1">
      <alignment horizontal="center" vertical="top" wrapText="1"/>
    </xf>
    <xf numFmtId="2" fontId="5" fillId="0" borderId="2" xfId="0" applyNumberFormat="1" applyFont="1" applyFill="1" applyBorder="1" applyAlignment="1">
      <alignment horizontal="center" vertical="top"/>
    </xf>
    <xf numFmtId="2" fontId="5" fillId="0" borderId="3" xfId="0" applyNumberFormat="1" applyFont="1" applyFill="1" applyBorder="1" applyAlignment="1">
      <alignment horizontal="center" vertical="top"/>
    </xf>
    <xf numFmtId="2" fontId="5" fillId="0" borderId="4" xfId="0" applyNumberFormat="1" applyFont="1" applyFill="1" applyBorder="1" applyAlignment="1">
      <alignment horizontal="center" vertical="top"/>
    </xf>
    <xf numFmtId="166" fontId="5"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6" xfId="0" applyFont="1" applyFill="1" applyBorder="1" applyAlignment="1">
      <alignment horizontal="right"/>
    </xf>
    <xf numFmtId="49" fontId="3" fillId="0" borderId="1" xfId="0" applyNumberFormat="1" applyFont="1" applyFill="1" applyBorder="1" applyAlignment="1">
      <alignment horizontal="center" vertical="center" wrapText="1" shrinkToFi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3" fontId="11" fillId="0" borderId="0" xfId="0" applyNumberFormat="1" applyFont="1" applyFill="1" applyAlignment="1">
      <alignment horizontal="left" vertical="center"/>
    </xf>
    <xf numFmtId="3" fontId="5" fillId="0" borderId="1" xfId="0" applyNumberFormat="1" applyFont="1" applyBorder="1" applyAlignment="1">
      <alignment vertical="center"/>
    </xf>
    <xf numFmtId="3" fontId="5" fillId="2" borderId="1" xfId="0" applyNumberFormat="1" applyFont="1" applyFill="1" applyBorder="1" applyAlignment="1">
      <alignment vertical="center" wrapText="1"/>
    </xf>
    <xf numFmtId="3" fontId="5" fillId="0" borderId="0" xfId="0" applyNumberFormat="1" applyFont="1" applyFill="1" applyAlignment="1">
      <alignment vertical="center"/>
    </xf>
  </cellXfs>
  <cellStyles count="13">
    <cellStyle name="Comma 12" xfId="1"/>
    <cellStyle name="Comma 15" xfId="2"/>
    <cellStyle name="Comma 2" xfId="3"/>
    <cellStyle name="Comma 3" xfId="4"/>
    <cellStyle name="Comma 9" xfId="5"/>
    <cellStyle name="Normal" xfId="0" builtinId="0"/>
    <cellStyle name="Normal 2" xfId="6"/>
    <cellStyle name="Normal 3" xfId="7"/>
    <cellStyle name="Normal 5" xfId="8"/>
    <cellStyle name="Normal 8 6" xfId="9"/>
    <cellStyle name="Normal_Mai Phu" xfId="10"/>
    <cellStyle name="Normal_Thach Bang" xfId="11"/>
    <cellStyle name="Normal_Thach Chau" xfId="12"/>
  </cellStyles>
  <dxfs count="153">
    <dxf>
      <font>
        <condense val="0"/>
        <extend val="0"/>
        <color indexed="10"/>
      </font>
    </dxf>
    <dxf>
      <font>
        <b/>
        <i val="0"/>
        <condense val="0"/>
        <extend val="0"/>
      </font>
    </dxf>
    <dxf>
      <font>
        <b/>
        <i val="0"/>
        <condense val="0"/>
        <extend val="0"/>
        <color indexed="10"/>
      </font>
    </dxf>
    <dxf>
      <font>
        <condense val="0"/>
        <extend val="0"/>
        <color indexed="10"/>
      </font>
    </dxf>
    <dxf>
      <font>
        <b/>
        <i val="0"/>
        <condense val="0"/>
        <extend val="0"/>
      </font>
    </dxf>
    <dxf>
      <font>
        <b/>
        <i val="0"/>
        <condense val="0"/>
        <extend val="0"/>
        <color indexed="10"/>
      </font>
    </dxf>
    <dxf>
      <font>
        <condense val="0"/>
        <extend val="0"/>
        <color indexed="10"/>
      </font>
    </dxf>
    <dxf>
      <font>
        <b/>
        <i val="0"/>
        <condense val="0"/>
        <extend val="0"/>
      </font>
    </dxf>
    <dxf>
      <font>
        <b/>
        <i val="0"/>
        <condense val="0"/>
        <extend val="0"/>
        <color indexed="10"/>
      </font>
    </dxf>
    <dxf>
      <font>
        <condense val="0"/>
        <extend val="0"/>
        <color indexed="10"/>
      </font>
    </dxf>
    <dxf>
      <font>
        <b/>
        <i val="0"/>
        <condense val="0"/>
        <extend val="0"/>
      </font>
    </dxf>
    <dxf>
      <font>
        <b/>
        <i val="0"/>
        <condense val="0"/>
        <extend val="0"/>
        <color indexed="10"/>
      </font>
    </dxf>
    <dxf>
      <font>
        <condense val="0"/>
        <extend val="0"/>
        <color indexed="10"/>
      </font>
    </dxf>
    <dxf>
      <font>
        <b/>
        <i val="0"/>
        <condense val="0"/>
        <extend val="0"/>
      </font>
    </dxf>
    <dxf>
      <font>
        <b/>
        <i val="0"/>
        <condense val="0"/>
        <extend val="0"/>
        <color indexed="10"/>
      </font>
    </dxf>
    <dxf>
      <font>
        <condense val="0"/>
        <extend val="0"/>
        <color indexed="10"/>
      </font>
    </dxf>
    <dxf>
      <font>
        <b/>
        <i val="0"/>
        <condense val="0"/>
        <extend val="0"/>
      </font>
    </dxf>
    <dxf>
      <font>
        <b/>
        <i val="0"/>
        <condense val="0"/>
        <extend val="0"/>
        <color indexed="10"/>
      </font>
    </dxf>
    <dxf>
      <font>
        <condense val="0"/>
        <extend val="0"/>
        <color indexed="10"/>
      </font>
    </dxf>
    <dxf>
      <font>
        <b/>
        <i val="0"/>
        <condense val="0"/>
        <extend val="0"/>
      </font>
    </dxf>
    <dxf>
      <font>
        <b/>
        <i val="0"/>
        <condense val="0"/>
        <extend val="0"/>
        <color indexed="10"/>
      </font>
    </dxf>
    <dxf>
      <font>
        <condense val="0"/>
        <extend val="0"/>
        <color indexed="10"/>
      </font>
    </dxf>
    <dxf>
      <font>
        <b/>
        <i val="0"/>
        <condense val="0"/>
        <extend val="0"/>
      </font>
    </dxf>
    <dxf>
      <font>
        <b/>
        <i val="0"/>
        <condense val="0"/>
        <extend val="0"/>
        <color indexed="10"/>
      </font>
    </dxf>
    <dxf>
      <font>
        <condense val="0"/>
        <extend val="0"/>
        <color indexed="10"/>
      </font>
    </dxf>
    <dxf>
      <font>
        <b/>
        <i val="0"/>
        <condense val="0"/>
        <extend val="0"/>
      </font>
    </dxf>
    <dxf>
      <font>
        <b/>
        <i val="0"/>
        <condense val="0"/>
        <extend val="0"/>
        <color indexed="10"/>
      </font>
    </dxf>
    <dxf>
      <font>
        <condense val="0"/>
        <extend val="0"/>
        <color indexed="10"/>
      </font>
    </dxf>
    <dxf>
      <font>
        <b/>
        <i val="0"/>
        <condense val="0"/>
        <extend val="0"/>
      </font>
    </dxf>
    <dxf>
      <font>
        <b/>
        <i val="0"/>
        <condense val="0"/>
        <extend val="0"/>
        <color indexed="10"/>
      </font>
    </dxf>
    <dxf>
      <font>
        <condense val="0"/>
        <extend val="0"/>
        <color indexed="10"/>
      </font>
    </dxf>
    <dxf>
      <font>
        <b/>
        <i val="0"/>
        <condense val="0"/>
        <extend val="0"/>
      </font>
    </dxf>
    <dxf>
      <font>
        <b/>
        <i val="0"/>
        <condense val="0"/>
        <extend val="0"/>
        <color indexed="10"/>
      </font>
    </dxf>
    <dxf>
      <font>
        <condense val="0"/>
        <extend val="0"/>
        <color indexed="10"/>
      </font>
    </dxf>
    <dxf>
      <font>
        <b/>
        <i val="0"/>
        <condense val="0"/>
        <extend val="0"/>
      </font>
    </dxf>
    <dxf>
      <font>
        <b/>
        <i val="0"/>
        <condense val="0"/>
        <extend val="0"/>
        <color indexed="10"/>
      </font>
    </dxf>
    <dxf>
      <font>
        <condense val="0"/>
        <extend val="0"/>
        <color indexed="10"/>
      </font>
    </dxf>
    <dxf>
      <font>
        <b/>
        <i val="0"/>
        <condense val="0"/>
        <extend val="0"/>
      </font>
    </dxf>
    <dxf>
      <font>
        <b/>
        <i val="0"/>
        <condense val="0"/>
        <extend val="0"/>
        <color indexed="10"/>
      </font>
    </dxf>
    <dxf>
      <font>
        <condense val="0"/>
        <extend val="0"/>
        <color indexed="10"/>
      </font>
    </dxf>
    <dxf>
      <font>
        <b/>
        <i val="0"/>
        <condense val="0"/>
        <extend val="0"/>
      </font>
    </dxf>
    <dxf>
      <font>
        <b/>
        <i val="0"/>
        <condense val="0"/>
        <extend val="0"/>
        <color indexed="10"/>
      </font>
    </dxf>
    <dxf>
      <font>
        <condense val="0"/>
        <extend val="0"/>
        <color indexed="10"/>
      </font>
    </dxf>
    <dxf>
      <font>
        <b/>
        <i val="0"/>
        <condense val="0"/>
        <extend val="0"/>
      </font>
    </dxf>
    <dxf>
      <font>
        <b/>
        <i val="0"/>
        <condense val="0"/>
        <extend val="0"/>
        <color indexed="10"/>
      </font>
    </dxf>
    <dxf>
      <font>
        <condense val="0"/>
        <extend val="0"/>
        <color indexed="10"/>
      </font>
    </dxf>
    <dxf>
      <font>
        <b/>
        <i val="0"/>
        <condense val="0"/>
        <extend val="0"/>
      </font>
    </dxf>
    <dxf>
      <font>
        <b/>
        <i val="0"/>
        <condense val="0"/>
        <extend val="0"/>
        <color indexed="10"/>
      </font>
    </dxf>
    <dxf>
      <font>
        <condense val="0"/>
        <extend val="0"/>
        <color indexed="10"/>
      </font>
    </dxf>
    <dxf>
      <font>
        <b/>
        <i val="0"/>
        <condense val="0"/>
        <extend val="0"/>
      </font>
    </dxf>
    <dxf>
      <font>
        <b/>
        <i val="0"/>
        <condense val="0"/>
        <extend val="0"/>
        <color indexed="10"/>
      </font>
    </dxf>
    <dxf>
      <font>
        <condense val="0"/>
        <extend val="0"/>
        <color indexed="10"/>
      </font>
    </dxf>
    <dxf>
      <font>
        <b/>
        <i val="0"/>
        <condense val="0"/>
        <extend val="0"/>
      </font>
    </dxf>
    <dxf>
      <font>
        <b/>
        <i val="0"/>
        <condense val="0"/>
        <extend val="0"/>
        <color indexed="10"/>
      </font>
    </dxf>
    <dxf>
      <font>
        <condense val="0"/>
        <extend val="0"/>
        <color indexed="10"/>
      </font>
    </dxf>
    <dxf>
      <font>
        <b/>
        <i val="0"/>
        <condense val="0"/>
        <extend val="0"/>
      </font>
    </dxf>
    <dxf>
      <font>
        <b/>
        <i val="0"/>
        <condense val="0"/>
        <extend val="0"/>
        <color indexed="10"/>
      </font>
    </dxf>
    <dxf>
      <font>
        <condense val="0"/>
        <extend val="0"/>
        <color indexed="10"/>
      </font>
    </dxf>
    <dxf>
      <font>
        <b/>
        <i val="0"/>
        <condense val="0"/>
        <extend val="0"/>
      </font>
    </dxf>
    <dxf>
      <font>
        <b/>
        <i val="0"/>
        <condense val="0"/>
        <extend val="0"/>
        <color indexed="10"/>
      </font>
    </dxf>
    <dxf>
      <font>
        <condense val="0"/>
        <extend val="0"/>
        <color indexed="10"/>
      </font>
    </dxf>
    <dxf>
      <font>
        <b/>
        <i val="0"/>
        <condense val="0"/>
        <extend val="0"/>
      </font>
    </dxf>
    <dxf>
      <font>
        <b/>
        <i val="0"/>
        <condense val="0"/>
        <extend val="0"/>
        <color indexed="10"/>
      </font>
    </dxf>
    <dxf>
      <font>
        <condense val="0"/>
        <extend val="0"/>
        <color indexed="10"/>
      </font>
    </dxf>
    <dxf>
      <font>
        <b/>
        <i val="0"/>
        <condense val="0"/>
        <extend val="0"/>
      </font>
    </dxf>
    <dxf>
      <font>
        <b/>
        <i val="0"/>
        <condense val="0"/>
        <extend val="0"/>
        <color indexed="10"/>
      </font>
    </dxf>
    <dxf>
      <font>
        <condense val="0"/>
        <extend val="0"/>
        <color indexed="10"/>
      </font>
    </dxf>
    <dxf>
      <font>
        <b/>
        <i val="0"/>
        <condense val="0"/>
        <extend val="0"/>
      </font>
    </dxf>
    <dxf>
      <font>
        <b/>
        <i val="0"/>
        <condense val="0"/>
        <extend val="0"/>
        <color indexed="10"/>
      </font>
    </dxf>
    <dxf>
      <font>
        <condense val="0"/>
        <extend val="0"/>
        <color indexed="10"/>
      </font>
    </dxf>
    <dxf>
      <font>
        <b/>
        <i val="0"/>
        <condense val="0"/>
        <extend val="0"/>
      </font>
    </dxf>
    <dxf>
      <font>
        <b/>
        <i val="0"/>
        <condense val="0"/>
        <extend val="0"/>
        <color indexed="10"/>
      </font>
    </dxf>
    <dxf>
      <font>
        <condense val="0"/>
        <extend val="0"/>
        <color indexed="10"/>
      </font>
    </dxf>
    <dxf>
      <font>
        <b/>
        <i val="0"/>
        <condense val="0"/>
        <extend val="0"/>
      </font>
    </dxf>
    <dxf>
      <font>
        <b/>
        <i val="0"/>
        <condense val="0"/>
        <extend val="0"/>
        <color indexed="10"/>
      </font>
    </dxf>
    <dxf>
      <font>
        <condense val="0"/>
        <extend val="0"/>
        <color indexed="10"/>
      </font>
    </dxf>
    <dxf>
      <font>
        <b/>
        <i val="0"/>
        <condense val="0"/>
        <extend val="0"/>
      </font>
    </dxf>
    <dxf>
      <font>
        <b/>
        <i val="0"/>
        <condense val="0"/>
        <extend val="0"/>
        <color indexed="10"/>
      </font>
    </dxf>
    <dxf>
      <font>
        <condense val="0"/>
        <extend val="0"/>
        <color indexed="10"/>
      </font>
    </dxf>
    <dxf>
      <font>
        <b/>
        <i val="0"/>
        <condense val="0"/>
        <extend val="0"/>
      </font>
    </dxf>
    <dxf>
      <font>
        <b/>
        <i val="0"/>
        <condense val="0"/>
        <extend val="0"/>
        <color indexed="10"/>
      </font>
    </dxf>
    <dxf>
      <font>
        <condense val="0"/>
        <extend val="0"/>
        <color indexed="10"/>
      </font>
    </dxf>
    <dxf>
      <font>
        <b/>
        <i val="0"/>
        <condense val="0"/>
        <extend val="0"/>
      </font>
    </dxf>
    <dxf>
      <font>
        <b/>
        <i val="0"/>
        <condense val="0"/>
        <extend val="0"/>
        <color indexed="10"/>
      </font>
    </dxf>
    <dxf>
      <font>
        <condense val="0"/>
        <extend val="0"/>
        <color indexed="10"/>
      </font>
    </dxf>
    <dxf>
      <font>
        <b/>
        <i val="0"/>
        <condense val="0"/>
        <extend val="0"/>
      </font>
    </dxf>
    <dxf>
      <font>
        <b/>
        <i val="0"/>
        <condense val="0"/>
        <extend val="0"/>
        <color indexed="10"/>
      </font>
    </dxf>
    <dxf>
      <font>
        <condense val="0"/>
        <extend val="0"/>
        <color indexed="10"/>
      </font>
    </dxf>
    <dxf>
      <font>
        <b/>
        <i val="0"/>
        <condense val="0"/>
        <extend val="0"/>
      </font>
    </dxf>
    <dxf>
      <font>
        <b/>
        <i val="0"/>
        <condense val="0"/>
        <extend val="0"/>
        <color indexed="10"/>
      </font>
    </dxf>
    <dxf>
      <font>
        <condense val="0"/>
        <extend val="0"/>
        <color indexed="10"/>
      </font>
    </dxf>
    <dxf>
      <font>
        <b/>
        <i val="0"/>
        <condense val="0"/>
        <extend val="0"/>
      </font>
    </dxf>
    <dxf>
      <font>
        <b/>
        <i val="0"/>
        <condense val="0"/>
        <extend val="0"/>
        <color indexed="10"/>
      </font>
    </dxf>
    <dxf>
      <font>
        <condense val="0"/>
        <extend val="0"/>
        <color indexed="10"/>
      </font>
    </dxf>
    <dxf>
      <font>
        <b/>
        <i val="0"/>
        <condense val="0"/>
        <extend val="0"/>
      </font>
    </dxf>
    <dxf>
      <font>
        <b/>
        <i val="0"/>
        <condense val="0"/>
        <extend val="0"/>
        <color indexed="10"/>
      </font>
    </dxf>
    <dxf>
      <font>
        <condense val="0"/>
        <extend val="0"/>
        <color indexed="10"/>
      </font>
    </dxf>
    <dxf>
      <font>
        <b/>
        <i val="0"/>
        <condense val="0"/>
        <extend val="0"/>
      </font>
    </dxf>
    <dxf>
      <font>
        <b/>
        <i val="0"/>
        <condense val="0"/>
        <extend val="0"/>
        <color indexed="10"/>
      </font>
    </dxf>
    <dxf>
      <font>
        <condense val="0"/>
        <extend val="0"/>
        <color indexed="10"/>
      </font>
    </dxf>
    <dxf>
      <font>
        <b/>
        <i val="0"/>
        <condense val="0"/>
        <extend val="0"/>
      </font>
    </dxf>
    <dxf>
      <font>
        <b/>
        <i val="0"/>
        <condense val="0"/>
        <extend val="0"/>
        <color indexed="10"/>
      </font>
    </dxf>
    <dxf>
      <font>
        <condense val="0"/>
        <extend val="0"/>
        <color indexed="10"/>
      </font>
    </dxf>
    <dxf>
      <font>
        <b/>
        <i val="0"/>
        <condense val="0"/>
        <extend val="0"/>
      </font>
    </dxf>
    <dxf>
      <font>
        <b/>
        <i val="0"/>
        <condense val="0"/>
        <extend val="0"/>
        <color indexed="10"/>
      </font>
    </dxf>
    <dxf>
      <font>
        <condense val="0"/>
        <extend val="0"/>
        <color indexed="10"/>
      </font>
    </dxf>
    <dxf>
      <font>
        <b/>
        <i val="0"/>
        <condense val="0"/>
        <extend val="0"/>
      </font>
    </dxf>
    <dxf>
      <font>
        <b/>
        <i val="0"/>
        <condense val="0"/>
        <extend val="0"/>
        <color indexed="10"/>
      </font>
    </dxf>
    <dxf>
      <font>
        <condense val="0"/>
        <extend val="0"/>
        <color indexed="10"/>
      </font>
    </dxf>
    <dxf>
      <font>
        <b/>
        <i val="0"/>
        <condense val="0"/>
        <extend val="0"/>
      </font>
    </dxf>
    <dxf>
      <font>
        <b/>
        <i val="0"/>
        <condense val="0"/>
        <extend val="0"/>
        <color indexed="10"/>
      </font>
    </dxf>
    <dxf>
      <font>
        <condense val="0"/>
        <extend val="0"/>
        <color indexed="10"/>
      </font>
    </dxf>
    <dxf>
      <font>
        <b/>
        <i val="0"/>
        <condense val="0"/>
        <extend val="0"/>
      </font>
    </dxf>
    <dxf>
      <font>
        <b/>
        <i val="0"/>
        <condense val="0"/>
        <extend val="0"/>
        <color indexed="10"/>
      </font>
    </dxf>
    <dxf>
      <font>
        <condense val="0"/>
        <extend val="0"/>
        <color indexed="10"/>
      </font>
    </dxf>
    <dxf>
      <font>
        <b/>
        <i val="0"/>
        <condense val="0"/>
        <extend val="0"/>
      </font>
    </dxf>
    <dxf>
      <font>
        <b/>
        <i val="0"/>
        <condense val="0"/>
        <extend val="0"/>
        <color indexed="10"/>
      </font>
    </dxf>
    <dxf>
      <font>
        <condense val="0"/>
        <extend val="0"/>
        <color indexed="10"/>
      </font>
    </dxf>
    <dxf>
      <font>
        <b/>
        <i val="0"/>
        <condense val="0"/>
        <extend val="0"/>
      </font>
    </dxf>
    <dxf>
      <font>
        <b/>
        <i val="0"/>
        <condense val="0"/>
        <extend val="0"/>
        <color indexed="10"/>
      </font>
    </dxf>
    <dxf>
      <font>
        <condense val="0"/>
        <extend val="0"/>
        <color indexed="10"/>
      </font>
    </dxf>
    <dxf>
      <font>
        <b/>
        <i val="0"/>
        <condense val="0"/>
        <extend val="0"/>
      </font>
    </dxf>
    <dxf>
      <font>
        <b/>
        <i val="0"/>
        <condense val="0"/>
        <extend val="0"/>
        <color indexed="10"/>
      </font>
    </dxf>
    <dxf>
      <font>
        <condense val="0"/>
        <extend val="0"/>
        <color indexed="10"/>
      </font>
    </dxf>
    <dxf>
      <font>
        <b/>
        <i val="0"/>
        <condense val="0"/>
        <extend val="0"/>
      </font>
    </dxf>
    <dxf>
      <font>
        <b/>
        <i val="0"/>
        <condense val="0"/>
        <extend val="0"/>
        <color indexed="10"/>
      </font>
    </dxf>
    <dxf>
      <font>
        <condense val="0"/>
        <extend val="0"/>
        <color indexed="10"/>
      </font>
    </dxf>
    <dxf>
      <font>
        <b/>
        <i val="0"/>
        <condense val="0"/>
        <extend val="0"/>
      </font>
    </dxf>
    <dxf>
      <font>
        <b/>
        <i val="0"/>
        <condense val="0"/>
        <extend val="0"/>
        <color indexed="10"/>
      </font>
    </dxf>
    <dxf>
      <font>
        <condense val="0"/>
        <extend val="0"/>
        <color indexed="10"/>
      </font>
    </dxf>
    <dxf>
      <font>
        <b/>
        <i val="0"/>
        <condense val="0"/>
        <extend val="0"/>
      </font>
    </dxf>
    <dxf>
      <font>
        <b/>
        <i val="0"/>
        <condense val="0"/>
        <extend val="0"/>
        <color indexed="10"/>
      </font>
    </dxf>
    <dxf>
      <font>
        <condense val="0"/>
        <extend val="0"/>
        <color indexed="10"/>
      </font>
    </dxf>
    <dxf>
      <font>
        <b/>
        <i val="0"/>
        <condense val="0"/>
        <extend val="0"/>
      </font>
    </dxf>
    <dxf>
      <font>
        <b/>
        <i val="0"/>
        <condense val="0"/>
        <extend val="0"/>
        <color indexed="10"/>
      </font>
    </dxf>
    <dxf>
      <font>
        <condense val="0"/>
        <extend val="0"/>
        <color indexed="10"/>
      </font>
    </dxf>
    <dxf>
      <font>
        <b/>
        <i val="0"/>
        <condense val="0"/>
        <extend val="0"/>
      </font>
    </dxf>
    <dxf>
      <font>
        <b/>
        <i val="0"/>
        <condense val="0"/>
        <extend val="0"/>
        <color indexed="10"/>
      </font>
    </dxf>
    <dxf>
      <font>
        <condense val="0"/>
        <extend val="0"/>
        <color indexed="10"/>
      </font>
    </dxf>
    <dxf>
      <font>
        <b/>
        <i val="0"/>
        <condense val="0"/>
        <extend val="0"/>
      </font>
    </dxf>
    <dxf>
      <font>
        <b/>
        <i val="0"/>
        <condense val="0"/>
        <extend val="0"/>
        <color indexed="10"/>
      </font>
    </dxf>
    <dxf>
      <font>
        <condense val="0"/>
        <extend val="0"/>
        <color indexed="10"/>
      </font>
    </dxf>
    <dxf>
      <font>
        <b/>
        <i val="0"/>
        <condense val="0"/>
        <extend val="0"/>
      </font>
    </dxf>
    <dxf>
      <font>
        <b/>
        <i val="0"/>
        <condense val="0"/>
        <extend val="0"/>
        <color indexed="10"/>
      </font>
    </dxf>
    <dxf>
      <font>
        <condense val="0"/>
        <extend val="0"/>
        <color indexed="10"/>
      </font>
    </dxf>
    <dxf>
      <font>
        <b/>
        <i val="0"/>
        <condense val="0"/>
        <extend val="0"/>
      </font>
    </dxf>
    <dxf>
      <font>
        <b/>
        <i val="0"/>
        <condense val="0"/>
        <extend val="0"/>
        <color indexed="10"/>
      </font>
    </dxf>
    <dxf>
      <font>
        <condense val="0"/>
        <extend val="0"/>
        <color indexed="10"/>
      </font>
    </dxf>
    <dxf>
      <font>
        <b/>
        <i val="0"/>
        <condense val="0"/>
        <extend val="0"/>
      </font>
    </dxf>
    <dxf>
      <font>
        <b/>
        <i val="0"/>
        <condense val="0"/>
        <extend val="0"/>
        <color indexed="10"/>
      </font>
    </dxf>
    <dxf>
      <font>
        <condense val="0"/>
        <extend val="0"/>
        <color indexed="10"/>
      </font>
    </dxf>
    <dxf>
      <font>
        <b/>
        <i val="0"/>
        <condense val="0"/>
        <extend val="0"/>
      </font>
    </dxf>
    <dxf>
      <font>
        <b/>
        <i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493069</xdr:colOff>
      <xdr:row>4</xdr:row>
      <xdr:rowOff>235323</xdr:rowOff>
    </xdr:from>
    <xdr:to>
      <xdr:col>3</xdr:col>
      <xdr:colOff>22412</xdr:colOff>
      <xdr:row>4</xdr:row>
      <xdr:rowOff>235323</xdr:rowOff>
    </xdr:to>
    <xdr:cxnSp macro="">
      <xdr:nvCxnSpPr>
        <xdr:cNvPr id="4" name="Straight Connector 3"/>
        <xdr:cNvCxnSpPr/>
      </xdr:nvCxnSpPr>
      <xdr:spPr>
        <a:xfrm>
          <a:off x="1512244" y="1197348"/>
          <a:ext cx="266306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15240</xdr:colOff>
      <xdr:row>2</xdr:row>
      <xdr:rowOff>0</xdr:rowOff>
    </xdr:from>
    <xdr:to>
      <xdr:col>2</xdr:col>
      <xdr:colOff>975360</xdr:colOff>
      <xdr:row>2</xdr:row>
      <xdr:rowOff>0</xdr:rowOff>
    </xdr:to>
    <xdr:cxnSp macro="">
      <xdr:nvCxnSpPr>
        <xdr:cNvPr id="3" name="Straight Connector 2"/>
        <xdr:cNvCxnSpPr/>
      </xdr:nvCxnSpPr>
      <xdr:spPr>
        <a:xfrm>
          <a:off x="388620" y="426720"/>
          <a:ext cx="153162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2453640</xdr:colOff>
      <xdr:row>2</xdr:row>
      <xdr:rowOff>22860</xdr:rowOff>
    </xdr:from>
    <xdr:to>
      <xdr:col>4</xdr:col>
      <xdr:colOff>251460</xdr:colOff>
      <xdr:row>2</xdr:row>
      <xdr:rowOff>22860</xdr:rowOff>
    </xdr:to>
    <xdr:cxnSp macro="">
      <xdr:nvCxnSpPr>
        <xdr:cNvPr id="6" name="Straight Connector 5"/>
        <xdr:cNvCxnSpPr/>
      </xdr:nvCxnSpPr>
      <xdr:spPr>
        <a:xfrm>
          <a:off x="3398520" y="449580"/>
          <a:ext cx="16383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493069</xdr:colOff>
      <xdr:row>4</xdr:row>
      <xdr:rowOff>235323</xdr:rowOff>
    </xdr:from>
    <xdr:to>
      <xdr:col>3</xdr:col>
      <xdr:colOff>22412</xdr:colOff>
      <xdr:row>4</xdr:row>
      <xdr:rowOff>235323</xdr:rowOff>
    </xdr:to>
    <xdr:cxnSp macro="">
      <xdr:nvCxnSpPr>
        <xdr:cNvPr id="4" name="Straight Connector 3"/>
        <xdr:cNvCxnSpPr/>
      </xdr:nvCxnSpPr>
      <xdr:spPr>
        <a:xfrm>
          <a:off x="1407469" y="1197348"/>
          <a:ext cx="276784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396240</xdr:colOff>
      <xdr:row>2</xdr:row>
      <xdr:rowOff>22860</xdr:rowOff>
    </xdr:from>
    <xdr:to>
      <xdr:col>2</xdr:col>
      <xdr:colOff>746760</xdr:colOff>
      <xdr:row>2</xdr:row>
      <xdr:rowOff>22860</xdr:rowOff>
    </xdr:to>
    <xdr:cxnSp macro="">
      <xdr:nvCxnSpPr>
        <xdr:cNvPr id="3" name="Straight Connector 2"/>
        <xdr:cNvCxnSpPr/>
      </xdr:nvCxnSpPr>
      <xdr:spPr>
        <a:xfrm>
          <a:off x="396240" y="449580"/>
          <a:ext cx="14859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2354580</xdr:colOff>
      <xdr:row>2</xdr:row>
      <xdr:rowOff>45720</xdr:rowOff>
    </xdr:from>
    <xdr:to>
      <xdr:col>4</xdr:col>
      <xdr:colOff>396240</xdr:colOff>
      <xdr:row>2</xdr:row>
      <xdr:rowOff>45720</xdr:rowOff>
    </xdr:to>
    <xdr:cxnSp macro="">
      <xdr:nvCxnSpPr>
        <xdr:cNvPr id="6" name="Straight Connector 5"/>
        <xdr:cNvCxnSpPr/>
      </xdr:nvCxnSpPr>
      <xdr:spPr>
        <a:xfrm>
          <a:off x="3489960" y="472440"/>
          <a:ext cx="191262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0"/>
  <sheetViews>
    <sheetView showZeros="0" zoomScaleNormal="100" workbookViewId="0">
      <selection activeCell="D15" sqref="D15"/>
    </sheetView>
  </sheetViews>
  <sheetFormatPr defaultColWidth="9" defaultRowHeight="16.8" x14ac:dyDescent="0.3"/>
  <cols>
    <col min="1" max="1" width="5.44140625" style="21" customWidth="1"/>
    <col min="2" max="2" width="8.33203125" style="21" customWidth="1"/>
    <col min="3" max="3" width="48.5546875" style="65" customWidth="1"/>
    <col min="4" max="6" width="7.88671875" style="159" customWidth="1"/>
    <col min="7" max="16384" width="9" style="7"/>
  </cols>
  <sheetData>
    <row r="1" spans="1:6" x14ac:dyDescent="0.3">
      <c r="A1" s="133" t="s">
        <v>2130</v>
      </c>
      <c r="B1" s="133"/>
      <c r="C1" s="133"/>
      <c r="D1" s="133"/>
      <c r="E1" s="133"/>
      <c r="F1" s="133"/>
    </row>
    <row r="2" spans="1:6" x14ac:dyDescent="0.3">
      <c r="A2" s="133" t="s">
        <v>2131</v>
      </c>
      <c r="B2" s="133"/>
      <c r="C2" s="133"/>
      <c r="D2" s="133"/>
      <c r="E2" s="133"/>
      <c r="F2" s="133"/>
    </row>
    <row r="3" spans="1:6" x14ac:dyDescent="0.3">
      <c r="A3" s="113"/>
      <c r="B3" s="113"/>
      <c r="C3" s="113"/>
      <c r="D3" s="156"/>
      <c r="E3" s="156"/>
      <c r="F3" s="156"/>
    </row>
    <row r="4" spans="1:6" ht="42.75" customHeight="1" x14ac:dyDescent="0.3">
      <c r="A4" s="135" t="s">
        <v>1302</v>
      </c>
      <c r="B4" s="136"/>
      <c r="C4" s="136"/>
      <c r="D4" s="136"/>
      <c r="E4" s="136"/>
      <c r="F4" s="136"/>
    </row>
    <row r="5" spans="1:6" ht="22.5" customHeight="1" x14ac:dyDescent="0.3">
      <c r="A5" s="116" t="s">
        <v>2132</v>
      </c>
      <c r="B5" s="116"/>
      <c r="C5" s="116"/>
      <c r="D5" s="116"/>
      <c r="E5" s="116"/>
      <c r="F5" s="116"/>
    </row>
    <row r="6" spans="1:6" ht="19.2" x14ac:dyDescent="0.3">
      <c r="C6" s="122" t="s">
        <v>161</v>
      </c>
      <c r="D6" s="122"/>
      <c r="E6" s="122"/>
      <c r="F6" s="122"/>
    </row>
    <row r="7" spans="1:6" s="71" customFormat="1" ht="18.75" customHeight="1" x14ac:dyDescent="0.3">
      <c r="A7" s="130" t="s">
        <v>0</v>
      </c>
      <c r="B7" s="127" t="s">
        <v>2129</v>
      </c>
      <c r="C7" s="121" t="s">
        <v>160</v>
      </c>
      <c r="D7" s="126" t="s">
        <v>1296</v>
      </c>
      <c r="E7" s="126"/>
      <c r="F7" s="126"/>
    </row>
    <row r="8" spans="1:6" s="71" customFormat="1" ht="75" customHeight="1" x14ac:dyDescent="0.3">
      <c r="A8" s="130"/>
      <c r="B8" s="127"/>
      <c r="C8" s="121"/>
      <c r="D8" s="78" t="s">
        <v>1297</v>
      </c>
      <c r="E8" s="78" t="s">
        <v>1298</v>
      </c>
      <c r="F8" s="78" t="s">
        <v>1299</v>
      </c>
    </row>
    <row r="9" spans="1:6" x14ac:dyDescent="0.3">
      <c r="A9" s="82" t="s">
        <v>9</v>
      </c>
      <c r="B9" s="82" t="s">
        <v>9</v>
      </c>
      <c r="C9" s="60" t="s">
        <v>89</v>
      </c>
      <c r="D9" s="89"/>
      <c r="E9" s="89"/>
      <c r="F9" s="89"/>
    </row>
    <row r="10" spans="1:6" x14ac:dyDescent="0.3">
      <c r="A10" s="82" t="s">
        <v>144</v>
      </c>
      <c r="B10" s="82" t="s">
        <v>144</v>
      </c>
      <c r="C10" s="60" t="s">
        <v>143</v>
      </c>
      <c r="D10" s="89"/>
      <c r="E10" s="89"/>
      <c r="F10" s="89"/>
    </row>
    <row r="11" spans="1:6" ht="50.4" x14ac:dyDescent="0.3">
      <c r="A11" s="81">
        <v>1</v>
      </c>
      <c r="B11" s="81">
        <v>28</v>
      </c>
      <c r="C11" s="3" t="s">
        <v>1120</v>
      </c>
      <c r="D11" s="89">
        <v>6500</v>
      </c>
      <c r="E11" s="89">
        <f>D11*0.7</f>
        <v>4550</v>
      </c>
      <c r="F11" s="89">
        <f>D11*0.6</f>
        <v>3900</v>
      </c>
    </row>
    <row r="12" spans="1:6" ht="50.4" x14ac:dyDescent="0.3">
      <c r="A12" s="81">
        <v>2</v>
      </c>
      <c r="B12" s="81">
        <v>34</v>
      </c>
      <c r="C12" s="3" t="s">
        <v>1122</v>
      </c>
      <c r="D12" s="89">
        <v>10000</v>
      </c>
      <c r="E12" s="89">
        <f t="shared" ref="E12:E47" si="0">D12*0.7</f>
        <v>7000</v>
      </c>
      <c r="F12" s="89">
        <f t="shared" ref="F12:F47" si="1">D12*0.6</f>
        <v>6000</v>
      </c>
    </row>
    <row r="13" spans="1:6" ht="33.6" x14ac:dyDescent="0.3">
      <c r="A13" s="81">
        <v>3</v>
      </c>
      <c r="B13" s="81">
        <v>70</v>
      </c>
      <c r="C13" s="3" t="s">
        <v>1121</v>
      </c>
      <c r="D13" s="89">
        <v>6500</v>
      </c>
      <c r="E13" s="89">
        <f t="shared" si="0"/>
        <v>4550</v>
      </c>
      <c r="F13" s="89">
        <f t="shared" si="1"/>
        <v>3900</v>
      </c>
    </row>
    <row r="14" spans="1:6" x14ac:dyDescent="0.3">
      <c r="A14" s="81">
        <v>4</v>
      </c>
      <c r="B14" s="81">
        <v>39</v>
      </c>
      <c r="C14" s="3" t="s">
        <v>88</v>
      </c>
      <c r="D14" s="89">
        <v>12000</v>
      </c>
      <c r="E14" s="89">
        <f t="shared" si="0"/>
        <v>8400</v>
      </c>
      <c r="F14" s="89">
        <f t="shared" si="1"/>
        <v>7200</v>
      </c>
    </row>
    <row r="15" spans="1:6" x14ac:dyDescent="0.3">
      <c r="A15" s="115">
        <v>5</v>
      </c>
      <c r="B15" s="115">
        <v>46</v>
      </c>
      <c r="C15" s="3" t="s">
        <v>999</v>
      </c>
      <c r="D15" s="89"/>
      <c r="E15" s="89">
        <f t="shared" si="0"/>
        <v>0</v>
      </c>
      <c r="F15" s="89">
        <f t="shared" si="1"/>
        <v>0</v>
      </c>
    </row>
    <row r="16" spans="1:6" ht="33" customHeight="1" x14ac:dyDescent="0.3">
      <c r="A16" s="115"/>
      <c r="B16" s="115"/>
      <c r="C16" s="3" t="s">
        <v>1123</v>
      </c>
      <c r="D16" s="89">
        <v>6000</v>
      </c>
      <c r="E16" s="89">
        <f t="shared" si="0"/>
        <v>4200</v>
      </c>
      <c r="F16" s="89">
        <f t="shared" si="1"/>
        <v>3600</v>
      </c>
    </row>
    <row r="17" spans="1:6" x14ac:dyDescent="0.3">
      <c r="A17" s="115"/>
      <c r="B17" s="115"/>
      <c r="C17" s="3" t="s">
        <v>1085</v>
      </c>
      <c r="D17" s="89">
        <v>4500</v>
      </c>
      <c r="E17" s="89">
        <f t="shared" si="0"/>
        <v>3150</v>
      </c>
      <c r="F17" s="89">
        <f t="shared" si="1"/>
        <v>2700</v>
      </c>
    </row>
    <row r="18" spans="1:6" ht="33.6" x14ac:dyDescent="0.3">
      <c r="A18" s="81">
        <v>6</v>
      </c>
      <c r="B18" s="81">
        <v>48</v>
      </c>
      <c r="C18" s="3" t="s">
        <v>1336</v>
      </c>
      <c r="D18" s="89">
        <v>3000</v>
      </c>
      <c r="E18" s="89">
        <f t="shared" si="0"/>
        <v>2100</v>
      </c>
      <c r="F18" s="89">
        <f t="shared" si="1"/>
        <v>1800</v>
      </c>
    </row>
    <row r="19" spans="1:6" ht="15.75" customHeight="1" x14ac:dyDescent="0.3">
      <c r="A19" s="81">
        <v>7</v>
      </c>
      <c r="B19" s="81"/>
      <c r="C19" s="3" t="s">
        <v>1000</v>
      </c>
      <c r="D19" s="89">
        <v>8000</v>
      </c>
      <c r="E19" s="89">
        <f t="shared" si="0"/>
        <v>5600</v>
      </c>
      <c r="F19" s="89">
        <f t="shared" si="1"/>
        <v>4800</v>
      </c>
    </row>
    <row r="20" spans="1:6" ht="15.75" customHeight="1" x14ac:dyDescent="0.3">
      <c r="A20" s="81">
        <v>8</v>
      </c>
      <c r="B20" s="81"/>
      <c r="C20" s="3" t="s">
        <v>1001</v>
      </c>
      <c r="D20" s="89">
        <v>8000</v>
      </c>
      <c r="E20" s="89">
        <f t="shared" si="0"/>
        <v>5600</v>
      </c>
      <c r="F20" s="89">
        <f t="shared" si="1"/>
        <v>4800</v>
      </c>
    </row>
    <row r="21" spans="1:6" ht="15.75" customHeight="1" x14ac:dyDescent="0.3">
      <c r="A21" s="81">
        <v>9</v>
      </c>
      <c r="B21" s="81"/>
      <c r="C21" s="3" t="s">
        <v>1002</v>
      </c>
      <c r="D21" s="89">
        <v>8000</v>
      </c>
      <c r="E21" s="89">
        <f t="shared" si="0"/>
        <v>5600</v>
      </c>
      <c r="F21" s="89">
        <f t="shared" si="1"/>
        <v>4800</v>
      </c>
    </row>
    <row r="22" spans="1:6" ht="15.75" customHeight="1" x14ac:dyDescent="0.3">
      <c r="A22" s="81">
        <v>10</v>
      </c>
      <c r="B22" s="81"/>
      <c r="C22" s="3" t="s">
        <v>1003</v>
      </c>
      <c r="D22" s="89">
        <v>8500</v>
      </c>
      <c r="E22" s="89">
        <f t="shared" si="0"/>
        <v>5950</v>
      </c>
      <c r="F22" s="89">
        <f t="shared" si="1"/>
        <v>5100</v>
      </c>
    </row>
    <row r="23" spans="1:6" ht="15.75" customHeight="1" x14ac:dyDescent="0.3">
      <c r="A23" s="81">
        <v>11</v>
      </c>
      <c r="B23" s="81"/>
      <c r="C23" s="3" t="s">
        <v>1004</v>
      </c>
      <c r="D23" s="89">
        <v>8500</v>
      </c>
      <c r="E23" s="89">
        <f t="shared" si="0"/>
        <v>5950</v>
      </c>
      <c r="F23" s="89">
        <f t="shared" si="1"/>
        <v>5100</v>
      </c>
    </row>
    <row r="24" spans="1:6" ht="15.75" customHeight="1" x14ac:dyDescent="0.3">
      <c r="A24" s="81">
        <v>12</v>
      </c>
      <c r="B24" s="81"/>
      <c r="C24" s="3" t="s">
        <v>1005</v>
      </c>
      <c r="D24" s="89">
        <v>8000</v>
      </c>
      <c r="E24" s="89">
        <f t="shared" si="0"/>
        <v>5600</v>
      </c>
      <c r="F24" s="89">
        <f t="shared" si="1"/>
        <v>4800</v>
      </c>
    </row>
    <row r="25" spans="1:6" ht="15.75" customHeight="1" x14ac:dyDescent="0.3">
      <c r="A25" s="81">
        <v>13</v>
      </c>
      <c r="B25" s="81"/>
      <c r="C25" s="3" t="s">
        <v>1006</v>
      </c>
      <c r="D25" s="89">
        <v>8000</v>
      </c>
      <c r="E25" s="89">
        <f t="shared" si="0"/>
        <v>5600</v>
      </c>
      <c r="F25" s="89">
        <f t="shared" si="1"/>
        <v>4800</v>
      </c>
    </row>
    <row r="26" spans="1:6" ht="15.75" customHeight="1" x14ac:dyDescent="0.3">
      <c r="A26" s="81">
        <v>14</v>
      </c>
      <c r="B26" s="82"/>
      <c r="C26" s="3" t="s">
        <v>1007</v>
      </c>
      <c r="D26" s="89">
        <v>5850</v>
      </c>
      <c r="E26" s="89">
        <f t="shared" si="0"/>
        <v>4094.9999999999995</v>
      </c>
      <c r="F26" s="89">
        <f t="shared" si="1"/>
        <v>3510</v>
      </c>
    </row>
    <row r="27" spans="1:6" ht="15.75" customHeight="1" x14ac:dyDescent="0.3">
      <c r="A27" s="115">
        <v>15</v>
      </c>
      <c r="B27" s="123"/>
      <c r="C27" s="58" t="s">
        <v>997</v>
      </c>
      <c r="D27" s="89"/>
      <c r="E27" s="89">
        <f t="shared" si="0"/>
        <v>0</v>
      </c>
      <c r="F27" s="89">
        <f t="shared" si="1"/>
        <v>0</v>
      </c>
    </row>
    <row r="28" spans="1:6" ht="15.75" customHeight="1" x14ac:dyDescent="0.3">
      <c r="A28" s="115"/>
      <c r="B28" s="123"/>
      <c r="C28" s="3" t="s">
        <v>131</v>
      </c>
      <c r="D28" s="89">
        <v>4200</v>
      </c>
      <c r="E28" s="89">
        <f t="shared" si="0"/>
        <v>2940</v>
      </c>
      <c r="F28" s="89">
        <f t="shared" si="1"/>
        <v>2520</v>
      </c>
    </row>
    <row r="29" spans="1:6" ht="15.75" customHeight="1" x14ac:dyDescent="0.3">
      <c r="A29" s="115"/>
      <c r="B29" s="123"/>
      <c r="C29" s="3" t="s">
        <v>130</v>
      </c>
      <c r="D29" s="89">
        <v>3600</v>
      </c>
      <c r="E29" s="89">
        <f t="shared" si="0"/>
        <v>2520</v>
      </c>
      <c r="F29" s="89">
        <f t="shared" si="1"/>
        <v>2160</v>
      </c>
    </row>
    <row r="30" spans="1:6" ht="15.75" customHeight="1" x14ac:dyDescent="0.3">
      <c r="A30" s="115"/>
      <c r="B30" s="123"/>
      <c r="C30" s="3" t="s">
        <v>132</v>
      </c>
      <c r="D30" s="89">
        <v>3000</v>
      </c>
      <c r="E30" s="89">
        <f t="shared" si="0"/>
        <v>2100</v>
      </c>
      <c r="F30" s="89">
        <f t="shared" si="1"/>
        <v>1800</v>
      </c>
    </row>
    <row r="31" spans="1:6" ht="15.75" customHeight="1" x14ac:dyDescent="0.3">
      <c r="A31" s="115"/>
      <c r="B31" s="123"/>
      <c r="C31" s="3" t="s">
        <v>133</v>
      </c>
      <c r="D31" s="89">
        <v>2500</v>
      </c>
      <c r="E31" s="89">
        <f t="shared" si="0"/>
        <v>1750</v>
      </c>
      <c r="F31" s="89">
        <f t="shared" si="1"/>
        <v>1500</v>
      </c>
    </row>
    <row r="32" spans="1:6" ht="15.75" customHeight="1" x14ac:dyDescent="0.3">
      <c r="A32" s="81">
        <v>16</v>
      </c>
      <c r="B32" s="81"/>
      <c r="C32" s="3" t="s">
        <v>1008</v>
      </c>
      <c r="D32" s="89">
        <v>7500</v>
      </c>
      <c r="E32" s="89">
        <f t="shared" si="0"/>
        <v>5250</v>
      </c>
      <c r="F32" s="89">
        <f t="shared" si="1"/>
        <v>4500</v>
      </c>
    </row>
    <row r="33" spans="1:6" ht="15.75" customHeight="1" x14ac:dyDescent="0.3">
      <c r="A33" s="81">
        <v>17</v>
      </c>
      <c r="B33" s="81"/>
      <c r="C33" s="3" t="s">
        <v>1009</v>
      </c>
      <c r="D33" s="89">
        <v>1500</v>
      </c>
      <c r="E33" s="89">
        <f t="shared" si="0"/>
        <v>1050</v>
      </c>
      <c r="F33" s="89">
        <f t="shared" si="1"/>
        <v>900</v>
      </c>
    </row>
    <row r="34" spans="1:6" ht="15.75" customHeight="1" x14ac:dyDescent="0.3">
      <c r="A34" s="81">
        <v>18</v>
      </c>
      <c r="B34" s="81"/>
      <c r="C34" s="3" t="s">
        <v>1010</v>
      </c>
      <c r="D34" s="89">
        <v>3000</v>
      </c>
      <c r="E34" s="89">
        <f t="shared" si="0"/>
        <v>2100</v>
      </c>
      <c r="F34" s="89">
        <f t="shared" si="1"/>
        <v>1800</v>
      </c>
    </row>
    <row r="35" spans="1:6" ht="15.75" customHeight="1" x14ac:dyDescent="0.3">
      <c r="A35" s="81">
        <v>19</v>
      </c>
      <c r="B35" s="81"/>
      <c r="C35" s="3" t="s">
        <v>1011</v>
      </c>
      <c r="D35" s="89">
        <v>3000</v>
      </c>
      <c r="E35" s="89">
        <f t="shared" si="0"/>
        <v>2100</v>
      </c>
      <c r="F35" s="89">
        <f t="shared" si="1"/>
        <v>1800</v>
      </c>
    </row>
    <row r="36" spans="1:6" x14ac:dyDescent="0.3">
      <c r="A36" s="81">
        <v>20</v>
      </c>
      <c r="B36" s="81"/>
      <c r="C36" s="97" t="s">
        <v>2077</v>
      </c>
      <c r="D36" s="89"/>
      <c r="E36" s="89"/>
      <c r="F36" s="89"/>
    </row>
    <row r="37" spans="1:6" x14ac:dyDescent="0.3">
      <c r="A37" s="81"/>
      <c r="B37" s="81"/>
      <c r="C37" s="98" t="s">
        <v>1290</v>
      </c>
      <c r="D37" s="89"/>
      <c r="E37" s="157">
        <v>2450</v>
      </c>
      <c r="F37" s="157">
        <v>2100</v>
      </c>
    </row>
    <row r="38" spans="1:6" x14ac:dyDescent="0.3">
      <c r="A38" s="81"/>
      <c r="B38" s="81"/>
      <c r="C38" s="98" t="s">
        <v>1294</v>
      </c>
      <c r="D38" s="89"/>
      <c r="E38" s="157">
        <v>2100</v>
      </c>
      <c r="F38" s="157">
        <v>1800</v>
      </c>
    </row>
    <row r="39" spans="1:6" x14ac:dyDescent="0.3">
      <c r="A39" s="81">
        <v>21</v>
      </c>
      <c r="B39" s="81"/>
      <c r="C39" s="97" t="s">
        <v>2078</v>
      </c>
      <c r="D39" s="89"/>
      <c r="E39" s="89"/>
      <c r="F39" s="89"/>
    </row>
    <row r="40" spans="1:6" x14ac:dyDescent="0.3">
      <c r="A40" s="81"/>
      <c r="B40" s="81"/>
      <c r="C40" s="98" t="s">
        <v>1291</v>
      </c>
      <c r="D40" s="89"/>
      <c r="E40" s="157">
        <v>2100</v>
      </c>
      <c r="F40" s="157">
        <v>1800</v>
      </c>
    </row>
    <row r="41" spans="1:6" x14ac:dyDescent="0.3">
      <c r="A41" s="81"/>
      <c r="B41" s="81"/>
      <c r="C41" s="98" t="s">
        <v>1294</v>
      </c>
      <c r="D41" s="89"/>
      <c r="E41" s="157">
        <v>1260</v>
      </c>
      <c r="F41" s="157">
        <v>1080</v>
      </c>
    </row>
    <row r="42" spans="1:6" ht="33.6" x14ac:dyDescent="0.3">
      <c r="A42" s="82" t="s">
        <v>138</v>
      </c>
      <c r="B42" s="82" t="s">
        <v>138</v>
      </c>
      <c r="C42" s="5" t="s">
        <v>137</v>
      </c>
      <c r="D42" s="89"/>
      <c r="E42" s="89">
        <f t="shared" si="0"/>
        <v>0</v>
      </c>
      <c r="F42" s="89">
        <f t="shared" si="1"/>
        <v>0</v>
      </c>
    </row>
    <row r="43" spans="1:6" x14ac:dyDescent="0.3">
      <c r="A43" s="82">
        <v>1</v>
      </c>
      <c r="B43" s="82">
        <v>2</v>
      </c>
      <c r="C43" s="61" t="s">
        <v>87</v>
      </c>
      <c r="D43" s="89"/>
      <c r="E43" s="89">
        <f t="shared" si="0"/>
        <v>0</v>
      </c>
      <c r="F43" s="89">
        <f t="shared" si="1"/>
        <v>0</v>
      </c>
    </row>
    <row r="44" spans="1:6" ht="36.75" customHeight="1" x14ac:dyDescent="0.3">
      <c r="A44" s="81">
        <v>1.1000000000000001</v>
      </c>
      <c r="B44" s="81"/>
      <c r="C44" s="3" t="s">
        <v>1012</v>
      </c>
      <c r="D44" s="89">
        <v>7000</v>
      </c>
      <c r="E44" s="89">
        <f t="shared" si="0"/>
        <v>4900</v>
      </c>
      <c r="F44" s="89">
        <f t="shared" si="1"/>
        <v>4200</v>
      </c>
    </row>
    <row r="45" spans="1:6" x14ac:dyDescent="0.3">
      <c r="A45" s="81">
        <v>1.2</v>
      </c>
      <c r="B45" s="86" t="s">
        <v>139</v>
      </c>
      <c r="C45" s="5" t="s">
        <v>140</v>
      </c>
      <c r="D45" s="89"/>
      <c r="E45" s="89">
        <f t="shared" si="0"/>
        <v>0</v>
      </c>
      <c r="F45" s="89">
        <f t="shared" si="1"/>
        <v>0</v>
      </c>
    </row>
    <row r="46" spans="1:6" ht="33.6" x14ac:dyDescent="0.3">
      <c r="A46" s="115" t="s">
        <v>141</v>
      </c>
      <c r="B46" s="115" t="s">
        <v>136</v>
      </c>
      <c r="C46" s="17" t="s">
        <v>135</v>
      </c>
      <c r="D46" s="89"/>
      <c r="E46" s="89">
        <f t="shared" si="0"/>
        <v>0</v>
      </c>
      <c r="F46" s="89">
        <f t="shared" si="1"/>
        <v>0</v>
      </c>
    </row>
    <row r="47" spans="1:6" ht="19.5" customHeight="1" x14ac:dyDescent="0.3">
      <c r="A47" s="115"/>
      <c r="B47" s="115"/>
      <c r="C47" s="11" t="s">
        <v>134</v>
      </c>
      <c r="D47" s="89">
        <v>6000</v>
      </c>
      <c r="E47" s="89">
        <f t="shared" si="0"/>
        <v>4200</v>
      </c>
      <c r="F47" s="89">
        <f t="shared" si="1"/>
        <v>3600</v>
      </c>
    </row>
    <row r="48" spans="1:6" s="16" customFormat="1" x14ac:dyDescent="0.3">
      <c r="A48" s="82" t="s">
        <v>20</v>
      </c>
      <c r="B48" s="82" t="s">
        <v>20</v>
      </c>
      <c r="C48" s="62" t="s">
        <v>376</v>
      </c>
      <c r="D48" s="89"/>
      <c r="E48" s="89"/>
      <c r="F48" s="89"/>
    </row>
    <row r="49" spans="1:6" s="25" customFormat="1" x14ac:dyDescent="0.3">
      <c r="A49" s="124" t="s">
        <v>303</v>
      </c>
      <c r="B49" s="124">
        <v>2</v>
      </c>
      <c r="C49" s="5" t="s">
        <v>379</v>
      </c>
      <c r="D49" s="89"/>
      <c r="E49" s="89"/>
      <c r="F49" s="89"/>
    </row>
    <row r="50" spans="1:6" s="25" customFormat="1" ht="50.4" x14ac:dyDescent="0.3">
      <c r="A50" s="124"/>
      <c r="B50" s="124"/>
      <c r="C50" s="3" t="s">
        <v>1013</v>
      </c>
      <c r="D50" s="89"/>
      <c r="E50" s="89">
        <f t="shared" ref="E50:E73" si="2">D50*0.6</f>
        <v>0</v>
      </c>
      <c r="F50" s="89">
        <f t="shared" ref="F50:F73" si="3">D50*0.5</f>
        <v>0</v>
      </c>
    </row>
    <row r="51" spans="1:6" s="25" customFormat="1" ht="33.6" x14ac:dyDescent="0.3">
      <c r="A51" s="124"/>
      <c r="B51" s="124"/>
      <c r="C51" s="3" t="s">
        <v>380</v>
      </c>
      <c r="D51" s="89">
        <v>8500</v>
      </c>
      <c r="E51" s="89">
        <f t="shared" si="2"/>
        <v>5100</v>
      </c>
      <c r="F51" s="89">
        <f t="shared" si="3"/>
        <v>4250</v>
      </c>
    </row>
    <row r="52" spans="1:6" s="25" customFormat="1" x14ac:dyDescent="0.3">
      <c r="A52" s="124" t="s">
        <v>306</v>
      </c>
      <c r="B52" s="124">
        <v>34</v>
      </c>
      <c r="C52" s="5" t="s">
        <v>381</v>
      </c>
      <c r="D52" s="89"/>
      <c r="E52" s="89">
        <f t="shared" si="2"/>
        <v>0</v>
      </c>
      <c r="F52" s="89">
        <f t="shared" si="3"/>
        <v>0</v>
      </c>
    </row>
    <row r="53" spans="1:6" s="25" customFormat="1" ht="21.75" customHeight="1" x14ac:dyDescent="0.3">
      <c r="A53" s="124"/>
      <c r="B53" s="124"/>
      <c r="C53" s="3" t="s">
        <v>1014</v>
      </c>
      <c r="D53" s="89"/>
      <c r="E53" s="89">
        <f t="shared" si="2"/>
        <v>0</v>
      </c>
      <c r="F53" s="89">
        <f t="shared" si="3"/>
        <v>0</v>
      </c>
    </row>
    <row r="54" spans="1:6" s="25" customFormat="1" x14ac:dyDescent="0.3">
      <c r="A54" s="124"/>
      <c r="B54" s="124"/>
      <c r="C54" s="3" t="s">
        <v>382</v>
      </c>
      <c r="D54" s="89">
        <v>11400</v>
      </c>
      <c r="E54" s="89">
        <f t="shared" si="2"/>
        <v>6840</v>
      </c>
      <c r="F54" s="89">
        <f t="shared" si="3"/>
        <v>5700</v>
      </c>
    </row>
    <row r="55" spans="1:6" s="25" customFormat="1" x14ac:dyDescent="0.3">
      <c r="A55" s="124"/>
      <c r="B55" s="124"/>
      <c r="C55" s="3" t="s">
        <v>1015</v>
      </c>
      <c r="D55" s="89"/>
      <c r="E55" s="89">
        <f t="shared" si="2"/>
        <v>0</v>
      </c>
      <c r="F55" s="89">
        <f t="shared" si="3"/>
        <v>0</v>
      </c>
    </row>
    <row r="56" spans="1:6" s="25" customFormat="1" x14ac:dyDescent="0.3">
      <c r="A56" s="124"/>
      <c r="B56" s="124"/>
      <c r="C56" s="3" t="s">
        <v>383</v>
      </c>
      <c r="D56" s="89">
        <v>11400</v>
      </c>
      <c r="E56" s="89">
        <f t="shared" si="2"/>
        <v>6840</v>
      </c>
      <c r="F56" s="89">
        <f t="shared" si="3"/>
        <v>5700</v>
      </c>
    </row>
    <row r="57" spans="1:6" s="25" customFormat="1" ht="50.4" x14ac:dyDescent="0.3">
      <c r="A57" s="80" t="s">
        <v>384</v>
      </c>
      <c r="B57" s="80"/>
      <c r="C57" s="3" t="s">
        <v>1124</v>
      </c>
      <c r="D57" s="89">
        <v>3500</v>
      </c>
      <c r="E57" s="89">
        <f t="shared" si="2"/>
        <v>2100</v>
      </c>
      <c r="F57" s="89">
        <f t="shared" si="3"/>
        <v>1750</v>
      </c>
    </row>
    <row r="58" spans="1:6" s="25" customFormat="1" ht="50.4" x14ac:dyDescent="0.3">
      <c r="A58" s="124" t="s">
        <v>385</v>
      </c>
      <c r="B58" s="124">
        <v>68</v>
      </c>
      <c r="C58" s="5" t="s">
        <v>1284</v>
      </c>
      <c r="D58" s="89"/>
      <c r="E58" s="89">
        <f t="shared" si="2"/>
        <v>0</v>
      </c>
      <c r="F58" s="89">
        <f t="shared" si="3"/>
        <v>0</v>
      </c>
    </row>
    <row r="59" spans="1:6" s="25" customFormat="1" x14ac:dyDescent="0.3">
      <c r="A59" s="124"/>
      <c r="B59" s="124"/>
      <c r="C59" s="5" t="s">
        <v>386</v>
      </c>
      <c r="D59" s="89"/>
      <c r="E59" s="89">
        <f t="shared" si="2"/>
        <v>0</v>
      </c>
      <c r="F59" s="89">
        <f t="shared" si="3"/>
        <v>0</v>
      </c>
    </row>
    <row r="60" spans="1:6" s="25" customFormat="1" x14ac:dyDescent="0.3">
      <c r="A60" s="124"/>
      <c r="B60" s="124"/>
      <c r="C60" s="3" t="s">
        <v>387</v>
      </c>
      <c r="D60" s="89">
        <v>1800</v>
      </c>
      <c r="E60" s="89">
        <f t="shared" si="2"/>
        <v>1080</v>
      </c>
      <c r="F60" s="89">
        <f t="shared" si="3"/>
        <v>900</v>
      </c>
    </row>
    <row r="61" spans="1:6" s="25" customFormat="1" x14ac:dyDescent="0.3">
      <c r="A61" s="124" t="s">
        <v>388</v>
      </c>
      <c r="B61" s="124">
        <v>89</v>
      </c>
      <c r="C61" s="5" t="s">
        <v>389</v>
      </c>
      <c r="D61" s="89"/>
      <c r="E61" s="89">
        <f t="shared" si="2"/>
        <v>0</v>
      </c>
      <c r="F61" s="89">
        <f t="shared" si="3"/>
        <v>0</v>
      </c>
    </row>
    <row r="62" spans="1:6" s="25" customFormat="1" ht="33.6" x14ac:dyDescent="0.3">
      <c r="A62" s="124"/>
      <c r="B62" s="124"/>
      <c r="C62" s="3" t="s">
        <v>1125</v>
      </c>
      <c r="D62" s="89"/>
      <c r="E62" s="89">
        <f t="shared" si="2"/>
        <v>0</v>
      </c>
      <c r="F62" s="89">
        <f t="shared" si="3"/>
        <v>0</v>
      </c>
    </row>
    <row r="63" spans="1:6" s="25" customFormat="1" x14ac:dyDescent="0.3">
      <c r="A63" s="124"/>
      <c r="B63" s="124"/>
      <c r="C63" s="3" t="s">
        <v>1126</v>
      </c>
      <c r="D63" s="89">
        <v>1000</v>
      </c>
      <c r="E63" s="89">
        <f t="shared" si="2"/>
        <v>600</v>
      </c>
      <c r="F63" s="89">
        <f t="shared" si="3"/>
        <v>500</v>
      </c>
    </row>
    <row r="64" spans="1:6" s="25" customFormat="1" ht="33.6" x14ac:dyDescent="0.3">
      <c r="A64" s="80" t="s">
        <v>390</v>
      </c>
      <c r="B64" s="80"/>
      <c r="C64" s="3" t="s">
        <v>1016</v>
      </c>
      <c r="D64" s="89">
        <v>1800</v>
      </c>
      <c r="E64" s="89">
        <f t="shared" si="2"/>
        <v>1080</v>
      </c>
      <c r="F64" s="89">
        <f t="shared" si="3"/>
        <v>900</v>
      </c>
    </row>
    <row r="65" spans="1:6" s="25" customFormat="1" ht="33.6" x14ac:dyDescent="0.3">
      <c r="A65" s="124" t="s">
        <v>222</v>
      </c>
      <c r="B65" s="124"/>
      <c r="C65" s="13" t="s">
        <v>391</v>
      </c>
      <c r="D65" s="89"/>
      <c r="E65" s="89">
        <f t="shared" si="2"/>
        <v>0</v>
      </c>
      <c r="F65" s="89">
        <f t="shared" si="3"/>
        <v>0</v>
      </c>
    </row>
    <row r="66" spans="1:6" s="25" customFormat="1" ht="16.5" customHeight="1" x14ac:dyDescent="0.3">
      <c r="A66" s="124"/>
      <c r="B66" s="124"/>
      <c r="C66" s="3" t="s">
        <v>392</v>
      </c>
      <c r="D66" s="89">
        <v>1600</v>
      </c>
      <c r="E66" s="89">
        <f t="shared" si="2"/>
        <v>960</v>
      </c>
      <c r="F66" s="89">
        <f t="shared" si="3"/>
        <v>800</v>
      </c>
    </row>
    <row r="67" spans="1:6" s="25" customFormat="1" x14ac:dyDescent="0.3">
      <c r="A67" s="124"/>
      <c r="B67" s="124"/>
      <c r="C67" s="3" t="s">
        <v>393</v>
      </c>
      <c r="D67" s="89">
        <v>1500</v>
      </c>
      <c r="E67" s="89">
        <f t="shared" si="2"/>
        <v>900</v>
      </c>
      <c r="F67" s="89">
        <f t="shared" si="3"/>
        <v>750</v>
      </c>
    </row>
    <row r="68" spans="1:6" s="25" customFormat="1" x14ac:dyDescent="0.3">
      <c r="A68" s="124"/>
      <c r="B68" s="124"/>
      <c r="C68" s="3" t="s">
        <v>394</v>
      </c>
      <c r="D68" s="89">
        <v>1400</v>
      </c>
      <c r="E68" s="89">
        <f t="shared" si="2"/>
        <v>840</v>
      </c>
      <c r="F68" s="89">
        <f t="shared" si="3"/>
        <v>700</v>
      </c>
    </row>
    <row r="69" spans="1:6" s="25" customFormat="1" x14ac:dyDescent="0.3">
      <c r="A69" s="124"/>
      <c r="B69" s="124"/>
      <c r="C69" s="3" t="s">
        <v>395</v>
      </c>
      <c r="D69" s="89">
        <v>1400</v>
      </c>
      <c r="E69" s="89">
        <f t="shared" si="2"/>
        <v>840</v>
      </c>
      <c r="F69" s="89">
        <f t="shared" si="3"/>
        <v>700</v>
      </c>
    </row>
    <row r="70" spans="1:6" s="25" customFormat="1" x14ac:dyDescent="0.3">
      <c r="A70" s="124"/>
      <c r="B70" s="124"/>
      <c r="C70" s="3" t="s">
        <v>396</v>
      </c>
      <c r="D70" s="89">
        <v>1400</v>
      </c>
      <c r="E70" s="89">
        <f t="shared" si="2"/>
        <v>840</v>
      </c>
      <c r="F70" s="89">
        <f t="shared" si="3"/>
        <v>700</v>
      </c>
    </row>
    <row r="71" spans="1:6" s="63" customFormat="1" ht="33.6" x14ac:dyDescent="0.3">
      <c r="A71" s="80" t="s">
        <v>397</v>
      </c>
      <c r="B71" s="86"/>
      <c r="C71" s="3" t="s">
        <v>1127</v>
      </c>
      <c r="D71" s="89">
        <v>3000</v>
      </c>
      <c r="E71" s="89">
        <f t="shared" si="2"/>
        <v>1800</v>
      </c>
      <c r="F71" s="89">
        <f t="shared" si="3"/>
        <v>1500</v>
      </c>
    </row>
    <row r="72" spans="1:6" s="16" customFormat="1" x14ac:dyDescent="0.3">
      <c r="A72" s="82" t="s">
        <v>21</v>
      </c>
      <c r="B72" s="82" t="s">
        <v>198</v>
      </c>
      <c r="C72" s="62" t="s">
        <v>190</v>
      </c>
      <c r="D72" s="89"/>
      <c r="E72" s="89">
        <f t="shared" si="2"/>
        <v>0</v>
      </c>
      <c r="F72" s="89">
        <f t="shared" si="3"/>
        <v>0</v>
      </c>
    </row>
    <row r="73" spans="1:6" x14ac:dyDescent="0.3">
      <c r="A73" s="31"/>
      <c r="B73" s="31" t="s">
        <v>10</v>
      </c>
      <c r="C73" s="62" t="s">
        <v>356</v>
      </c>
      <c r="D73" s="89"/>
      <c r="E73" s="89">
        <f t="shared" si="2"/>
        <v>0</v>
      </c>
      <c r="F73" s="89">
        <f t="shared" si="3"/>
        <v>0</v>
      </c>
    </row>
    <row r="74" spans="1:6" ht="16.5" customHeight="1" x14ac:dyDescent="0.3">
      <c r="A74" s="115">
        <v>1.1000000000000001</v>
      </c>
      <c r="B74" s="129" t="s">
        <v>303</v>
      </c>
      <c r="C74" s="3" t="s">
        <v>1482</v>
      </c>
      <c r="D74" s="89"/>
      <c r="E74" s="89"/>
      <c r="F74" s="89"/>
    </row>
    <row r="75" spans="1:6" ht="16.5" customHeight="1" x14ac:dyDescent="0.3">
      <c r="A75" s="115"/>
      <c r="B75" s="129"/>
      <c r="C75" s="3" t="s">
        <v>1481</v>
      </c>
      <c r="D75" s="89">
        <v>9000</v>
      </c>
      <c r="E75" s="89">
        <f>D75*0.6</f>
        <v>5400</v>
      </c>
      <c r="F75" s="89">
        <f>D75*0.5</f>
        <v>4500</v>
      </c>
    </row>
    <row r="76" spans="1:6" ht="33.6" x14ac:dyDescent="0.3">
      <c r="A76" s="115"/>
      <c r="B76" s="129"/>
      <c r="C76" s="3" t="s">
        <v>1128</v>
      </c>
      <c r="D76" s="89">
        <v>8400</v>
      </c>
      <c r="E76" s="89">
        <f>D76*0.6</f>
        <v>5040</v>
      </c>
      <c r="F76" s="89">
        <f>D76*0.5</f>
        <v>4200</v>
      </c>
    </row>
    <row r="77" spans="1:6" ht="33.6" x14ac:dyDescent="0.3">
      <c r="A77" s="115"/>
      <c r="B77" s="129"/>
      <c r="C77" s="3" t="s">
        <v>1129</v>
      </c>
      <c r="D77" s="89">
        <v>7600</v>
      </c>
      <c r="E77" s="89">
        <f>D77*0.6</f>
        <v>4560</v>
      </c>
      <c r="F77" s="89">
        <f>D77*0.5</f>
        <v>3800</v>
      </c>
    </row>
    <row r="78" spans="1:6" ht="17.25" customHeight="1" x14ac:dyDescent="0.3">
      <c r="A78" s="109" t="s">
        <v>306</v>
      </c>
      <c r="B78" s="109" t="s">
        <v>306</v>
      </c>
      <c r="C78" s="92" t="s">
        <v>1337</v>
      </c>
      <c r="D78" s="110">
        <v>4500</v>
      </c>
      <c r="E78" s="89">
        <v>2700</v>
      </c>
      <c r="F78" s="89">
        <v>2250</v>
      </c>
    </row>
    <row r="79" spans="1:6" ht="17.25" customHeight="1" x14ac:dyDescent="0.3">
      <c r="A79" s="120" t="s">
        <v>384</v>
      </c>
      <c r="B79" s="120" t="s">
        <v>384</v>
      </c>
      <c r="C79" s="92" t="s">
        <v>1338</v>
      </c>
      <c r="D79" s="110">
        <v>5000</v>
      </c>
      <c r="E79" s="89">
        <v>3000</v>
      </c>
      <c r="F79" s="89">
        <v>2500</v>
      </c>
    </row>
    <row r="80" spans="1:6" ht="17.25" customHeight="1" x14ac:dyDescent="0.3">
      <c r="A80" s="120"/>
      <c r="B80" s="120"/>
      <c r="C80" s="92" t="s">
        <v>1339</v>
      </c>
      <c r="D80" s="110">
        <v>3500</v>
      </c>
      <c r="E80" s="89">
        <v>2100</v>
      </c>
      <c r="F80" s="89">
        <v>1750</v>
      </c>
    </row>
    <row r="81" spans="1:6" ht="17.25" customHeight="1" x14ac:dyDescent="0.3">
      <c r="A81" s="120"/>
      <c r="B81" s="120"/>
      <c r="C81" s="92" t="s">
        <v>1340</v>
      </c>
      <c r="D81" s="110">
        <v>2000</v>
      </c>
      <c r="E81" s="89">
        <v>1200</v>
      </c>
      <c r="F81" s="89">
        <v>1000</v>
      </c>
    </row>
    <row r="82" spans="1:6" ht="36.75" customHeight="1" x14ac:dyDescent="0.3">
      <c r="A82" s="109" t="s">
        <v>385</v>
      </c>
      <c r="B82" s="109" t="s">
        <v>385</v>
      </c>
      <c r="C82" s="92" t="s">
        <v>1341</v>
      </c>
      <c r="D82" s="110">
        <v>1700</v>
      </c>
      <c r="E82" s="89">
        <v>1020</v>
      </c>
      <c r="F82" s="89">
        <v>850</v>
      </c>
    </row>
    <row r="83" spans="1:6" ht="17.25" customHeight="1" x14ac:dyDescent="0.3">
      <c r="A83" s="109" t="s">
        <v>388</v>
      </c>
      <c r="B83" s="109" t="s">
        <v>388</v>
      </c>
      <c r="C83" s="92" t="s">
        <v>1342</v>
      </c>
      <c r="D83" s="110">
        <v>1200</v>
      </c>
      <c r="E83" s="89">
        <v>720</v>
      </c>
      <c r="F83" s="89">
        <v>600</v>
      </c>
    </row>
    <row r="84" spans="1:6" ht="50.4" x14ac:dyDescent="0.3">
      <c r="A84" s="109" t="s">
        <v>390</v>
      </c>
      <c r="B84" s="109" t="s">
        <v>390</v>
      </c>
      <c r="C84" s="92" t="s">
        <v>1343</v>
      </c>
      <c r="D84" s="110">
        <v>2000</v>
      </c>
      <c r="E84" s="89">
        <v>1200</v>
      </c>
      <c r="F84" s="89">
        <v>1000</v>
      </c>
    </row>
    <row r="85" spans="1:6" ht="33.6" x14ac:dyDescent="0.3">
      <c r="A85" s="109" t="s">
        <v>222</v>
      </c>
      <c r="B85" s="109" t="s">
        <v>222</v>
      </c>
      <c r="C85" s="92" t="s">
        <v>1344</v>
      </c>
      <c r="D85" s="110">
        <v>1000</v>
      </c>
      <c r="E85" s="89">
        <v>600</v>
      </c>
      <c r="F85" s="89">
        <v>500</v>
      </c>
    </row>
    <row r="86" spans="1:6" ht="50.4" x14ac:dyDescent="0.3">
      <c r="A86" s="109" t="s">
        <v>397</v>
      </c>
      <c r="B86" s="109" t="s">
        <v>397</v>
      </c>
      <c r="C86" s="92" t="s">
        <v>1345</v>
      </c>
      <c r="D86" s="110">
        <v>500</v>
      </c>
      <c r="E86" s="89">
        <v>300</v>
      </c>
      <c r="F86" s="89">
        <v>250</v>
      </c>
    </row>
    <row r="87" spans="1:6" ht="33.6" x14ac:dyDescent="0.3">
      <c r="A87" s="109" t="s">
        <v>415</v>
      </c>
      <c r="B87" s="109" t="s">
        <v>415</v>
      </c>
      <c r="C87" s="92" t="s">
        <v>1346</v>
      </c>
      <c r="D87" s="110">
        <v>500</v>
      </c>
      <c r="E87" s="89">
        <v>300</v>
      </c>
      <c r="F87" s="89">
        <v>250</v>
      </c>
    </row>
    <row r="88" spans="1:6" ht="17.25" customHeight="1" x14ac:dyDescent="0.3">
      <c r="A88" s="120" t="s">
        <v>472</v>
      </c>
      <c r="B88" s="120" t="s">
        <v>472</v>
      </c>
      <c r="C88" s="92" t="s">
        <v>1347</v>
      </c>
      <c r="D88" s="110">
        <v>1200</v>
      </c>
      <c r="E88" s="89">
        <v>720</v>
      </c>
      <c r="F88" s="89">
        <v>600</v>
      </c>
    </row>
    <row r="89" spans="1:6" ht="17.25" customHeight="1" x14ac:dyDescent="0.3">
      <c r="A89" s="120"/>
      <c r="B89" s="120"/>
      <c r="C89" s="92" t="s">
        <v>2079</v>
      </c>
      <c r="D89" s="110">
        <v>1000</v>
      </c>
      <c r="E89" s="89">
        <v>600</v>
      </c>
      <c r="F89" s="89">
        <v>500</v>
      </c>
    </row>
    <row r="90" spans="1:6" ht="17.25" customHeight="1" x14ac:dyDescent="0.3">
      <c r="A90" s="109" t="s">
        <v>498</v>
      </c>
      <c r="B90" s="109" t="s">
        <v>498</v>
      </c>
      <c r="C90" s="92" t="s">
        <v>1348</v>
      </c>
      <c r="D90" s="110">
        <v>600</v>
      </c>
      <c r="E90" s="89">
        <v>360</v>
      </c>
      <c r="F90" s="89">
        <v>300</v>
      </c>
    </row>
    <row r="91" spans="1:6" ht="17.25" customHeight="1" x14ac:dyDescent="0.3">
      <c r="A91" s="109" t="s">
        <v>475</v>
      </c>
      <c r="B91" s="109" t="s">
        <v>475</v>
      </c>
      <c r="C91" s="92" t="s">
        <v>2080</v>
      </c>
      <c r="D91" s="110">
        <v>600</v>
      </c>
      <c r="E91" s="89">
        <v>360</v>
      </c>
      <c r="F91" s="89">
        <v>300</v>
      </c>
    </row>
    <row r="92" spans="1:6" ht="17.25" customHeight="1" x14ac:dyDescent="0.3">
      <c r="A92" s="120" t="s">
        <v>506</v>
      </c>
      <c r="B92" s="120" t="s">
        <v>506</v>
      </c>
      <c r="C92" s="92" t="s">
        <v>1349</v>
      </c>
      <c r="D92" s="110">
        <v>1500</v>
      </c>
      <c r="E92" s="89">
        <v>900</v>
      </c>
      <c r="F92" s="89">
        <v>750</v>
      </c>
    </row>
    <row r="93" spans="1:6" ht="17.25" customHeight="1" x14ac:dyDescent="0.3">
      <c r="A93" s="120"/>
      <c r="B93" s="120"/>
      <c r="C93" s="92" t="s">
        <v>1350</v>
      </c>
      <c r="D93" s="110">
        <v>1000</v>
      </c>
      <c r="E93" s="89">
        <v>600</v>
      </c>
      <c r="F93" s="89">
        <v>500</v>
      </c>
    </row>
    <row r="94" spans="1:6" ht="17.25" customHeight="1" x14ac:dyDescent="0.3">
      <c r="A94" s="109" t="s">
        <v>509</v>
      </c>
      <c r="B94" s="109" t="s">
        <v>509</v>
      </c>
      <c r="C94" s="92" t="s">
        <v>2081</v>
      </c>
      <c r="D94" s="110">
        <v>500</v>
      </c>
      <c r="E94" s="89">
        <v>300</v>
      </c>
      <c r="F94" s="89">
        <v>250</v>
      </c>
    </row>
    <row r="95" spans="1:6" ht="17.25" customHeight="1" x14ac:dyDescent="0.3">
      <c r="A95" s="109" t="s">
        <v>478</v>
      </c>
      <c r="B95" s="109" t="s">
        <v>478</v>
      </c>
      <c r="C95" s="92" t="s">
        <v>1351</v>
      </c>
      <c r="D95" s="110">
        <v>500</v>
      </c>
      <c r="E95" s="89">
        <v>300</v>
      </c>
      <c r="F95" s="89">
        <v>250</v>
      </c>
    </row>
    <row r="96" spans="1:6" ht="50.4" x14ac:dyDescent="0.3">
      <c r="A96" s="109" t="s">
        <v>482</v>
      </c>
      <c r="B96" s="109" t="s">
        <v>482</v>
      </c>
      <c r="C96" s="92" t="s">
        <v>1352</v>
      </c>
      <c r="D96" s="110">
        <v>500</v>
      </c>
      <c r="E96" s="89">
        <v>300</v>
      </c>
      <c r="F96" s="89">
        <v>250</v>
      </c>
    </row>
    <row r="97" spans="1:6" ht="33.6" x14ac:dyDescent="0.3">
      <c r="A97" s="109" t="s">
        <v>485</v>
      </c>
      <c r="B97" s="109" t="s">
        <v>485</v>
      </c>
      <c r="C97" s="92" t="s">
        <v>1353</v>
      </c>
      <c r="D97" s="110">
        <v>400</v>
      </c>
      <c r="E97" s="89">
        <v>240</v>
      </c>
      <c r="F97" s="89">
        <v>200</v>
      </c>
    </row>
    <row r="98" spans="1:6" ht="67.2" x14ac:dyDescent="0.3">
      <c r="A98" s="109" t="s">
        <v>1354</v>
      </c>
      <c r="B98" s="109" t="s">
        <v>1354</v>
      </c>
      <c r="C98" s="92" t="s">
        <v>1355</v>
      </c>
      <c r="D98" s="110">
        <v>400</v>
      </c>
      <c r="E98" s="89">
        <v>240</v>
      </c>
      <c r="F98" s="89">
        <v>200</v>
      </c>
    </row>
    <row r="99" spans="1:6" ht="33.6" x14ac:dyDescent="0.3">
      <c r="A99" s="120" t="s">
        <v>487</v>
      </c>
      <c r="B99" s="120" t="s">
        <v>487</v>
      </c>
      <c r="C99" s="92" t="s">
        <v>1356</v>
      </c>
      <c r="D99" s="110">
        <v>400</v>
      </c>
      <c r="E99" s="89">
        <v>240</v>
      </c>
      <c r="F99" s="89">
        <v>200</v>
      </c>
    </row>
    <row r="100" spans="1:6" ht="17.25" customHeight="1" x14ac:dyDescent="0.3">
      <c r="A100" s="120"/>
      <c r="B100" s="120"/>
      <c r="C100" s="92" t="s">
        <v>1357</v>
      </c>
      <c r="D100" s="110">
        <v>350</v>
      </c>
      <c r="E100" s="89">
        <v>210</v>
      </c>
      <c r="F100" s="89">
        <v>175</v>
      </c>
    </row>
    <row r="101" spans="1:6" ht="17.25" customHeight="1" x14ac:dyDescent="0.3">
      <c r="A101" s="109" t="s">
        <v>1358</v>
      </c>
      <c r="B101" s="109" t="s">
        <v>1358</v>
      </c>
      <c r="C101" s="92" t="s">
        <v>1359</v>
      </c>
      <c r="D101" s="110">
        <v>350</v>
      </c>
      <c r="E101" s="89">
        <v>210</v>
      </c>
      <c r="F101" s="89">
        <v>175</v>
      </c>
    </row>
    <row r="102" spans="1:6" ht="50.4" x14ac:dyDescent="0.3">
      <c r="A102" s="109" t="s">
        <v>1360</v>
      </c>
      <c r="B102" s="109" t="s">
        <v>1360</v>
      </c>
      <c r="C102" s="92" t="s">
        <v>1361</v>
      </c>
      <c r="D102" s="110">
        <v>350</v>
      </c>
      <c r="E102" s="89">
        <v>210</v>
      </c>
      <c r="F102" s="89">
        <v>175</v>
      </c>
    </row>
    <row r="103" spans="1:6" ht="17.25" customHeight="1" x14ac:dyDescent="0.3">
      <c r="A103" s="109" t="s">
        <v>402</v>
      </c>
      <c r="B103" s="109" t="s">
        <v>402</v>
      </c>
      <c r="C103" s="92" t="s">
        <v>1362</v>
      </c>
      <c r="D103" s="110">
        <v>700</v>
      </c>
      <c r="E103" s="89">
        <v>420</v>
      </c>
      <c r="F103" s="89">
        <v>350</v>
      </c>
    </row>
    <row r="104" spans="1:6" ht="17.25" customHeight="1" x14ac:dyDescent="0.3">
      <c r="A104" s="120" t="s">
        <v>407</v>
      </c>
      <c r="B104" s="120" t="s">
        <v>407</v>
      </c>
      <c r="C104" s="92" t="s">
        <v>2082</v>
      </c>
      <c r="D104" s="110">
        <v>700</v>
      </c>
      <c r="E104" s="89">
        <v>420</v>
      </c>
      <c r="F104" s="89">
        <v>350</v>
      </c>
    </row>
    <row r="105" spans="1:6" ht="33.6" x14ac:dyDescent="0.3">
      <c r="A105" s="120"/>
      <c r="B105" s="120"/>
      <c r="C105" s="92" t="s">
        <v>1363</v>
      </c>
      <c r="D105" s="110">
        <v>600</v>
      </c>
      <c r="E105" s="89">
        <v>360</v>
      </c>
      <c r="F105" s="89">
        <v>300</v>
      </c>
    </row>
    <row r="106" spans="1:6" ht="17.25" customHeight="1" x14ac:dyDescent="0.3">
      <c r="A106" s="109" t="s">
        <v>507</v>
      </c>
      <c r="B106" s="109" t="s">
        <v>507</v>
      </c>
      <c r="C106" s="92" t="s">
        <v>2083</v>
      </c>
      <c r="D106" s="110">
        <v>400</v>
      </c>
      <c r="E106" s="89">
        <v>240</v>
      </c>
      <c r="F106" s="89">
        <v>200</v>
      </c>
    </row>
    <row r="107" spans="1:6" ht="33.6" x14ac:dyDescent="0.3">
      <c r="A107" s="109" t="s">
        <v>510</v>
      </c>
      <c r="B107" s="109" t="s">
        <v>510</v>
      </c>
      <c r="C107" s="92" t="s">
        <v>1364</v>
      </c>
      <c r="D107" s="110">
        <v>900</v>
      </c>
      <c r="E107" s="89">
        <v>540</v>
      </c>
      <c r="F107" s="89">
        <v>450</v>
      </c>
    </row>
    <row r="108" spans="1:6" ht="17.25" customHeight="1" x14ac:dyDescent="0.3">
      <c r="A108" s="120" t="s">
        <v>513</v>
      </c>
      <c r="B108" s="120" t="s">
        <v>513</v>
      </c>
      <c r="C108" s="92" t="s">
        <v>1365</v>
      </c>
      <c r="D108" s="110">
        <v>1800</v>
      </c>
      <c r="E108" s="89">
        <v>1080</v>
      </c>
      <c r="F108" s="89">
        <v>900</v>
      </c>
    </row>
    <row r="109" spans="1:6" ht="17.25" customHeight="1" x14ac:dyDescent="0.3">
      <c r="A109" s="120"/>
      <c r="B109" s="120"/>
      <c r="C109" s="92" t="s">
        <v>1366</v>
      </c>
      <c r="D109" s="110">
        <v>800</v>
      </c>
      <c r="E109" s="89">
        <v>480</v>
      </c>
      <c r="F109" s="89">
        <v>400</v>
      </c>
    </row>
    <row r="110" spans="1:6" ht="33.6" x14ac:dyDescent="0.3">
      <c r="A110" s="109" t="s">
        <v>1367</v>
      </c>
      <c r="B110" s="109" t="s">
        <v>1367</v>
      </c>
      <c r="C110" s="92" t="s">
        <v>2084</v>
      </c>
      <c r="D110" s="110">
        <v>800</v>
      </c>
      <c r="E110" s="89">
        <v>480</v>
      </c>
      <c r="F110" s="89">
        <v>400</v>
      </c>
    </row>
    <row r="111" spans="1:6" ht="50.4" x14ac:dyDescent="0.3">
      <c r="A111" s="109" t="s">
        <v>519</v>
      </c>
      <c r="B111" s="109" t="s">
        <v>519</v>
      </c>
      <c r="C111" s="92" t="s">
        <v>1368</v>
      </c>
      <c r="D111" s="110">
        <v>400</v>
      </c>
      <c r="E111" s="89">
        <v>240</v>
      </c>
      <c r="F111" s="89">
        <v>200</v>
      </c>
    </row>
    <row r="112" spans="1:6" ht="50.4" x14ac:dyDescent="0.3">
      <c r="A112" s="109" t="s">
        <v>1369</v>
      </c>
      <c r="B112" s="109" t="s">
        <v>1369</v>
      </c>
      <c r="C112" s="92" t="s">
        <v>1370</v>
      </c>
      <c r="D112" s="110">
        <v>1500</v>
      </c>
      <c r="E112" s="89">
        <v>900</v>
      </c>
      <c r="F112" s="89">
        <v>750</v>
      </c>
    </row>
    <row r="113" spans="1:6" ht="50.4" x14ac:dyDescent="0.3">
      <c r="A113" s="109" t="s">
        <v>1371</v>
      </c>
      <c r="B113" s="109" t="s">
        <v>1371</v>
      </c>
      <c r="C113" s="92" t="s">
        <v>1372</v>
      </c>
      <c r="D113" s="110">
        <v>800</v>
      </c>
      <c r="E113" s="89">
        <v>480</v>
      </c>
      <c r="F113" s="89">
        <v>400</v>
      </c>
    </row>
    <row r="114" spans="1:6" ht="33.6" x14ac:dyDescent="0.3">
      <c r="A114" s="109" t="s">
        <v>1373</v>
      </c>
      <c r="B114" s="109" t="s">
        <v>1373</v>
      </c>
      <c r="C114" s="92" t="s">
        <v>1374</v>
      </c>
      <c r="D114" s="110">
        <v>500</v>
      </c>
      <c r="E114" s="89">
        <v>300</v>
      </c>
      <c r="F114" s="89">
        <v>250</v>
      </c>
    </row>
    <row r="115" spans="1:6" ht="50.4" x14ac:dyDescent="0.3">
      <c r="A115" s="109" t="s">
        <v>1375</v>
      </c>
      <c r="B115" s="109" t="s">
        <v>1375</v>
      </c>
      <c r="C115" s="92" t="s">
        <v>1376</v>
      </c>
      <c r="D115" s="110">
        <v>1500</v>
      </c>
      <c r="E115" s="89">
        <v>900</v>
      </c>
      <c r="F115" s="89">
        <v>750</v>
      </c>
    </row>
    <row r="116" spans="1:6" ht="50.4" x14ac:dyDescent="0.3">
      <c r="A116" s="109" t="s">
        <v>1377</v>
      </c>
      <c r="B116" s="109" t="s">
        <v>1377</v>
      </c>
      <c r="C116" s="92" t="s">
        <v>2085</v>
      </c>
      <c r="D116" s="110">
        <v>600</v>
      </c>
      <c r="E116" s="89">
        <v>360</v>
      </c>
      <c r="F116" s="89">
        <v>300</v>
      </c>
    </row>
    <row r="117" spans="1:6" ht="33.6" x14ac:dyDescent="0.3">
      <c r="A117" s="109" t="s">
        <v>1378</v>
      </c>
      <c r="B117" s="109" t="s">
        <v>1378</v>
      </c>
      <c r="C117" s="92" t="s">
        <v>1379</v>
      </c>
      <c r="D117" s="110">
        <v>2000</v>
      </c>
      <c r="E117" s="89">
        <v>1200</v>
      </c>
      <c r="F117" s="89">
        <v>1000</v>
      </c>
    </row>
    <row r="118" spans="1:6" ht="33.6" x14ac:dyDescent="0.3">
      <c r="A118" s="109" t="s">
        <v>1380</v>
      </c>
      <c r="B118" s="109" t="s">
        <v>1380</v>
      </c>
      <c r="C118" s="92" t="s">
        <v>2086</v>
      </c>
      <c r="D118" s="110">
        <v>600</v>
      </c>
      <c r="E118" s="89">
        <v>360</v>
      </c>
      <c r="F118" s="89">
        <v>300</v>
      </c>
    </row>
    <row r="119" spans="1:6" ht="33.6" x14ac:dyDescent="0.3">
      <c r="A119" s="109" t="s">
        <v>1381</v>
      </c>
      <c r="B119" s="109" t="s">
        <v>1381</v>
      </c>
      <c r="C119" s="92" t="s">
        <v>2087</v>
      </c>
      <c r="D119" s="110">
        <v>700</v>
      </c>
      <c r="E119" s="89">
        <v>420</v>
      </c>
      <c r="F119" s="89">
        <v>350</v>
      </c>
    </row>
    <row r="120" spans="1:6" ht="33.6" x14ac:dyDescent="0.3">
      <c r="A120" s="109" t="s">
        <v>1382</v>
      </c>
      <c r="B120" s="109" t="s">
        <v>1382</v>
      </c>
      <c r="C120" s="92" t="s">
        <v>1383</v>
      </c>
      <c r="D120" s="110">
        <v>500</v>
      </c>
      <c r="E120" s="89">
        <v>300</v>
      </c>
      <c r="F120" s="89">
        <v>250</v>
      </c>
    </row>
    <row r="121" spans="1:6" ht="33.6" x14ac:dyDescent="0.3">
      <c r="A121" s="109" t="s">
        <v>1384</v>
      </c>
      <c r="B121" s="109" t="s">
        <v>1384</v>
      </c>
      <c r="C121" s="92" t="s">
        <v>1385</v>
      </c>
      <c r="D121" s="110">
        <v>400</v>
      </c>
      <c r="E121" s="89">
        <v>240</v>
      </c>
      <c r="F121" s="89">
        <v>200</v>
      </c>
    </row>
    <row r="122" spans="1:6" ht="33.6" x14ac:dyDescent="0.3">
      <c r="A122" s="109" t="s">
        <v>1386</v>
      </c>
      <c r="B122" s="109" t="s">
        <v>1386</v>
      </c>
      <c r="C122" s="92" t="s">
        <v>2088</v>
      </c>
      <c r="D122" s="110">
        <v>400</v>
      </c>
      <c r="E122" s="89">
        <v>240</v>
      </c>
      <c r="F122" s="89">
        <v>200</v>
      </c>
    </row>
    <row r="123" spans="1:6" ht="33.6" x14ac:dyDescent="0.3">
      <c r="A123" s="109" t="s">
        <v>1387</v>
      </c>
      <c r="B123" s="109" t="s">
        <v>1387</v>
      </c>
      <c r="C123" s="92" t="s">
        <v>2089</v>
      </c>
      <c r="D123" s="110">
        <v>400</v>
      </c>
      <c r="E123" s="89">
        <v>240</v>
      </c>
      <c r="F123" s="89">
        <v>200</v>
      </c>
    </row>
    <row r="124" spans="1:6" ht="33.6" x14ac:dyDescent="0.3">
      <c r="A124" s="109" t="s">
        <v>1388</v>
      </c>
      <c r="B124" s="109" t="s">
        <v>1388</v>
      </c>
      <c r="C124" s="92" t="s">
        <v>1389</v>
      </c>
      <c r="D124" s="110">
        <v>400</v>
      </c>
      <c r="E124" s="89">
        <v>240</v>
      </c>
      <c r="F124" s="89">
        <v>200</v>
      </c>
    </row>
    <row r="125" spans="1:6" ht="33.6" x14ac:dyDescent="0.3">
      <c r="A125" s="109" t="s">
        <v>1390</v>
      </c>
      <c r="B125" s="109" t="s">
        <v>1390</v>
      </c>
      <c r="C125" s="92" t="s">
        <v>1391</v>
      </c>
      <c r="D125" s="110">
        <v>400</v>
      </c>
      <c r="E125" s="89">
        <v>240</v>
      </c>
      <c r="F125" s="89">
        <v>200</v>
      </c>
    </row>
    <row r="126" spans="1:6" ht="50.4" x14ac:dyDescent="0.3">
      <c r="A126" s="109" t="s">
        <v>1392</v>
      </c>
      <c r="B126" s="109" t="s">
        <v>1392</v>
      </c>
      <c r="C126" s="92" t="s">
        <v>2090</v>
      </c>
      <c r="D126" s="110">
        <v>600</v>
      </c>
      <c r="E126" s="89">
        <v>360</v>
      </c>
      <c r="F126" s="89">
        <v>300</v>
      </c>
    </row>
    <row r="127" spans="1:6" ht="33.6" x14ac:dyDescent="0.3">
      <c r="A127" s="109" t="s">
        <v>1393</v>
      </c>
      <c r="B127" s="109" t="s">
        <v>1393</v>
      </c>
      <c r="C127" s="92" t="s">
        <v>2091</v>
      </c>
      <c r="D127" s="110">
        <v>600</v>
      </c>
      <c r="E127" s="89">
        <v>360</v>
      </c>
      <c r="F127" s="89">
        <v>300</v>
      </c>
    </row>
    <row r="128" spans="1:6" ht="50.4" x14ac:dyDescent="0.3">
      <c r="A128" s="109" t="s">
        <v>1394</v>
      </c>
      <c r="B128" s="109" t="s">
        <v>1394</v>
      </c>
      <c r="C128" s="92" t="s">
        <v>2092</v>
      </c>
      <c r="D128" s="110">
        <v>600</v>
      </c>
      <c r="E128" s="89">
        <v>360</v>
      </c>
      <c r="F128" s="89">
        <v>300</v>
      </c>
    </row>
    <row r="129" spans="1:6" ht="33.6" x14ac:dyDescent="0.3">
      <c r="A129" s="109" t="s">
        <v>1395</v>
      </c>
      <c r="B129" s="109" t="s">
        <v>1395</v>
      </c>
      <c r="C129" s="92" t="s">
        <v>1396</v>
      </c>
      <c r="D129" s="110">
        <v>700</v>
      </c>
      <c r="E129" s="89">
        <v>420</v>
      </c>
      <c r="F129" s="89">
        <v>350</v>
      </c>
    </row>
    <row r="130" spans="1:6" ht="17.25" customHeight="1" x14ac:dyDescent="0.3">
      <c r="A130" s="120" t="s">
        <v>1397</v>
      </c>
      <c r="B130" s="120" t="s">
        <v>1397</v>
      </c>
      <c r="C130" s="92" t="s">
        <v>1398</v>
      </c>
      <c r="D130" s="110">
        <v>700</v>
      </c>
      <c r="E130" s="89">
        <v>420</v>
      </c>
      <c r="F130" s="89">
        <v>350</v>
      </c>
    </row>
    <row r="131" spans="1:6" ht="17.25" customHeight="1" x14ac:dyDescent="0.3">
      <c r="A131" s="120"/>
      <c r="B131" s="120"/>
      <c r="C131" s="92" t="s">
        <v>2093</v>
      </c>
      <c r="D131" s="110">
        <v>500</v>
      </c>
      <c r="E131" s="89">
        <v>300</v>
      </c>
      <c r="F131" s="89">
        <v>250</v>
      </c>
    </row>
    <row r="132" spans="1:6" ht="50.4" x14ac:dyDescent="0.3">
      <c r="A132" s="109" t="s">
        <v>1399</v>
      </c>
      <c r="B132" s="109" t="s">
        <v>1399</v>
      </c>
      <c r="C132" s="92" t="s">
        <v>1400</v>
      </c>
      <c r="D132" s="110">
        <v>1000</v>
      </c>
      <c r="E132" s="89">
        <v>600</v>
      </c>
      <c r="F132" s="89">
        <v>500</v>
      </c>
    </row>
    <row r="133" spans="1:6" ht="17.25" customHeight="1" x14ac:dyDescent="0.3">
      <c r="A133" s="109" t="s">
        <v>1401</v>
      </c>
      <c r="B133" s="109" t="s">
        <v>1401</v>
      </c>
      <c r="C133" s="92" t="s">
        <v>1402</v>
      </c>
      <c r="D133" s="110">
        <v>3000</v>
      </c>
      <c r="E133" s="89">
        <v>1800</v>
      </c>
      <c r="F133" s="89">
        <v>1500</v>
      </c>
    </row>
    <row r="134" spans="1:6" ht="33.6" x14ac:dyDescent="0.3">
      <c r="A134" s="109" t="s">
        <v>1403</v>
      </c>
      <c r="B134" s="109" t="s">
        <v>1403</v>
      </c>
      <c r="C134" s="92" t="s">
        <v>2094</v>
      </c>
      <c r="D134" s="110">
        <v>1200</v>
      </c>
      <c r="E134" s="89">
        <v>720</v>
      </c>
      <c r="F134" s="89">
        <v>600</v>
      </c>
    </row>
    <row r="135" spans="1:6" ht="33.6" x14ac:dyDescent="0.3">
      <c r="A135" s="109" t="s">
        <v>1404</v>
      </c>
      <c r="B135" s="109" t="s">
        <v>1404</v>
      </c>
      <c r="C135" s="92" t="s">
        <v>2095</v>
      </c>
      <c r="D135" s="110">
        <v>1500</v>
      </c>
      <c r="E135" s="89">
        <v>900</v>
      </c>
      <c r="F135" s="89">
        <v>750</v>
      </c>
    </row>
    <row r="136" spans="1:6" ht="33.6" x14ac:dyDescent="0.3">
      <c r="A136" s="120" t="s">
        <v>1405</v>
      </c>
      <c r="B136" s="120" t="s">
        <v>1405</v>
      </c>
      <c r="C136" s="92" t="s">
        <v>2096</v>
      </c>
      <c r="D136" s="110">
        <v>800</v>
      </c>
      <c r="E136" s="89">
        <v>480</v>
      </c>
      <c r="F136" s="89">
        <v>400</v>
      </c>
    </row>
    <row r="137" spans="1:6" ht="17.25" customHeight="1" x14ac:dyDescent="0.3">
      <c r="A137" s="120"/>
      <c r="B137" s="120"/>
      <c r="C137" s="92" t="s">
        <v>2097</v>
      </c>
      <c r="D137" s="110">
        <v>500</v>
      </c>
      <c r="E137" s="89">
        <v>300</v>
      </c>
      <c r="F137" s="89">
        <v>250</v>
      </c>
    </row>
    <row r="138" spans="1:6" ht="33.6" x14ac:dyDescent="0.3">
      <c r="A138" s="109" t="s">
        <v>1406</v>
      </c>
      <c r="B138" s="109" t="s">
        <v>1406</v>
      </c>
      <c r="C138" s="92" t="s">
        <v>1407</v>
      </c>
      <c r="D138" s="110">
        <v>400</v>
      </c>
      <c r="E138" s="89">
        <v>240</v>
      </c>
      <c r="F138" s="89">
        <v>200</v>
      </c>
    </row>
    <row r="139" spans="1:6" ht="33.6" x14ac:dyDescent="0.3">
      <c r="A139" s="109" t="s">
        <v>1408</v>
      </c>
      <c r="B139" s="109" t="s">
        <v>1408</v>
      </c>
      <c r="C139" s="92" t="s">
        <v>1409</v>
      </c>
      <c r="D139" s="110">
        <v>800</v>
      </c>
      <c r="E139" s="89">
        <v>480</v>
      </c>
      <c r="F139" s="89">
        <v>400</v>
      </c>
    </row>
    <row r="140" spans="1:6" ht="50.4" x14ac:dyDescent="0.3">
      <c r="A140" s="109" t="s">
        <v>1410</v>
      </c>
      <c r="B140" s="109" t="s">
        <v>1410</v>
      </c>
      <c r="C140" s="92" t="s">
        <v>2098</v>
      </c>
      <c r="D140" s="110">
        <v>700</v>
      </c>
      <c r="E140" s="89">
        <v>420</v>
      </c>
      <c r="F140" s="89">
        <v>350</v>
      </c>
    </row>
    <row r="141" spans="1:6" ht="50.4" x14ac:dyDescent="0.3">
      <c r="A141" s="109" t="s">
        <v>1411</v>
      </c>
      <c r="B141" s="109" t="s">
        <v>1411</v>
      </c>
      <c r="C141" s="92" t="s">
        <v>2099</v>
      </c>
      <c r="D141" s="110">
        <v>800</v>
      </c>
      <c r="E141" s="89">
        <v>480</v>
      </c>
      <c r="F141" s="89">
        <v>400</v>
      </c>
    </row>
    <row r="142" spans="1:6" ht="50.4" x14ac:dyDescent="0.3">
      <c r="A142" s="109" t="s">
        <v>1412</v>
      </c>
      <c r="B142" s="109" t="s">
        <v>1412</v>
      </c>
      <c r="C142" s="92" t="s">
        <v>1413</v>
      </c>
      <c r="D142" s="110">
        <v>1200</v>
      </c>
      <c r="E142" s="89">
        <v>720</v>
      </c>
      <c r="F142" s="89">
        <v>600</v>
      </c>
    </row>
    <row r="143" spans="1:6" ht="33.6" x14ac:dyDescent="0.3">
      <c r="A143" s="109" t="s">
        <v>1414</v>
      </c>
      <c r="B143" s="109" t="s">
        <v>1414</v>
      </c>
      <c r="C143" s="92" t="s">
        <v>2100</v>
      </c>
      <c r="D143" s="110">
        <v>500</v>
      </c>
      <c r="E143" s="89">
        <v>300</v>
      </c>
      <c r="F143" s="89">
        <v>250</v>
      </c>
    </row>
    <row r="144" spans="1:6" ht="33.6" x14ac:dyDescent="0.3">
      <c r="A144" s="109" t="s">
        <v>1415</v>
      </c>
      <c r="B144" s="109" t="s">
        <v>1415</v>
      </c>
      <c r="C144" s="92" t="s">
        <v>1416</v>
      </c>
      <c r="D144" s="110">
        <v>500</v>
      </c>
      <c r="E144" s="89">
        <v>300</v>
      </c>
      <c r="F144" s="89">
        <v>250</v>
      </c>
    </row>
    <row r="145" spans="1:6" ht="17.25" customHeight="1" x14ac:dyDescent="0.3">
      <c r="A145" s="109" t="s">
        <v>1417</v>
      </c>
      <c r="B145" s="109" t="s">
        <v>1417</v>
      </c>
      <c r="C145" s="92" t="s">
        <v>2101</v>
      </c>
      <c r="D145" s="110">
        <v>500</v>
      </c>
      <c r="E145" s="89">
        <v>300</v>
      </c>
      <c r="F145" s="89">
        <v>250</v>
      </c>
    </row>
    <row r="146" spans="1:6" ht="50.4" x14ac:dyDescent="0.3">
      <c r="A146" s="120" t="s">
        <v>1418</v>
      </c>
      <c r="B146" s="120" t="s">
        <v>1418</v>
      </c>
      <c r="C146" s="92" t="s">
        <v>2102</v>
      </c>
      <c r="D146" s="110">
        <v>700</v>
      </c>
      <c r="E146" s="89">
        <v>420</v>
      </c>
      <c r="F146" s="89">
        <v>350</v>
      </c>
    </row>
    <row r="147" spans="1:6" ht="17.25" customHeight="1" x14ac:dyDescent="0.3">
      <c r="A147" s="120"/>
      <c r="B147" s="120"/>
      <c r="C147" s="92" t="s">
        <v>1419</v>
      </c>
      <c r="D147" s="110">
        <v>500</v>
      </c>
      <c r="E147" s="89">
        <v>300</v>
      </c>
      <c r="F147" s="89">
        <v>250</v>
      </c>
    </row>
    <row r="148" spans="1:6" ht="50.4" x14ac:dyDescent="0.3">
      <c r="A148" s="109" t="s">
        <v>1420</v>
      </c>
      <c r="B148" s="109" t="s">
        <v>1420</v>
      </c>
      <c r="C148" s="92" t="s">
        <v>2103</v>
      </c>
      <c r="D148" s="110">
        <v>600</v>
      </c>
      <c r="E148" s="89">
        <v>360</v>
      </c>
      <c r="F148" s="89">
        <v>300</v>
      </c>
    </row>
    <row r="149" spans="1:6" ht="50.4" x14ac:dyDescent="0.3">
      <c r="A149" s="120" t="s">
        <v>1421</v>
      </c>
      <c r="B149" s="120" t="s">
        <v>1421</v>
      </c>
      <c r="C149" s="92" t="s">
        <v>2104</v>
      </c>
      <c r="D149" s="110">
        <v>600</v>
      </c>
      <c r="E149" s="89">
        <v>360</v>
      </c>
      <c r="F149" s="89">
        <v>300</v>
      </c>
    </row>
    <row r="150" spans="1:6" ht="17.25" customHeight="1" x14ac:dyDescent="0.3">
      <c r="A150" s="120"/>
      <c r="B150" s="120"/>
      <c r="C150" s="92" t="s">
        <v>2105</v>
      </c>
      <c r="D150" s="110">
        <v>400</v>
      </c>
      <c r="E150" s="89">
        <v>240</v>
      </c>
      <c r="F150" s="89">
        <v>200</v>
      </c>
    </row>
    <row r="151" spans="1:6" ht="50.4" x14ac:dyDescent="0.3">
      <c r="A151" s="109" t="s">
        <v>1422</v>
      </c>
      <c r="B151" s="109" t="s">
        <v>1422</v>
      </c>
      <c r="C151" s="92" t="s">
        <v>2106</v>
      </c>
      <c r="D151" s="110">
        <v>650</v>
      </c>
      <c r="E151" s="89">
        <v>390</v>
      </c>
      <c r="F151" s="89">
        <v>325</v>
      </c>
    </row>
    <row r="152" spans="1:6" ht="33.6" x14ac:dyDescent="0.3">
      <c r="A152" s="109" t="s">
        <v>1423</v>
      </c>
      <c r="B152" s="109" t="s">
        <v>1423</v>
      </c>
      <c r="C152" s="92" t="s">
        <v>1424</v>
      </c>
      <c r="D152" s="110">
        <v>1000</v>
      </c>
      <c r="E152" s="89">
        <v>600</v>
      </c>
      <c r="F152" s="89">
        <v>500</v>
      </c>
    </row>
    <row r="153" spans="1:6" ht="17.25" customHeight="1" x14ac:dyDescent="0.3">
      <c r="A153" s="120" t="s">
        <v>1425</v>
      </c>
      <c r="B153" s="120" t="s">
        <v>1425</v>
      </c>
      <c r="C153" s="92" t="s">
        <v>2107</v>
      </c>
      <c r="D153" s="110">
        <v>1200</v>
      </c>
      <c r="E153" s="89">
        <v>720</v>
      </c>
      <c r="F153" s="89">
        <v>600</v>
      </c>
    </row>
    <row r="154" spans="1:6" ht="17.25" customHeight="1" x14ac:dyDescent="0.3">
      <c r="A154" s="120"/>
      <c r="B154" s="120"/>
      <c r="C154" s="111" t="s">
        <v>1426</v>
      </c>
      <c r="D154" s="110">
        <v>800</v>
      </c>
      <c r="E154" s="89">
        <v>480</v>
      </c>
      <c r="F154" s="89">
        <v>400</v>
      </c>
    </row>
    <row r="155" spans="1:6" ht="33.6" x14ac:dyDescent="0.3">
      <c r="A155" s="109" t="s">
        <v>1427</v>
      </c>
      <c r="B155" s="109" t="s">
        <v>1427</v>
      </c>
      <c r="C155" s="92" t="s">
        <v>1428</v>
      </c>
      <c r="D155" s="110">
        <v>400</v>
      </c>
      <c r="E155" s="89">
        <v>240</v>
      </c>
      <c r="F155" s="89">
        <v>200</v>
      </c>
    </row>
    <row r="156" spans="1:6" ht="50.4" x14ac:dyDescent="0.3">
      <c r="A156" s="109" t="s">
        <v>1429</v>
      </c>
      <c r="B156" s="109" t="s">
        <v>1429</v>
      </c>
      <c r="C156" s="92" t="s">
        <v>2108</v>
      </c>
      <c r="D156" s="110">
        <v>400</v>
      </c>
      <c r="E156" s="89">
        <v>240</v>
      </c>
      <c r="F156" s="89">
        <v>200</v>
      </c>
    </row>
    <row r="157" spans="1:6" ht="33.6" x14ac:dyDescent="0.3">
      <c r="A157" s="109" t="s">
        <v>1430</v>
      </c>
      <c r="B157" s="109" t="s">
        <v>1430</v>
      </c>
      <c r="C157" s="92" t="s">
        <v>2109</v>
      </c>
      <c r="D157" s="110">
        <v>700</v>
      </c>
      <c r="E157" s="89">
        <v>420</v>
      </c>
      <c r="F157" s="89">
        <v>350</v>
      </c>
    </row>
    <row r="158" spans="1:6" ht="50.4" x14ac:dyDescent="0.3">
      <c r="A158" s="109" t="s">
        <v>1431</v>
      </c>
      <c r="B158" s="109" t="s">
        <v>1431</v>
      </c>
      <c r="C158" s="92" t="s">
        <v>2110</v>
      </c>
      <c r="D158" s="110">
        <v>500</v>
      </c>
      <c r="E158" s="89">
        <v>300</v>
      </c>
      <c r="F158" s="89">
        <v>250</v>
      </c>
    </row>
    <row r="159" spans="1:6" ht="33.6" x14ac:dyDescent="0.3">
      <c r="A159" s="120" t="s">
        <v>1432</v>
      </c>
      <c r="B159" s="120" t="s">
        <v>1432</v>
      </c>
      <c r="C159" s="92" t="s">
        <v>2111</v>
      </c>
      <c r="D159" s="110">
        <v>600</v>
      </c>
      <c r="E159" s="89">
        <v>360</v>
      </c>
      <c r="F159" s="89">
        <v>300</v>
      </c>
    </row>
    <row r="160" spans="1:6" ht="33.6" x14ac:dyDescent="0.3">
      <c r="A160" s="120"/>
      <c r="B160" s="120"/>
      <c r="C160" s="92" t="s">
        <v>2112</v>
      </c>
      <c r="D160" s="110">
        <v>500</v>
      </c>
      <c r="E160" s="89">
        <v>300</v>
      </c>
      <c r="F160" s="89">
        <v>250</v>
      </c>
    </row>
    <row r="161" spans="1:6" ht="33.6" x14ac:dyDescent="0.3">
      <c r="A161" s="109" t="s">
        <v>1433</v>
      </c>
      <c r="B161" s="109" t="s">
        <v>1433</v>
      </c>
      <c r="C161" s="92" t="s">
        <v>2113</v>
      </c>
      <c r="D161" s="110">
        <v>500</v>
      </c>
      <c r="E161" s="89">
        <v>300</v>
      </c>
      <c r="F161" s="89">
        <v>250</v>
      </c>
    </row>
    <row r="162" spans="1:6" ht="33.6" x14ac:dyDescent="0.3">
      <c r="A162" s="109" t="s">
        <v>1434</v>
      </c>
      <c r="B162" s="109" t="s">
        <v>1434</v>
      </c>
      <c r="C162" s="92" t="s">
        <v>2114</v>
      </c>
      <c r="D162" s="110">
        <v>800</v>
      </c>
      <c r="E162" s="89">
        <v>480</v>
      </c>
      <c r="F162" s="89">
        <v>400</v>
      </c>
    </row>
    <row r="163" spans="1:6" ht="33.6" x14ac:dyDescent="0.3">
      <c r="A163" s="109" t="s">
        <v>1435</v>
      </c>
      <c r="B163" s="109" t="s">
        <v>1435</v>
      </c>
      <c r="C163" s="92" t="s">
        <v>2115</v>
      </c>
      <c r="D163" s="110">
        <v>600</v>
      </c>
      <c r="E163" s="89">
        <v>360</v>
      </c>
      <c r="F163" s="89">
        <v>300</v>
      </c>
    </row>
    <row r="164" spans="1:6" ht="33.6" x14ac:dyDescent="0.3">
      <c r="A164" s="109" t="s">
        <v>1436</v>
      </c>
      <c r="B164" s="109" t="s">
        <v>1436</v>
      </c>
      <c r="C164" s="92" t="s">
        <v>2116</v>
      </c>
      <c r="D164" s="110">
        <v>600</v>
      </c>
      <c r="E164" s="89">
        <v>360</v>
      </c>
      <c r="F164" s="89">
        <v>300</v>
      </c>
    </row>
    <row r="165" spans="1:6" ht="33.6" x14ac:dyDescent="0.3">
      <c r="A165" s="109" t="s">
        <v>1437</v>
      </c>
      <c r="B165" s="109" t="s">
        <v>1437</v>
      </c>
      <c r="C165" s="92" t="s">
        <v>2117</v>
      </c>
      <c r="D165" s="110">
        <v>600</v>
      </c>
      <c r="E165" s="89">
        <v>360</v>
      </c>
      <c r="F165" s="89">
        <v>300</v>
      </c>
    </row>
    <row r="166" spans="1:6" ht="33.6" x14ac:dyDescent="0.3">
      <c r="A166" s="120" t="s">
        <v>1438</v>
      </c>
      <c r="B166" s="120" t="s">
        <v>1438</v>
      </c>
      <c r="C166" s="92" t="s">
        <v>2118</v>
      </c>
      <c r="D166" s="110">
        <v>700</v>
      </c>
      <c r="E166" s="89">
        <v>420</v>
      </c>
      <c r="F166" s="89">
        <v>350</v>
      </c>
    </row>
    <row r="167" spans="1:6" ht="17.25" customHeight="1" x14ac:dyDescent="0.3">
      <c r="A167" s="120"/>
      <c r="B167" s="120"/>
      <c r="C167" s="92" t="s">
        <v>1439</v>
      </c>
      <c r="D167" s="110">
        <v>500</v>
      </c>
      <c r="E167" s="89">
        <v>300</v>
      </c>
      <c r="F167" s="89">
        <v>250</v>
      </c>
    </row>
    <row r="168" spans="1:6" ht="50.4" x14ac:dyDescent="0.3">
      <c r="A168" s="109" t="s">
        <v>1440</v>
      </c>
      <c r="B168" s="109" t="s">
        <v>1440</v>
      </c>
      <c r="C168" s="92" t="s">
        <v>1441</v>
      </c>
      <c r="D168" s="110">
        <v>800</v>
      </c>
      <c r="E168" s="89">
        <v>480</v>
      </c>
      <c r="F168" s="89">
        <v>400</v>
      </c>
    </row>
    <row r="169" spans="1:6" ht="33.6" x14ac:dyDescent="0.3">
      <c r="A169" s="109" t="s">
        <v>1442</v>
      </c>
      <c r="B169" s="109" t="s">
        <v>1442</v>
      </c>
      <c r="C169" s="92" t="s">
        <v>1443</v>
      </c>
      <c r="D169" s="110">
        <v>600</v>
      </c>
      <c r="E169" s="89">
        <v>360</v>
      </c>
      <c r="F169" s="89">
        <v>300</v>
      </c>
    </row>
    <row r="170" spans="1:6" ht="50.4" x14ac:dyDescent="0.3">
      <c r="A170" s="120" t="s">
        <v>1444</v>
      </c>
      <c r="B170" s="120" t="s">
        <v>1444</v>
      </c>
      <c r="C170" s="92" t="s">
        <v>1445</v>
      </c>
      <c r="D170" s="110">
        <v>3000</v>
      </c>
      <c r="E170" s="89">
        <v>1800</v>
      </c>
      <c r="F170" s="89">
        <v>1500</v>
      </c>
    </row>
    <row r="171" spans="1:6" ht="17.25" customHeight="1" x14ac:dyDescent="0.3">
      <c r="A171" s="120"/>
      <c r="B171" s="120"/>
      <c r="C171" s="111" t="s">
        <v>1446</v>
      </c>
      <c r="D171" s="110">
        <v>1000</v>
      </c>
      <c r="E171" s="89">
        <v>600</v>
      </c>
      <c r="F171" s="89">
        <v>500</v>
      </c>
    </row>
    <row r="172" spans="1:6" ht="33.6" x14ac:dyDescent="0.3">
      <c r="A172" s="109" t="s">
        <v>1447</v>
      </c>
      <c r="B172" s="109" t="s">
        <v>1447</v>
      </c>
      <c r="C172" s="92" t="s">
        <v>2119</v>
      </c>
      <c r="D172" s="110">
        <v>800</v>
      </c>
      <c r="E172" s="89">
        <v>480</v>
      </c>
      <c r="F172" s="89">
        <v>400</v>
      </c>
    </row>
    <row r="173" spans="1:6" ht="33.6" x14ac:dyDescent="0.3">
      <c r="A173" s="120" t="s">
        <v>1448</v>
      </c>
      <c r="B173" s="120" t="s">
        <v>1448</v>
      </c>
      <c r="C173" s="92" t="s">
        <v>2120</v>
      </c>
      <c r="D173" s="110">
        <v>800</v>
      </c>
      <c r="E173" s="89">
        <v>480</v>
      </c>
      <c r="F173" s="89">
        <v>400</v>
      </c>
    </row>
    <row r="174" spans="1:6" ht="17.25" customHeight="1" x14ac:dyDescent="0.3">
      <c r="A174" s="120"/>
      <c r="B174" s="120"/>
      <c r="C174" s="92" t="s">
        <v>2121</v>
      </c>
      <c r="D174" s="110">
        <v>500</v>
      </c>
      <c r="E174" s="89">
        <v>300</v>
      </c>
      <c r="F174" s="89">
        <v>250</v>
      </c>
    </row>
    <row r="175" spans="1:6" ht="33.6" x14ac:dyDescent="0.3">
      <c r="A175" s="109" t="s">
        <v>1449</v>
      </c>
      <c r="B175" s="109" t="s">
        <v>1449</v>
      </c>
      <c r="C175" s="92" t="s">
        <v>2122</v>
      </c>
      <c r="D175" s="110">
        <v>500</v>
      </c>
      <c r="E175" s="89">
        <v>300</v>
      </c>
      <c r="F175" s="89">
        <v>250</v>
      </c>
    </row>
    <row r="176" spans="1:6" ht="33.6" x14ac:dyDescent="0.3">
      <c r="A176" s="109" t="s">
        <v>1450</v>
      </c>
      <c r="B176" s="109" t="s">
        <v>1450</v>
      </c>
      <c r="C176" s="92" t="s">
        <v>2123</v>
      </c>
      <c r="D176" s="110">
        <v>500</v>
      </c>
      <c r="E176" s="89">
        <v>300</v>
      </c>
      <c r="F176" s="89">
        <v>250</v>
      </c>
    </row>
    <row r="177" spans="1:6" ht="33.6" x14ac:dyDescent="0.3">
      <c r="A177" s="109" t="s">
        <v>1451</v>
      </c>
      <c r="B177" s="109" t="s">
        <v>1451</v>
      </c>
      <c r="C177" s="92" t="s">
        <v>1452</v>
      </c>
      <c r="D177" s="110">
        <v>600</v>
      </c>
      <c r="E177" s="89">
        <v>360</v>
      </c>
      <c r="F177" s="89">
        <v>300</v>
      </c>
    </row>
    <row r="178" spans="1:6" ht="67.2" x14ac:dyDescent="0.3">
      <c r="A178" s="109" t="s">
        <v>1453</v>
      </c>
      <c r="B178" s="109" t="s">
        <v>1453</v>
      </c>
      <c r="C178" s="92" t="s">
        <v>2124</v>
      </c>
      <c r="D178" s="110">
        <v>600</v>
      </c>
      <c r="E178" s="89">
        <v>360</v>
      </c>
      <c r="F178" s="89">
        <v>300</v>
      </c>
    </row>
    <row r="179" spans="1:6" ht="33.6" x14ac:dyDescent="0.3">
      <c r="A179" s="109" t="s">
        <v>1454</v>
      </c>
      <c r="B179" s="109" t="s">
        <v>1454</v>
      </c>
      <c r="C179" s="92" t="s">
        <v>2125</v>
      </c>
      <c r="D179" s="110">
        <v>600</v>
      </c>
      <c r="E179" s="89">
        <v>360</v>
      </c>
      <c r="F179" s="89">
        <v>300</v>
      </c>
    </row>
    <row r="180" spans="1:6" ht="33.6" x14ac:dyDescent="0.3">
      <c r="A180" s="109" t="s">
        <v>1455</v>
      </c>
      <c r="B180" s="109" t="s">
        <v>1455</v>
      </c>
      <c r="C180" s="92" t="s">
        <v>2126</v>
      </c>
      <c r="D180" s="110">
        <v>700</v>
      </c>
      <c r="E180" s="89">
        <v>420</v>
      </c>
      <c r="F180" s="89">
        <v>350</v>
      </c>
    </row>
    <row r="181" spans="1:6" ht="33.6" x14ac:dyDescent="0.3">
      <c r="A181" s="109" t="s">
        <v>1456</v>
      </c>
      <c r="B181" s="109" t="s">
        <v>1456</v>
      </c>
      <c r="C181" s="92" t="s">
        <v>2127</v>
      </c>
      <c r="D181" s="110">
        <v>600</v>
      </c>
      <c r="E181" s="89">
        <v>360</v>
      </c>
      <c r="F181" s="89">
        <v>300</v>
      </c>
    </row>
    <row r="182" spans="1:6" ht="33.6" x14ac:dyDescent="0.3">
      <c r="A182" s="120" t="s">
        <v>357</v>
      </c>
      <c r="B182" s="120" t="s">
        <v>357</v>
      </c>
      <c r="C182" s="92" t="s">
        <v>2128</v>
      </c>
      <c r="D182" s="89">
        <v>1700</v>
      </c>
      <c r="E182" s="89">
        <f>D182*0.6</f>
        <v>1020</v>
      </c>
      <c r="F182" s="89">
        <f>D182*0.5</f>
        <v>850</v>
      </c>
    </row>
    <row r="183" spans="1:6" x14ac:dyDescent="0.3">
      <c r="A183" s="120"/>
      <c r="B183" s="120"/>
      <c r="C183" s="92" t="s">
        <v>1457</v>
      </c>
      <c r="D183" s="110">
        <v>400</v>
      </c>
      <c r="E183" s="89">
        <v>240</v>
      </c>
      <c r="F183" s="89">
        <v>200</v>
      </c>
    </row>
    <row r="184" spans="1:6" ht="50.4" x14ac:dyDescent="0.3">
      <c r="A184" s="120" t="s">
        <v>1458</v>
      </c>
      <c r="B184" s="120" t="s">
        <v>1458</v>
      </c>
      <c r="C184" s="92" t="s">
        <v>1459</v>
      </c>
      <c r="D184" s="110">
        <v>1500</v>
      </c>
      <c r="E184" s="89">
        <v>900</v>
      </c>
      <c r="F184" s="89">
        <v>750</v>
      </c>
    </row>
    <row r="185" spans="1:6" ht="50.4" x14ac:dyDescent="0.3">
      <c r="A185" s="120"/>
      <c r="B185" s="120"/>
      <c r="C185" s="92" t="s">
        <v>1460</v>
      </c>
      <c r="D185" s="110">
        <v>1200</v>
      </c>
      <c r="E185" s="89">
        <v>720</v>
      </c>
      <c r="F185" s="89">
        <v>600</v>
      </c>
    </row>
    <row r="186" spans="1:6" ht="50.4" x14ac:dyDescent="0.3">
      <c r="A186" s="120"/>
      <c r="B186" s="120"/>
      <c r="C186" s="92" t="s">
        <v>1461</v>
      </c>
      <c r="D186" s="110">
        <v>1000</v>
      </c>
      <c r="E186" s="89">
        <v>600</v>
      </c>
      <c r="F186" s="89">
        <v>500</v>
      </c>
    </row>
    <row r="187" spans="1:6" ht="50.4" x14ac:dyDescent="0.3">
      <c r="A187" s="120"/>
      <c r="B187" s="120"/>
      <c r="C187" s="92" t="s">
        <v>1462</v>
      </c>
      <c r="D187" s="110">
        <v>800</v>
      </c>
      <c r="E187" s="89">
        <v>480</v>
      </c>
      <c r="F187" s="89">
        <v>400</v>
      </c>
    </row>
    <row r="188" spans="1:6" ht="50.4" x14ac:dyDescent="0.3">
      <c r="A188" s="128" t="s">
        <v>1463</v>
      </c>
      <c r="B188" s="128" t="s">
        <v>1463</v>
      </c>
      <c r="C188" s="92" t="s">
        <v>1464</v>
      </c>
      <c r="D188" s="110">
        <v>1200</v>
      </c>
      <c r="E188" s="89">
        <v>720</v>
      </c>
      <c r="F188" s="89">
        <v>600</v>
      </c>
    </row>
    <row r="189" spans="1:6" ht="50.4" x14ac:dyDescent="0.3">
      <c r="A189" s="128"/>
      <c r="B189" s="128"/>
      <c r="C189" s="92" t="s">
        <v>1465</v>
      </c>
      <c r="D189" s="110">
        <v>800</v>
      </c>
      <c r="E189" s="89">
        <v>480</v>
      </c>
      <c r="F189" s="89">
        <v>400</v>
      </c>
    </row>
    <row r="190" spans="1:6" ht="50.4" x14ac:dyDescent="0.3">
      <c r="A190" s="128"/>
      <c r="B190" s="128"/>
      <c r="C190" s="92" t="s">
        <v>1466</v>
      </c>
      <c r="D190" s="110">
        <v>700</v>
      </c>
      <c r="E190" s="89">
        <v>420</v>
      </c>
      <c r="F190" s="89">
        <v>350</v>
      </c>
    </row>
    <row r="191" spans="1:6" ht="50.4" x14ac:dyDescent="0.3">
      <c r="A191" s="128"/>
      <c r="B191" s="128"/>
      <c r="C191" s="92" t="s">
        <v>1467</v>
      </c>
      <c r="D191" s="110">
        <v>700</v>
      </c>
      <c r="E191" s="89">
        <v>420</v>
      </c>
      <c r="F191" s="89">
        <v>350</v>
      </c>
    </row>
    <row r="192" spans="1:6" ht="50.4" x14ac:dyDescent="0.3">
      <c r="A192" s="128"/>
      <c r="B192" s="128"/>
      <c r="C192" s="92" t="s">
        <v>1468</v>
      </c>
      <c r="D192" s="110">
        <v>600</v>
      </c>
      <c r="E192" s="89">
        <v>360</v>
      </c>
      <c r="F192" s="89">
        <v>300</v>
      </c>
    </row>
    <row r="193" spans="1:6" ht="50.4" x14ac:dyDescent="0.3">
      <c r="A193" s="128" t="s">
        <v>1469</v>
      </c>
      <c r="B193" s="128" t="s">
        <v>1469</v>
      </c>
      <c r="C193" s="92" t="s">
        <v>1470</v>
      </c>
      <c r="D193" s="110">
        <v>600</v>
      </c>
      <c r="E193" s="89">
        <v>360</v>
      </c>
      <c r="F193" s="89">
        <v>300</v>
      </c>
    </row>
    <row r="194" spans="1:6" ht="67.2" x14ac:dyDescent="0.3">
      <c r="A194" s="128"/>
      <c r="B194" s="128"/>
      <c r="C194" s="92" t="s">
        <v>1471</v>
      </c>
      <c r="D194" s="110">
        <v>450</v>
      </c>
      <c r="E194" s="89">
        <v>270</v>
      </c>
      <c r="F194" s="89">
        <v>225</v>
      </c>
    </row>
    <row r="195" spans="1:6" ht="33.6" x14ac:dyDescent="0.3">
      <c r="A195" s="128"/>
      <c r="B195" s="128"/>
      <c r="C195" s="92" t="s">
        <v>1472</v>
      </c>
      <c r="D195" s="110">
        <v>350</v>
      </c>
      <c r="E195" s="89">
        <v>210</v>
      </c>
      <c r="F195" s="89">
        <v>175</v>
      </c>
    </row>
    <row r="196" spans="1:6" ht="33.6" x14ac:dyDescent="0.3">
      <c r="A196" s="128"/>
      <c r="B196" s="128"/>
      <c r="C196" s="92" t="s">
        <v>1473</v>
      </c>
      <c r="D196" s="110">
        <v>350</v>
      </c>
      <c r="E196" s="89">
        <v>210</v>
      </c>
      <c r="F196" s="89">
        <v>175</v>
      </c>
    </row>
    <row r="197" spans="1:6" ht="50.4" x14ac:dyDescent="0.3">
      <c r="A197" s="128"/>
      <c r="B197" s="128"/>
      <c r="C197" s="92" t="s">
        <v>1474</v>
      </c>
      <c r="D197" s="110">
        <v>400</v>
      </c>
      <c r="E197" s="89">
        <v>240</v>
      </c>
      <c r="F197" s="89">
        <v>200</v>
      </c>
    </row>
    <row r="198" spans="1:6" ht="17.25" customHeight="1" x14ac:dyDescent="0.3">
      <c r="A198" s="128"/>
      <c r="B198" s="128"/>
      <c r="C198" s="92" t="s">
        <v>1475</v>
      </c>
      <c r="D198" s="110">
        <v>450</v>
      </c>
      <c r="E198" s="89">
        <v>270</v>
      </c>
      <c r="F198" s="89">
        <v>225</v>
      </c>
    </row>
    <row r="199" spans="1:6" x14ac:dyDescent="0.3">
      <c r="A199" s="120" t="s">
        <v>1476</v>
      </c>
      <c r="B199" s="120" t="s">
        <v>1476</v>
      </c>
      <c r="C199" s="112" t="s">
        <v>1477</v>
      </c>
      <c r="D199" s="110">
        <v>1000</v>
      </c>
      <c r="E199" s="89">
        <v>600</v>
      </c>
      <c r="F199" s="89">
        <v>500</v>
      </c>
    </row>
    <row r="200" spans="1:6" ht="17.25" customHeight="1" x14ac:dyDescent="0.3">
      <c r="A200" s="120"/>
      <c r="B200" s="120"/>
      <c r="C200" s="112" t="s">
        <v>1478</v>
      </c>
      <c r="D200" s="110">
        <v>600</v>
      </c>
      <c r="E200" s="89">
        <v>360</v>
      </c>
      <c r="F200" s="89">
        <v>300</v>
      </c>
    </row>
    <row r="201" spans="1:6" x14ac:dyDescent="0.3">
      <c r="A201" s="109" t="s">
        <v>1479</v>
      </c>
      <c r="B201" s="109" t="s">
        <v>1479</v>
      </c>
      <c r="C201" s="92" t="s">
        <v>1480</v>
      </c>
      <c r="D201" s="110">
        <v>330</v>
      </c>
      <c r="E201" s="89">
        <v>198</v>
      </c>
      <c r="F201" s="89">
        <v>165</v>
      </c>
    </row>
    <row r="202" spans="1:6" ht="50.4" x14ac:dyDescent="0.3">
      <c r="A202" s="109">
        <v>1.96</v>
      </c>
      <c r="B202" s="85"/>
      <c r="C202" s="55" t="s">
        <v>1017</v>
      </c>
      <c r="D202" s="89">
        <v>2000</v>
      </c>
      <c r="E202" s="89">
        <f t="shared" ref="E202:E209" si="4">D202*0.6</f>
        <v>1200</v>
      </c>
      <c r="F202" s="89">
        <f t="shared" ref="F202:F209" si="5">D202*0.5</f>
        <v>1000</v>
      </c>
    </row>
    <row r="203" spans="1:6" ht="50.4" x14ac:dyDescent="0.3">
      <c r="A203" s="109">
        <v>1.97</v>
      </c>
      <c r="B203" s="85"/>
      <c r="C203" s="55" t="s">
        <v>1130</v>
      </c>
      <c r="D203" s="89">
        <v>1000</v>
      </c>
      <c r="E203" s="89">
        <f t="shared" si="4"/>
        <v>600</v>
      </c>
      <c r="F203" s="89">
        <f t="shared" si="5"/>
        <v>500</v>
      </c>
    </row>
    <row r="204" spans="1:6" ht="33.6" x14ac:dyDescent="0.3">
      <c r="A204" s="109">
        <v>1.98</v>
      </c>
      <c r="B204" s="85"/>
      <c r="C204" s="66" t="s">
        <v>1131</v>
      </c>
      <c r="D204" s="89">
        <v>500</v>
      </c>
      <c r="E204" s="89">
        <f t="shared" si="4"/>
        <v>300</v>
      </c>
      <c r="F204" s="89">
        <f t="shared" si="5"/>
        <v>250</v>
      </c>
    </row>
    <row r="205" spans="1:6" x14ac:dyDescent="0.3">
      <c r="A205" s="83">
        <v>2</v>
      </c>
      <c r="B205" s="83">
        <v>2</v>
      </c>
      <c r="C205" s="5" t="s">
        <v>358</v>
      </c>
      <c r="D205" s="89"/>
      <c r="E205" s="89">
        <f t="shared" si="4"/>
        <v>0</v>
      </c>
      <c r="F205" s="89">
        <f t="shared" si="5"/>
        <v>0</v>
      </c>
    </row>
    <row r="206" spans="1:6" x14ac:dyDescent="0.3">
      <c r="A206" s="83"/>
      <c r="B206" s="83"/>
      <c r="C206" s="5" t="s">
        <v>1499</v>
      </c>
      <c r="D206" s="89"/>
      <c r="E206" s="89">
        <f t="shared" si="4"/>
        <v>0</v>
      </c>
      <c r="F206" s="89">
        <f t="shared" si="5"/>
        <v>0</v>
      </c>
    </row>
    <row r="207" spans="1:6" ht="33.6" x14ac:dyDescent="0.3">
      <c r="A207" s="132">
        <v>2.1</v>
      </c>
      <c r="B207" s="131">
        <v>2.1</v>
      </c>
      <c r="C207" s="3" t="s">
        <v>359</v>
      </c>
      <c r="D207" s="89">
        <v>5320</v>
      </c>
      <c r="E207" s="89">
        <f t="shared" si="4"/>
        <v>3192</v>
      </c>
      <c r="F207" s="89">
        <f t="shared" si="5"/>
        <v>2660</v>
      </c>
    </row>
    <row r="208" spans="1:6" x14ac:dyDescent="0.3">
      <c r="A208" s="132"/>
      <c r="B208" s="131"/>
      <c r="C208" s="3" t="s">
        <v>377</v>
      </c>
      <c r="D208" s="89">
        <v>4840</v>
      </c>
      <c r="E208" s="89">
        <f t="shared" si="4"/>
        <v>2904</v>
      </c>
      <c r="F208" s="89">
        <f t="shared" si="5"/>
        <v>2420</v>
      </c>
    </row>
    <row r="209" spans="1:6" x14ac:dyDescent="0.3">
      <c r="A209" s="132"/>
      <c r="B209" s="131"/>
      <c r="C209" s="3" t="s">
        <v>378</v>
      </c>
      <c r="D209" s="89">
        <v>5320</v>
      </c>
      <c r="E209" s="89">
        <f t="shared" si="4"/>
        <v>3192</v>
      </c>
      <c r="F209" s="89">
        <f t="shared" si="5"/>
        <v>2660</v>
      </c>
    </row>
    <row r="210" spans="1:6" ht="33.6" x14ac:dyDescent="0.3">
      <c r="A210" s="90" t="s">
        <v>313</v>
      </c>
      <c r="B210" s="90" t="s">
        <v>313</v>
      </c>
      <c r="C210" s="3" t="s">
        <v>1483</v>
      </c>
      <c r="D210" s="88">
        <v>660</v>
      </c>
      <c r="E210" s="89">
        <v>396</v>
      </c>
      <c r="F210" s="89">
        <v>330</v>
      </c>
    </row>
    <row r="211" spans="1:6" ht="33.6" x14ac:dyDescent="0.3">
      <c r="A211" s="90" t="s">
        <v>139</v>
      </c>
      <c r="B211" s="90" t="s">
        <v>139</v>
      </c>
      <c r="C211" s="3" t="s">
        <v>1484</v>
      </c>
      <c r="D211" s="88">
        <v>660</v>
      </c>
      <c r="E211" s="89">
        <v>396</v>
      </c>
      <c r="F211" s="89">
        <v>330</v>
      </c>
    </row>
    <row r="212" spans="1:6" ht="33.6" x14ac:dyDescent="0.3">
      <c r="A212" s="117" t="s">
        <v>318</v>
      </c>
      <c r="B212" s="117" t="s">
        <v>318</v>
      </c>
      <c r="C212" s="3" t="s">
        <v>1485</v>
      </c>
      <c r="D212" s="88">
        <v>1100</v>
      </c>
      <c r="E212" s="89">
        <v>660</v>
      </c>
      <c r="F212" s="89">
        <v>550</v>
      </c>
    </row>
    <row r="213" spans="1:6" ht="33.6" x14ac:dyDescent="0.3">
      <c r="A213" s="117"/>
      <c r="B213" s="117"/>
      <c r="C213" s="3" t="s">
        <v>1486</v>
      </c>
      <c r="D213" s="88">
        <v>880</v>
      </c>
      <c r="E213" s="89">
        <v>528</v>
      </c>
      <c r="F213" s="89">
        <v>440</v>
      </c>
    </row>
    <row r="214" spans="1:6" ht="50.4" x14ac:dyDescent="0.3">
      <c r="A214" s="90" t="s">
        <v>321</v>
      </c>
      <c r="B214" s="90" t="s">
        <v>321</v>
      </c>
      <c r="C214" s="3" t="s">
        <v>1487</v>
      </c>
      <c r="D214" s="88">
        <v>1100</v>
      </c>
      <c r="E214" s="89">
        <v>660</v>
      </c>
      <c r="F214" s="89">
        <v>550</v>
      </c>
    </row>
    <row r="215" spans="1:6" ht="33.6" x14ac:dyDescent="0.3">
      <c r="A215" s="90" t="s">
        <v>551</v>
      </c>
      <c r="B215" s="90" t="s">
        <v>551</v>
      </c>
      <c r="C215" s="3" t="s">
        <v>1488</v>
      </c>
      <c r="D215" s="88">
        <v>660</v>
      </c>
      <c r="E215" s="89">
        <v>396</v>
      </c>
      <c r="F215" s="89">
        <v>330</v>
      </c>
    </row>
    <row r="216" spans="1:6" ht="33.6" x14ac:dyDescent="0.3">
      <c r="A216" s="90" t="s">
        <v>556</v>
      </c>
      <c r="B216" s="90" t="s">
        <v>556</v>
      </c>
      <c r="C216" s="3" t="s">
        <v>1489</v>
      </c>
      <c r="D216" s="88">
        <v>660</v>
      </c>
      <c r="E216" s="89">
        <v>396</v>
      </c>
      <c r="F216" s="89">
        <v>330</v>
      </c>
    </row>
    <row r="217" spans="1:6" ht="33.6" x14ac:dyDescent="0.3">
      <c r="A217" s="90" t="s">
        <v>557</v>
      </c>
      <c r="B217" s="90" t="s">
        <v>557</v>
      </c>
      <c r="C217" s="3" t="s">
        <v>1490</v>
      </c>
      <c r="D217" s="88">
        <v>440</v>
      </c>
      <c r="E217" s="89">
        <v>264</v>
      </c>
      <c r="F217" s="89">
        <v>220</v>
      </c>
    </row>
    <row r="218" spans="1:6" ht="17.25" customHeight="1" x14ac:dyDescent="0.3">
      <c r="A218" s="117" t="s">
        <v>532</v>
      </c>
      <c r="B218" s="117" t="s">
        <v>532</v>
      </c>
      <c r="C218" s="3" t="s">
        <v>1491</v>
      </c>
      <c r="D218" s="88">
        <v>550</v>
      </c>
      <c r="E218" s="89">
        <v>330</v>
      </c>
      <c r="F218" s="89">
        <v>275</v>
      </c>
    </row>
    <row r="219" spans="1:6" ht="33.6" x14ac:dyDescent="0.3">
      <c r="A219" s="117"/>
      <c r="B219" s="117"/>
      <c r="C219" s="3" t="s">
        <v>1492</v>
      </c>
      <c r="D219" s="88">
        <v>660</v>
      </c>
      <c r="E219" s="89">
        <v>396</v>
      </c>
      <c r="F219" s="89">
        <v>330</v>
      </c>
    </row>
    <row r="220" spans="1:6" ht="17.25" customHeight="1" x14ac:dyDescent="0.3">
      <c r="A220" s="90" t="s">
        <v>1493</v>
      </c>
      <c r="B220" s="90" t="s">
        <v>1493</v>
      </c>
      <c r="C220" s="3" t="s">
        <v>1494</v>
      </c>
      <c r="D220" s="88">
        <v>880</v>
      </c>
      <c r="E220" s="89">
        <v>528</v>
      </c>
      <c r="F220" s="89">
        <v>440</v>
      </c>
    </row>
    <row r="221" spans="1:6" ht="17.25" customHeight="1" x14ac:dyDescent="0.3">
      <c r="A221" s="90" t="s">
        <v>1495</v>
      </c>
      <c r="B221" s="90" t="s">
        <v>1495</v>
      </c>
      <c r="C221" s="3" t="s">
        <v>1496</v>
      </c>
      <c r="D221" s="88">
        <v>660</v>
      </c>
      <c r="E221" s="89">
        <v>396</v>
      </c>
      <c r="F221" s="89">
        <v>330</v>
      </c>
    </row>
    <row r="222" spans="1:6" ht="17.25" customHeight="1" x14ac:dyDescent="0.3">
      <c r="A222" s="85" t="s">
        <v>1497</v>
      </c>
      <c r="B222" s="85" t="s">
        <v>1497</v>
      </c>
      <c r="C222" s="92" t="s">
        <v>1498</v>
      </c>
      <c r="D222" s="88">
        <v>330</v>
      </c>
      <c r="E222" s="89">
        <v>198</v>
      </c>
      <c r="F222" s="89">
        <v>165</v>
      </c>
    </row>
    <row r="223" spans="1:6" ht="33.6" x14ac:dyDescent="0.3">
      <c r="A223" s="90" t="s">
        <v>1500</v>
      </c>
      <c r="B223" s="83"/>
      <c r="C223" s="5" t="s">
        <v>1018</v>
      </c>
      <c r="D223" s="89">
        <v>880</v>
      </c>
      <c r="E223" s="89">
        <f>D223*0.6</f>
        <v>528</v>
      </c>
      <c r="F223" s="89">
        <f>D223*0.5</f>
        <v>440</v>
      </c>
    </row>
    <row r="224" spans="1:6" ht="33.6" x14ac:dyDescent="0.3">
      <c r="A224" s="85" t="s">
        <v>1501</v>
      </c>
      <c r="B224" s="83"/>
      <c r="C224" s="5" t="s">
        <v>1019</v>
      </c>
      <c r="D224" s="89">
        <v>880</v>
      </c>
      <c r="E224" s="89">
        <f>D224*0.6</f>
        <v>528</v>
      </c>
      <c r="F224" s="89">
        <f>D224*0.5</f>
        <v>440</v>
      </c>
    </row>
    <row r="225" spans="1:6" ht="33.6" x14ac:dyDescent="0.3">
      <c r="A225" s="90" t="s">
        <v>1502</v>
      </c>
      <c r="B225" s="83"/>
      <c r="C225" s="5" t="s">
        <v>1132</v>
      </c>
      <c r="D225" s="89">
        <v>880</v>
      </c>
      <c r="E225" s="89">
        <f>D225*0.6</f>
        <v>528</v>
      </c>
      <c r="F225" s="89">
        <f>D225*0.5</f>
        <v>440</v>
      </c>
    </row>
    <row r="226" spans="1:6" ht="33.6" x14ac:dyDescent="0.3">
      <c r="A226" s="85" t="s">
        <v>1503</v>
      </c>
      <c r="B226" s="83"/>
      <c r="C226" s="5" t="s">
        <v>1020</v>
      </c>
      <c r="D226" s="89">
        <v>600</v>
      </c>
      <c r="E226" s="89">
        <f>D226*0.6</f>
        <v>360</v>
      </c>
      <c r="F226" s="89">
        <f>D226*0.5</f>
        <v>300</v>
      </c>
    </row>
    <row r="227" spans="1:6" x14ac:dyDescent="0.3">
      <c r="A227" s="82">
        <v>3</v>
      </c>
      <c r="B227" s="82">
        <v>3</v>
      </c>
      <c r="C227" s="61" t="s">
        <v>360</v>
      </c>
      <c r="D227" s="89"/>
      <c r="E227" s="89">
        <f>D227*0.6</f>
        <v>0</v>
      </c>
      <c r="F227" s="89">
        <f>D227*0.5</f>
        <v>0</v>
      </c>
    </row>
    <row r="228" spans="1:6" ht="33.6" x14ac:dyDescent="0.3">
      <c r="A228" s="117" t="s">
        <v>325</v>
      </c>
      <c r="B228" s="117" t="s">
        <v>325</v>
      </c>
      <c r="C228" s="3" t="s">
        <v>1504</v>
      </c>
      <c r="D228" s="96">
        <v>4400</v>
      </c>
      <c r="E228" s="89">
        <v>2640</v>
      </c>
      <c r="F228" s="89">
        <v>2200</v>
      </c>
    </row>
    <row r="229" spans="1:6" ht="17.25" customHeight="1" x14ac:dyDescent="0.3">
      <c r="A229" s="117"/>
      <c r="B229" s="117"/>
      <c r="C229" s="3" t="s">
        <v>1505</v>
      </c>
      <c r="D229" s="88">
        <v>3850</v>
      </c>
      <c r="E229" s="89">
        <v>2310</v>
      </c>
      <c r="F229" s="89">
        <v>1925</v>
      </c>
    </row>
    <row r="230" spans="1:6" ht="17.25" customHeight="1" x14ac:dyDescent="0.3">
      <c r="A230" s="117"/>
      <c r="B230" s="117"/>
      <c r="C230" s="3" t="s">
        <v>1506</v>
      </c>
      <c r="D230" s="88">
        <v>2750</v>
      </c>
      <c r="E230" s="89">
        <v>1650</v>
      </c>
      <c r="F230" s="89">
        <v>1375</v>
      </c>
    </row>
    <row r="231" spans="1:6" ht="50.4" x14ac:dyDescent="0.3">
      <c r="A231" s="90" t="s">
        <v>304</v>
      </c>
      <c r="B231" s="90" t="s">
        <v>304</v>
      </c>
      <c r="C231" s="3" t="s">
        <v>1507</v>
      </c>
      <c r="D231" s="88">
        <v>1100</v>
      </c>
      <c r="E231" s="89">
        <v>660</v>
      </c>
      <c r="F231" s="89">
        <v>550</v>
      </c>
    </row>
    <row r="232" spans="1:6" x14ac:dyDescent="0.3">
      <c r="A232" s="90" t="s">
        <v>307</v>
      </c>
      <c r="B232" s="90" t="s">
        <v>307</v>
      </c>
      <c r="C232" s="3" t="s">
        <v>1508</v>
      </c>
      <c r="D232" s="88">
        <v>1100</v>
      </c>
      <c r="E232" s="89">
        <v>660</v>
      </c>
      <c r="F232" s="89">
        <v>550</v>
      </c>
    </row>
    <row r="233" spans="1:6" ht="33.6" x14ac:dyDescent="0.3">
      <c r="A233" s="117" t="s">
        <v>764</v>
      </c>
      <c r="B233" s="117" t="s">
        <v>764</v>
      </c>
      <c r="C233" s="3" t="s">
        <v>1509</v>
      </c>
      <c r="D233" s="88">
        <v>1100</v>
      </c>
      <c r="E233" s="89">
        <v>660</v>
      </c>
      <c r="F233" s="89">
        <v>550</v>
      </c>
    </row>
    <row r="234" spans="1:6" ht="33.6" x14ac:dyDescent="0.3">
      <c r="A234" s="117"/>
      <c r="B234" s="117"/>
      <c r="C234" s="3" t="s">
        <v>1510</v>
      </c>
      <c r="D234" s="88">
        <v>880</v>
      </c>
      <c r="E234" s="89">
        <v>528</v>
      </c>
      <c r="F234" s="89">
        <v>440</v>
      </c>
    </row>
    <row r="235" spans="1:6" ht="33.6" x14ac:dyDescent="0.3">
      <c r="A235" s="117"/>
      <c r="B235" s="117"/>
      <c r="C235" s="3" t="s">
        <v>1511</v>
      </c>
      <c r="D235" s="88">
        <v>660</v>
      </c>
      <c r="E235" s="89">
        <v>396</v>
      </c>
      <c r="F235" s="89">
        <v>330</v>
      </c>
    </row>
    <row r="236" spans="1:6" x14ac:dyDescent="0.3">
      <c r="A236" s="117"/>
      <c r="B236" s="117"/>
      <c r="C236" s="3" t="s">
        <v>1512</v>
      </c>
      <c r="D236" s="88">
        <v>550</v>
      </c>
      <c r="E236" s="89">
        <v>330</v>
      </c>
      <c r="F236" s="89">
        <v>275</v>
      </c>
    </row>
    <row r="237" spans="1:6" ht="33.6" x14ac:dyDescent="0.3">
      <c r="A237" s="117"/>
      <c r="B237" s="117"/>
      <c r="C237" s="3" t="s">
        <v>1513</v>
      </c>
      <c r="D237" s="88">
        <v>550</v>
      </c>
      <c r="E237" s="89">
        <v>330</v>
      </c>
      <c r="F237" s="89">
        <v>275</v>
      </c>
    </row>
    <row r="238" spans="1:6" ht="50.4" x14ac:dyDescent="0.3">
      <c r="A238" s="90" t="s">
        <v>765</v>
      </c>
      <c r="B238" s="90" t="s">
        <v>765</v>
      </c>
      <c r="C238" s="3" t="s">
        <v>1514</v>
      </c>
      <c r="D238" s="88">
        <v>660</v>
      </c>
      <c r="E238" s="89">
        <v>396</v>
      </c>
      <c r="F238" s="89">
        <v>330</v>
      </c>
    </row>
    <row r="239" spans="1:6" ht="33.6" x14ac:dyDescent="0.3">
      <c r="A239" s="117" t="s">
        <v>560</v>
      </c>
      <c r="B239" s="117" t="s">
        <v>560</v>
      </c>
      <c r="C239" s="3" t="s">
        <v>1515</v>
      </c>
      <c r="D239" s="88">
        <v>660</v>
      </c>
      <c r="E239" s="89">
        <v>396</v>
      </c>
      <c r="F239" s="89">
        <v>330</v>
      </c>
    </row>
    <row r="240" spans="1:6" x14ac:dyDescent="0.3">
      <c r="A240" s="117"/>
      <c r="B240" s="117"/>
      <c r="C240" s="3" t="s">
        <v>1516</v>
      </c>
      <c r="D240" s="88">
        <v>440</v>
      </c>
      <c r="E240" s="89">
        <v>264</v>
      </c>
      <c r="F240" s="89">
        <v>220</v>
      </c>
    </row>
    <row r="241" spans="1:6" ht="33.6" x14ac:dyDescent="0.3">
      <c r="A241" s="117" t="s">
        <v>1517</v>
      </c>
      <c r="B241" s="117" t="s">
        <v>1517</v>
      </c>
      <c r="C241" s="3" t="s">
        <v>1518</v>
      </c>
      <c r="D241" s="88">
        <v>880</v>
      </c>
      <c r="E241" s="89">
        <v>528</v>
      </c>
      <c r="F241" s="89">
        <v>440</v>
      </c>
    </row>
    <row r="242" spans="1:6" x14ac:dyDescent="0.3">
      <c r="A242" s="117"/>
      <c r="B242" s="117"/>
      <c r="C242" s="3" t="s">
        <v>1519</v>
      </c>
      <c r="D242" s="88">
        <v>770</v>
      </c>
      <c r="E242" s="89">
        <v>462</v>
      </c>
      <c r="F242" s="89">
        <v>385</v>
      </c>
    </row>
    <row r="243" spans="1:6" x14ac:dyDescent="0.3">
      <c r="A243" s="117"/>
      <c r="B243" s="117"/>
      <c r="C243" s="3" t="s">
        <v>1520</v>
      </c>
      <c r="D243" s="88">
        <v>440</v>
      </c>
      <c r="E243" s="89">
        <v>264</v>
      </c>
      <c r="F243" s="89">
        <v>220</v>
      </c>
    </row>
    <row r="244" spans="1:6" ht="33.6" x14ac:dyDescent="0.3">
      <c r="A244" s="90" t="s">
        <v>1521</v>
      </c>
      <c r="B244" s="90" t="s">
        <v>1521</v>
      </c>
      <c r="C244" s="3" t="s">
        <v>1522</v>
      </c>
      <c r="D244" s="88">
        <v>660</v>
      </c>
      <c r="E244" s="89">
        <v>396</v>
      </c>
      <c r="F244" s="89">
        <v>330</v>
      </c>
    </row>
    <row r="245" spans="1:6" ht="33.6" x14ac:dyDescent="0.3">
      <c r="A245" s="90" t="s">
        <v>1523</v>
      </c>
      <c r="B245" s="90" t="s">
        <v>1523</v>
      </c>
      <c r="C245" s="3" t="s">
        <v>1524</v>
      </c>
      <c r="D245" s="88">
        <v>660</v>
      </c>
      <c r="E245" s="89">
        <v>396</v>
      </c>
      <c r="F245" s="89">
        <v>330</v>
      </c>
    </row>
    <row r="246" spans="1:6" x14ac:dyDescent="0.3">
      <c r="A246" s="93" t="s">
        <v>1525</v>
      </c>
      <c r="B246" s="93" t="s">
        <v>1525</v>
      </c>
      <c r="C246" s="3" t="s">
        <v>1526</v>
      </c>
      <c r="D246" s="88">
        <v>880</v>
      </c>
      <c r="E246" s="89">
        <v>528</v>
      </c>
      <c r="F246" s="89">
        <v>440</v>
      </c>
    </row>
    <row r="247" spans="1:6" x14ac:dyDescent="0.3">
      <c r="A247" s="119" t="s">
        <v>1527</v>
      </c>
      <c r="B247" s="119" t="s">
        <v>1527</v>
      </c>
      <c r="C247" s="3" t="s">
        <v>1528</v>
      </c>
      <c r="D247" s="88">
        <v>550</v>
      </c>
      <c r="E247" s="89">
        <v>330</v>
      </c>
      <c r="F247" s="89">
        <v>275</v>
      </c>
    </row>
    <row r="248" spans="1:6" ht="33.6" x14ac:dyDescent="0.3">
      <c r="A248" s="119"/>
      <c r="B248" s="119"/>
      <c r="C248" s="3" t="s">
        <v>1529</v>
      </c>
      <c r="D248" s="88">
        <v>660</v>
      </c>
      <c r="E248" s="89">
        <v>396</v>
      </c>
      <c r="F248" s="89">
        <v>330</v>
      </c>
    </row>
    <row r="249" spans="1:6" ht="33.6" x14ac:dyDescent="0.3">
      <c r="A249" s="90" t="s">
        <v>1530</v>
      </c>
      <c r="B249" s="90" t="s">
        <v>1530</v>
      </c>
      <c r="C249" s="3" t="s">
        <v>1531</v>
      </c>
      <c r="D249" s="88">
        <v>1320</v>
      </c>
      <c r="E249" s="89">
        <v>792</v>
      </c>
      <c r="F249" s="89">
        <v>660</v>
      </c>
    </row>
    <row r="250" spans="1:6" x14ac:dyDescent="0.3">
      <c r="A250" s="93" t="s">
        <v>1532</v>
      </c>
      <c r="B250" s="93" t="s">
        <v>1532</v>
      </c>
      <c r="C250" s="3" t="s">
        <v>1496</v>
      </c>
      <c r="D250" s="88">
        <v>660</v>
      </c>
      <c r="E250" s="89">
        <v>396</v>
      </c>
      <c r="F250" s="89">
        <v>330</v>
      </c>
    </row>
    <row r="251" spans="1:6" x14ac:dyDescent="0.3">
      <c r="A251" s="85" t="s">
        <v>1533</v>
      </c>
      <c r="B251" s="85" t="s">
        <v>1533</v>
      </c>
      <c r="C251" s="92" t="s">
        <v>1498</v>
      </c>
      <c r="D251" s="88">
        <v>330</v>
      </c>
      <c r="E251" s="89">
        <v>198</v>
      </c>
      <c r="F251" s="89">
        <v>165</v>
      </c>
    </row>
    <row r="252" spans="1:6" x14ac:dyDescent="0.3">
      <c r="A252" s="93" t="s">
        <v>1534</v>
      </c>
      <c r="B252" s="82"/>
      <c r="C252" s="13" t="s">
        <v>1021</v>
      </c>
      <c r="D252" s="89">
        <v>650</v>
      </c>
      <c r="E252" s="89">
        <f>D252*0.6</f>
        <v>390</v>
      </c>
      <c r="F252" s="89">
        <f>D252*0.5</f>
        <v>325</v>
      </c>
    </row>
    <row r="253" spans="1:6" ht="33.6" x14ac:dyDescent="0.3">
      <c r="A253" s="85" t="s">
        <v>1535</v>
      </c>
      <c r="B253" s="82"/>
      <c r="C253" s="13" t="s">
        <v>1022</v>
      </c>
      <c r="D253" s="89">
        <v>900</v>
      </c>
      <c r="E253" s="89">
        <f>D253*0.6</f>
        <v>540</v>
      </c>
      <c r="F253" s="89">
        <f>D253*0.5</f>
        <v>450</v>
      </c>
    </row>
    <row r="254" spans="1:6" x14ac:dyDescent="0.3">
      <c r="A254" s="83">
        <v>4</v>
      </c>
      <c r="B254" s="83">
        <v>4</v>
      </c>
      <c r="C254" s="5" t="s">
        <v>361</v>
      </c>
      <c r="D254" s="89"/>
      <c r="E254" s="89">
        <f>D254*0.6</f>
        <v>0</v>
      </c>
      <c r="F254" s="89">
        <f>D254*0.5</f>
        <v>0</v>
      </c>
    </row>
    <row r="255" spans="1:6" ht="33.6" x14ac:dyDescent="0.3">
      <c r="A255" s="90" t="s">
        <v>311</v>
      </c>
      <c r="B255" s="90" t="s">
        <v>311</v>
      </c>
      <c r="C255" s="3" t="s">
        <v>1133</v>
      </c>
      <c r="D255" s="89">
        <v>4620</v>
      </c>
      <c r="E255" s="89">
        <f>D255*0.6</f>
        <v>2772</v>
      </c>
      <c r="F255" s="89">
        <f>D255*0.5</f>
        <v>2310</v>
      </c>
    </row>
    <row r="256" spans="1:6" ht="33.6" x14ac:dyDescent="0.3">
      <c r="A256" s="90" t="s">
        <v>314</v>
      </c>
      <c r="B256" s="90" t="s">
        <v>314</v>
      </c>
      <c r="C256" s="3" t="s">
        <v>1536</v>
      </c>
      <c r="D256" s="88">
        <v>990</v>
      </c>
      <c r="E256" s="89">
        <v>594</v>
      </c>
      <c r="F256" s="89">
        <v>495</v>
      </c>
    </row>
    <row r="257" spans="1:6" ht="33.6" x14ac:dyDescent="0.3">
      <c r="A257" s="90" t="s">
        <v>316</v>
      </c>
      <c r="B257" s="90" t="s">
        <v>316</v>
      </c>
      <c r="C257" s="3" t="s">
        <v>1537</v>
      </c>
      <c r="D257" s="88">
        <v>880</v>
      </c>
      <c r="E257" s="89">
        <v>528</v>
      </c>
      <c r="F257" s="89">
        <v>440</v>
      </c>
    </row>
    <row r="258" spans="1:6" ht="33.6" x14ac:dyDescent="0.3">
      <c r="A258" s="90" t="s">
        <v>319</v>
      </c>
      <c r="B258" s="90" t="s">
        <v>319</v>
      </c>
      <c r="C258" s="3" t="s">
        <v>1538</v>
      </c>
      <c r="D258" s="88">
        <v>1100</v>
      </c>
      <c r="E258" s="89">
        <v>660</v>
      </c>
      <c r="F258" s="89">
        <v>550</v>
      </c>
    </row>
    <row r="259" spans="1:6" ht="33.6" x14ac:dyDescent="0.3">
      <c r="A259" s="90" t="s">
        <v>322</v>
      </c>
      <c r="B259" s="90" t="s">
        <v>322</v>
      </c>
      <c r="C259" s="3" t="s">
        <v>362</v>
      </c>
      <c r="D259" s="158">
        <v>1600</v>
      </c>
      <c r="E259" s="89">
        <f>D259*0.6</f>
        <v>960</v>
      </c>
      <c r="F259" s="89">
        <f>D259*0.5</f>
        <v>800</v>
      </c>
    </row>
    <row r="260" spans="1:6" ht="33.6" x14ac:dyDescent="0.3">
      <c r="A260" s="90" t="s">
        <v>1539</v>
      </c>
      <c r="B260" s="90" t="s">
        <v>1539</v>
      </c>
      <c r="C260" s="3" t="s">
        <v>1540</v>
      </c>
      <c r="D260" s="88">
        <v>660</v>
      </c>
      <c r="E260" s="89">
        <v>396</v>
      </c>
      <c r="F260" s="89">
        <v>330</v>
      </c>
    </row>
    <row r="261" spans="1:6" ht="33.6" x14ac:dyDescent="0.3">
      <c r="A261" s="90" t="s">
        <v>1541</v>
      </c>
      <c r="B261" s="90" t="s">
        <v>1541</v>
      </c>
      <c r="C261" s="3" t="s">
        <v>1542</v>
      </c>
      <c r="D261" s="88">
        <v>660</v>
      </c>
      <c r="E261" s="89">
        <v>396</v>
      </c>
      <c r="F261" s="89">
        <v>330</v>
      </c>
    </row>
    <row r="262" spans="1:6" ht="33.6" x14ac:dyDescent="0.3">
      <c r="A262" s="90" t="s">
        <v>1543</v>
      </c>
      <c r="B262" s="90" t="s">
        <v>1543</v>
      </c>
      <c r="C262" s="3" t="s">
        <v>1544</v>
      </c>
      <c r="D262" s="88">
        <v>1100</v>
      </c>
      <c r="E262" s="89">
        <v>660</v>
      </c>
      <c r="F262" s="89">
        <v>550</v>
      </c>
    </row>
    <row r="263" spans="1:6" ht="33.6" x14ac:dyDescent="0.3">
      <c r="A263" s="90" t="s">
        <v>1545</v>
      </c>
      <c r="B263" s="90" t="s">
        <v>1545</v>
      </c>
      <c r="C263" s="3" t="s">
        <v>1546</v>
      </c>
      <c r="D263" s="88">
        <v>550</v>
      </c>
      <c r="E263" s="89">
        <v>330</v>
      </c>
      <c r="F263" s="89">
        <v>275</v>
      </c>
    </row>
    <row r="264" spans="1:6" x14ac:dyDescent="0.3">
      <c r="A264" s="119" t="s">
        <v>1547</v>
      </c>
      <c r="B264" s="119" t="s">
        <v>1547</v>
      </c>
      <c r="C264" s="3" t="s">
        <v>1548</v>
      </c>
      <c r="D264" s="88">
        <v>550</v>
      </c>
      <c r="E264" s="89">
        <v>330</v>
      </c>
      <c r="F264" s="89">
        <v>275</v>
      </c>
    </row>
    <row r="265" spans="1:6" ht="33.6" x14ac:dyDescent="0.3">
      <c r="A265" s="119"/>
      <c r="B265" s="119"/>
      <c r="C265" s="3" t="s">
        <v>1529</v>
      </c>
      <c r="D265" s="88">
        <v>660</v>
      </c>
      <c r="E265" s="89">
        <v>396</v>
      </c>
      <c r="F265" s="89">
        <v>330</v>
      </c>
    </row>
    <row r="266" spans="1:6" x14ac:dyDescent="0.3">
      <c r="A266" s="85" t="s">
        <v>1549</v>
      </c>
      <c r="B266" s="85" t="s">
        <v>1549</v>
      </c>
      <c r="C266" s="3" t="s">
        <v>1134</v>
      </c>
      <c r="D266" s="89">
        <v>400</v>
      </c>
      <c r="E266" s="89">
        <f>D266*0.6</f>
        <v>240</v>
      </c>
      <c r="F266" s="89">
        <f>D266*0.5</f>
        <v>200</v>
      </c>
    </row>
    <row r="267" spans="1:6" x14ac:dyDescent="0.3">
      <c r="A267" s="93" t="s">
        <v>1550</v>
      </c>
      <c r="B267" s="93" t="s">
        <v>1550</v>
      </c>
      <c r="C267" s="3" t="s">
        <v>1496</v>
      </c>
      <c r="D267" s="88">
        <v>660</v>
      </c>
      <c r="E267" s="89">
        <v>396</v>
      </c>
      <c r="F267" s="89">
        <v>330</v>
      </c>
    </row>
    <row r="268" spans="1:6" x14ac:dyDescent="0.3">
      <c r="A268" s="82">
        <v>5</v>
      </c>
      <c r="B268" s="82">
        <v>5</v>
      </c>
      <c r="C268" s="64" t="s">
        <v>363</v>
      </c>
      <c r="D268" s="89"/>
      <c r="E268" s="89">
        <f t="shared" ref="E268:E277" si="6">D268*0.6</f>
        <v>0</v>
      </c>
      <c r="F268" s="89">
        <f t="shared" ref="F268:F277" si="7">D268*0.5</f>
        <v>0</v>
      </c>
    </row>
    <row r="269" spans="1:6" ht="33.6" x14ac:dyDescent="0.3">
      <c r="A269" s="90" t="s">
        <v>336</v>
      </c>
      <c r="B269" s="90" t="s">
        <v>336</v>
      </c>
      <c r="C269" s="3" t="s">
        <v>1135</v>
      </c>
      <c r="D269" s="89">
        <v>4620</v>
      </c>
      <c r="E269" s="89">
        <f t="shared" si="6"/>
        <v>2772</v>
      </c>
      <c r="F269" s="89">
        <f t="shared" si="7"/>
        <v>2310</v>
      </c>
    </row>
    <row r="270" spans="1:6" ht="50.4" x14ac:dyDescent="0.3">
      <c r="A270" s="117" t="s">
        <v>364</v>
      </c>
      <c r="B270" s="117" t="s">
        <v>364</v>
      </c>
      <c r="C270" s="3" t="s">
        <v>365</v>
      </c>
      <c r="D270" s="89">
        <v>1720</v>
      </c>
      <c r="E270" s="89">
        <f t="shared" si="6"/>
        <v>1032</v>
      </c>
      <c r="F270" s="89">
        <f t="shared" si="7"/>
        <v>860</v>
      </c>
    </row>
    <row r="271" spans="1:6" ht="33.6" x14ac:dyDescent="0.3">
      <c r="A271" s="117"/>
      <c r="B271" s="117"/>
      <c r="C271" s="3" t="s">
        <v>366</v>
      </c>
      <c r="D271" s="89">
        <v>1320</v>
      </c>
      <c r="E271" s="89">
        <f t="shared" si="6"/>
        <v>792</v>
      </c>
      <c r="F271" s="89">
        <f t="shared" si="7"/>
        <v>660</v>
      </c>
    </row>
    <row r="272" spans="1:6" ht="50.4" x14ac:dyDescent="0.3">
      <c r="A272" s="115">
        <v>5.3</v>
      </c>
      <c r="B272" s="118" t="s">
        <v>149</v>
      </c>
      <c r="C272" s="3" t="s">
        <v>1023</v>
      </c>
      <c r="D272" s="89"/>
      <c r="E272" s="89">
        <f t="shared" si="6"/>
        <v>0</v>
      </c>
      <c r="F272" s="89">
        <f t="shared" si="7"/>
        <v>0</v>
      </c>
    </row>
    <row r="273" spans="1:6" ht="33.6" x14ac:dyDescent="0.3">
      <c r="A273" s="115"/>
      <c r="B273" s="118"/>
      <c r="C273" s="59" t="s">
        <v>1136</v>
      </c>
      <c r="D273" s="89">
        <v>860</v>
      </c>
      <c r="E273" s="89">
        <f t="shared" si="6"/>
        <v>516</v>
      </c>
      <c r="F273" s="89">
        <f t="shared" si="7"/>
        <v>430</v>
      </c>
    </row>
    <row r="274" spans="1:6" x14ac:dyDescent="0.3">
      <c r="A274" s="115"/>
      <c r="B274" s="118"/>
      <c r="C274" s="59" t="s">
        <v>1137</v>
      </c>
      <c r="D274" s="89">
        <v>790</v>
      </c>
      <c r="E274" s="89">
        <f t="shared" si="6"/>
        <v>474</v>
      </c>
      <c r="F274" s="89">
        <f t="shared" si="7"/>
        <v>395</v>
      </c>
    </row>
    <row r="275" spans="1:6" ht="50.4" x14ac:dyDescent="0.3">
      <c r="A275" s="115">
        <v>5.4</v>
      </c>
      <c r="B275" s="115">
        <v>5.4</v>
      </c>
      <c r="C275" s="3" t="s">
        <v>1024</v>
      </c>
      <c r="D275" s="89"/>
      <c r="E275" s="89">
        <f t="shared" si="6"/>
        <v>0</v>
      </c>
      <c r="F275" s="89">
        <f t="shared" si="7"/>
        <v>0</v>
      </c>
    </row>
    <row r="276" spans="1:6" ht="33.6" x14ac:dyDescent="0.3">
      <c r="A276" s="115"/>
      <c r="B276" s="115"/>
      <c r="C276" s="59" t="s">
        <v>1138</v>
      </c>
      <c r="D276" s="89">
        <v>860</v>
      </c>
      <c r="E276" s="89">
        <f t="shared" si="6"/>
        <v>516</v>
      </c>
      <c r="F276" s="89">
        <f t="shared" si="7"/>
        <v>430</v>
      </c>
    </row>
    <row r="277" spans="1:6" x14ac:dyDescent="0.3">
      <c r="A277" s="115"/>
      <c r="B277" s="115"/>
      <c r="C277" s="59" t="s">
        <v>367</v>
      </c>
      <c r="D277" s="89">
        <v>790</v>
      </c>
      <c r="E277" s="89">
        <f t="shared" si="6"/>
        <v>474</v>
      </c>
      <c r="F277" s="89">
        <f t="shared" si="7"/>
        <v>395</v>
      </c>
    </row>
    <row r="278" spans="1:6" ht="33.6" x14ac:dyDescent="0.3">
      <c r="A278" s="90" t="s">
        <v>225</v>
      </c>
      <c r="B278" s="90" t="s">
        <v>225</v>
      </c>
      <c r="C278" s="3" t="s">
        <v>1551</v>
      </c>
      <c r="D278" s="88">
        <v>660</v>
      </c>
      <c r="E278" s="89">
        <v>396</v>
      </c>
      <c r="F278" s="89">
        <v>330</v>
      </c>
    </row>
    <row r="279" spans="1:6" ht="50.4" x14ac:dyDescent="0.3">
      <c r="A279" s="115">
        <v>5.5</v>
      </c>
      <c r="B279" s="115">
        <v>5.6</v>
      </c>
      <c r="C279" s="3" t="s">
        <v>1025</v>
      </c>
      <c r="D279" s="89"/>
      <c r="E279" s="89">
        <f>D279*0.6</f>
        <v>0</v>
      </c>
      <c r="F279" s="89">
        <f>D279*0.5</f>
        <v>0</v>
      </c>
    </row>
    <row r="280" spans="1:6" ht="33.6" x14ac:dyDescent="0.3">
      <c r="A280" s="115"/>
      <c r="B280" s="115"/>
      <c r="C280" s="59" t="s">
        <v>1139</v>
      </c>
      <c r="D280" s="89">
        <v>1000</v>
      </c>
      <c r="E280" s="89">
        <f>D280*0.6</f>
        <v>600</v>
      </c>
      <c r="F280" s="89">
        <f>D280*0.5</f>
        <v>500</v>
      </c>
    </row>
    <row r="281" spans="1:6" x14ac:dyDescent="0.3">
      <c r="A281" s="115"/>
      <c r="B281" s="115"/>
      <c r="C281" s="59" t="s">
        <v>1141</v>
      </c>
      <c r="D281" s="89">
        <v>790</v>
      </c>
      <c r="E281" s="89">
        <f>D281*0.6</f>
        <v>474</v>
      </c>
      <c r="F281" s="89">
        <f>D281*0.5</f>
        <v>395</v>
      </c>
    </row>
    <row r="282" spans="1:6" ht="33.6" x14ac:dyDescent="0.3">
      <c r="A282" s="117" t="s">
        <v>754</v>
      </c>
      <c r="B282" s="117" t="s">
        <v>754</v>
      </c>
      <c r="C282" s="3" t="s">
        <v>1552</v>
      </c>
      <c r="D282" s="88">
        <v>715</v>
      </c>
      <c r="E282" s="89">
        <v>429</v>
      </c>
      <c r="F282" s="89">
        <v>357.5</v>
      </c>
    </row>
    <row r="283" spans="1:6" x14ac:dyDescent="0.3">
      <c r="A283" s="117"/>
      <c r="B283" s="117"/>
      <c r="C283" s="3" t="s">
        <v>1553</v>
      </c>
      <c r="D283" s="88">
        <v>550</v>
      </c>
      <c r="E283" s="89">
        <v>330</v>
      </c>
      <c r="F283" s="89">
        <v>275</v>
      </c>
    </row>
    <row r="284" spans="1:6" ht="50.4" x14ac:dyDescent="0.3">
      <c r="A284" s="118" t="s">
        <v>368</v>
      </c>
      <c r="B284" s="118" t="s">
        <v>368</v>
      </c>
      <c r="C284" s="3" t="s">
        <v>1026</v>
      </c>
      <c r="D284" s="89"/>
      <c r="E284" s="89">
        <f>D284*0.6</f>
        <v>0</v>
      </c>
      <c r="F284" s="89">
        <f>D284*0.5</f>
        <v>0</v>
      </c>
    </row>
    <row r="285" spans="1:6" ht="33.6" x14ac:dyDescent="0.3">
      <c r="A285" s="118"/>
      <c r="B285" s="118"/>
      <c r="C285" s="59" t="s">
        <v>1140</v>
      </c>
      <c r="D285" s="89">
        <v>660</v>
      </c>
      <c r="E285" s="89">
        <f>D285*0.6</f>
        <v>396</v>
      </c>
      <c r="F285" s="89">
        <f>D285*0.5</f>
        <v>330</v>
      </c>
    </row>
    <row r="286" spans="1:6" x14ac:dyDescent="0.3">
      <c r="A286" s="118"/>
      <c r="B286" s="118"/>
      <c r="C286" s="59" t="s">
        <v>1142</v>
      </c>
      <c r="D286" s="89">
        <v>530</v>
      </c>
      <c r="E286" s="89">
        <f>D286*0.6</f>
        <v>318</v>
      </c>
      <c r="F286" s="89">
        <f>D286*0.5</f>
        <v>265</v>
      </c>
    </row>
    <row r="287" spans="1:6" ht="33.6" x14ac:dyDescent="0.3">
      <c r="A287" s="108" t="s">
        <v>782</v>
      </c>
      <c r="B287" s="108" t="s">
        <v>782</v>
      </c>
      <c r="C287" s="3" t="s">
        <v>1554</v>
      </c>
      <c r="D287" s="88">
        <v>660</v>
      </c>
      <c r="E287" s="89">
        <v>396</v>
      </c>
      <c r="F287" s="89">
        <v>330</v>
      </c>
    </row>
    <row r="288" spans="1:6" ht="33.6" x14ac:dyDescent="0.3">
      <c r="A288" s="93" t="s">
        <v>785</v>
      </c>
      <c r="B288" s="93" t="s">
        <v>785</v>
      </c>
      <c r="C288" s="3" t="s">
        <v>369</v>
      </c>
      <c r="D288" s="89">
        <v>660</v>
      </c>
      <c r="E288" s="89">
        <f>D288*0.6</f>
        <v>396</v>
      </c>
      <c r="F288" s="89">
        <f>D288*0.5</f>
        <v>330</v>
      </c>
    </row>
    <row r="289" spans="1:6" x14ac:dyDescent="0.3">
      <c r="A289" s="119" t="s">
        <v>788</v>
      </c>
      <c r="B289" s="119" t="s">
        <v>788</v>
      </c>
      <c r="C289" s="3" t="s">
        <v>1555</v>
      </c>
      <c r="D289" s="88">
        <v>880</v>
      </c>
      <c r="E289" s="89">
        <v>528</v>
      </c>
      <c r="F289" s="89">
        <v>440</v>
      </c>
    </row>
    <row r="290" spans="1:6" ht="33.6" x14ac:dyDescent="0.3">
      <c r="A290" s="119"/>
      <c r="B290" s="119"/>
      <c r="C290" s="3" t="s">
        <v>1556</v>
      </c>
      <c r="D290" s="88">
        <v>660</v>
      </c>
      <c r="E290" s="89">
        <v>396</v>
      </c>
      <c r="F290" s="89">
        <v>330</v>
      </c>
    </row>
    <row r="291" spans="1:6" x14ac:dyDescent="0.3">
      <c r="A291" s="119" t="s">
        <v>791</v>
      </c>
      <c r="B291" s="119" t="s">
        <v>791</v>
      </c>
      <c r="C291" s="3" t="s">
        <v>1557</v>
      </c>
      <c r="D291" s="88">
        <v>550</v>
      </c>
      <c r="E291" s="89">
        <v>330</v>
      </c>
      <c r="F291" s="89">
        <v>275</v>
      </c>
    </row>
    <row r="292" spans="1:6" ht="33.6" x14ac:dyDescent="0.3">
      <c r="A292" s="119"/>
      <c r="B292" s="119"/>
      <c r="C292" s="3" t="s">
        <v>1529</v>
      </c>
      <c r="D292" s="88">
        <v>660</v>
      </c>
      <c r="E292" s="89">
        <v>396</v>
      </c>
      <c r="F292" s="89">
        <v>330</v>
      </c>
    </row>
    <row r="293" spans="1:6" ht="33.6" x14ac:dyDescent="0.3">
      <c r="A293" s="93" t="s">
        <v>793</v>
      </c>
      <c r="B293" s="93" t="s">
        <v>793</v>
      </c>
      <c r="C293" s="3" t="s">
        <v>1558</v>
      </c>
      <c r="D293" s="88">
        <v>660</v>
      </c>
      <c r="E293" s="89">
        <v>396</v>
      </c>
      <c r="F293" s="89">
        <v>330</v>
      </c>
    </row>
    <row r="294" spans="1:6" ht="33.6" x14ac:dyDescent="0.3">
      <c r="A294" s="93" t="s">
        <v>1559</v>
      </c>
      <c r="B294" s="93" t="s">
        <v>1559</v>
      </c>
      <c r="C294" s="3" t="s">
        <v>1560</v>
      </c>
      <c r="D294" s="88">
        <v>660</v>
      </c>
      <c r="E294" s="89">
        <v>396</v>
      </c>
      <c r="F294" s="89">
        <v>330</v>
      </c>
    </row>
    <row r="295" spans="1:6" ht="33.6" x14ac:dyDescent="0.3">
      <c r="A295" s="93" t="s">
        <v>1561</v>
      </c>
      <c r="B295" s="93" t="s">
        <v>1561</v>
      </c>
      <c r="C295" s="3" t="s">
        <v>1562</v>
      </c>
      <c r="D295" s="88">
        <v>660</v>
      </c>
      <c r="E295" s="89">
        <v>396</v>
      </c>
      <c r="F295" s="89">
        <v>330</v>
      </c>
    </row>
    <row r="296" spans="1:6" ht="33.6" x14ac:dyDescent="0.3">
      <c r="A296" s="93" t="s">
        <v>1563</v>
      </c>
      <c r="B296" s="93" t="s">
        <v>1563</v>
      </c>
      <c r="C296" s="3" t="s">
        <v>1564</v>
      </c>
      <c r="D296" s="89">
        <v>880</v>
      </c>
      <c r="E296" s="89">
        <f>D296*0.6</f>
        <v>528</v>
      </c>
      <c r="F296" s="89">
        <f>D296*0.5</f>
        <v>440</v>
      </c>
    </row>
    <row r="297" spans="1:6" ht="33.6" x14ac:dyDescent="0.3">
      <c r="A297" s="93" t="s">
        <v>1565</v>
      </c>
      <c r="B297" s="93" t="s">
        <v>1565</v>
      </c>
      <c r="C297" s="3" t="s">
        <v>1566</v>
      </c>
      <c r="D297" s="88">
        <v>440</v>
      </c>
      <c r="E297" s="89">
        <v>264</v>
      </c>
      <c r="F297" s="89">
        <v>220</v>
      </c>
    </row>
    <row r="298" spans="1:6" x14ac:dyDescent="0.3">
      <c r="A298" s="93" t="s">
        <v>1567</v>
      </c>
      <c r="B298" s="93" t="s">
        <v>1567</v>
      </c>
      <c r="C298" s="3" t="s">
        <v>1568</v>
      </c>
      <c r="D298" s="88">
        <v>990</v>
      </c>
      <c r="E298" s="89">
        <v>594</v>
      </c>
      <c r="F298" s="89">
        <v>495</v>
      </c>
    </row>
    <row r="299" spans="1:6" x14ac:dyDescent="0.3">
      <c r="A299" s="93" t="s">
        <v>1569</v>
      </c>
      <c r="B299" s="93" t="s">
        <v>1569</v>
      </c>
      <c r="C299" s="3" t="s">
        <v>1496</v>
      </c>
      <c r="D299" s="88">
        <v>660</v>
      </c>
      <c r="E299" s="89">
        <v>396</v>
      </c>
      <c r="F299" s="89">
        <v>330</v>
      </c>
    </row>
    <row r="300" spans="1:6" x14ac:dyDescent="0.3">
      <c r="A300" s="85" t="s">
        <v>1570</v>
      </c>
      <c r="B300" s="85" t="s">
        <v>1570</v>
      </c>
      <c r="C300" s="92" t="s">
        <v>1498</v>
      </c>
      <c r="D300" s="88">
        <v>330</v>
      </c>
      <c r="E300" s="89">
        <v>198</v>
      </c>
      <c r="F300" s="89">
        <v>165</v>
      </c>
    </row>
    <row r="301" spans="1:6" ht="33.6" x14ac:dyDescent="0.3">
      <c r="A301" s="93" t="s">
        <v>1571</v>
      </c>
      <c r="B301" s="79"/>
      <c r="C301" s="13" t="s">
        <v>1027</v>
      </c>
      <c r="D301" s="89">
        <v>1000</v>
      </c>
      <c r="E301" s="89">
        <f t="shared" ref="E301:E372" si="8">D301*0.6</f>
        <v>600</v>
      </c>
      <c r="F301" s="89">
        <f t="shared" ref="F301:F372" si="9">D301*0.5</f>
        <v>500</v>
      </c>
    </row>
    <row r="302" spans="1:6" x14ac:dyDescent="0.3">
      <c r="A302" s="83">
        <v>6</v>
      </c>
      <c r="B302" s="83">
        <v>6</v>
      </c>
      <c r="C302" s="5" t="s">
        <v>370</v>
      </c>
      <c r="D302" s="89"/>
      <c r="E302" s="89">
        <f t="shared" si="8"/>
        <v>0</v>
      </c>
      <c r="F302" s="89">
        <f t="shared" si="9"/>
        <v>0</v>
      </c>
    </row>
    <row r="303" spans="1:6" x14ac:dyDescent="0.3">
      <c r="A303" s="131">
        <v>6.1</v>
      </c>
      <c r="B303" s="131">
        <v>6.1</v>
      </c>
      <c r="C303" s="3" t="s">
        <v>998</v>
      </c>
      <c r="D303" s="89"/>
      <c r="E303" s="89">
        <f t="shared" ref="E303:E308" si="10">D303*0.6</f>
        <v>0</v>
      </c>
      <c r="F303" s="89">
        <f t="shared" ref="F303:F308" si="11">D303*0.5</f>
        <v>0</v>
      </c>
    </row>
    <row r="304" spans="1:6" ht="33.6" x14ac:dyDescent="0.3">
      <c r="A304" s="131"/>
      <c r="B304" s="131"/>
      <c r="C304" s="3" t="s">
        <v>1143</v>
      </c>
      <c r="D304" s="89">
        <v>3240</v>
      </c>
      <c r="E304" s="89">
        <f t="shared" si="10"/>
        <v>1944</v>
      </c>
      <c r="F304" s="89">
        <f t="shared" si="11"/>
        <v>1620</v>
      </c>
    </row>
    <row r="305" spans="1:6" x14ac:dyDescent="0.3">
      <c r="A305" s="131"/>
      <c r="B305" s="131"/>
      <c r="C305" s="59" t="s">
        <v>371</v>
      </c>
      <c r="D305" s="89">
        <v>3240</v>
      </c>
      <c r="E305" s="89">
        <f t="shared" si="10"/>
        <v>1944</v>
      </c>
      <c r="F305" s="89">
        <f t="shared" si="11"/>
        <v>1620</v>
      </c>
    </row>
    <row r="306" spans="1:6" ht="16.5" customHeight="1" x14ac:dyDescent="0.3">
      <c r="A306" s="131"/>
      <c r="B306" s="131"/>
      <c r="C306" s="59" t="s">
        <v>372</v>
      </c>
      <c r="D306" s="89">
        <v>2300</v>
      </c>
      <c r="E306" s="89">
        <f t="shared" si="10"/>
        <v>1380</v>
      </c>
      <c r="F306" s="89">
        <f t="shared" si="11"/>
        <v>1150</v>
      </c>
    </row>
    <row r="307" spans="1:6" ht="33.6" x14ac:dyDescent="0.3">
      <c r="A307" s="131"/>
      <c r="B307" s="131"/>
      <c r="C307" s="59" t="s">
        <v>373</v>
      </c>
      <c r="D307" s="89">
        <v>2100</v>
      </c>
      <c r="E307" s="89">
        <f t="shared" si="10"/>
        <v>1260</v>
      </c>
      <c r="F307" s="89">
        <f t="shared" si="11"/>
        <v>1050</v>
      </c>
    </row>
    <row r="308" spans="1:6" ht="35.25" customHeight="1" x14ac:dyDescent="0.3">
      <c r="A308" s="131"/>
      <c r="B308" s="131"/>
      <c r="C308" s="3" t="s">
        <v>374</v>
      </c>
      <c r="D308" s="89">
        <v>1900</v>
      </c>
      <c r="E308" s="89">
        <f t="shared" si="10"/>
        <v>1140</v>
      </c>
      <c r="F308" s="89">
        <f t="shared" si="11"/>
        <v>950</v>
      </c>
    </row>
    <row r="309" spans="1:6" ht="33.6" x14ac:dyDescent="0.3">
      <c r="A309" s="90" t="s">
        <v>344</v>
      </c>
      <c r="B309" s="90" t="s">
        <v>344</v>
      </c>
      <c r="C309" s="3" t="s">
        <v>1572</v>
      </c>
      <c r="D309" s="88">
        <v>990</v>
      </c>
      <c r="E309" s="89">
        <v>594</v>
      </c>
      <c r="F309" s="89">
        <v>495</v>
      </c>
    </row>
    <row r="310" spans="1:6" ht="33.6" x14ac:dyDescent="0.3">
      <c r="A310" s="90" t="s">
        <v>347</v>
      </c>
      <c r="B310" s="90" t="s">
        <v>347</v>
      </c>
      <c r="C310" s="3" t="s">
        <v>1573</v>
      </c>
      <c r="D310" s="88">
        <v>385</v>
      </c>
      <c r="E310" s="89">
        <v>231</v>
      </c>
      <c r="F310" s="89">
        <v>192.5</v>
      </c>
    </row>
    <row r="311" spans="1:6" ht="50.4" x14ac:dyDescent="0.3">
      <c r="A311" s="90" t="s">
        <v>350</v>
      </c>
      <c r="B311" s="90" t="s">
        <v>350</v>
      </c>
      <c r="C311" s="3" t="s">
        <v>1574</v>
      </c>
      <c r="D311" s="88">
        <v>385</v>
      </c>
      <c r="E311" s="89">
        <v>231</v>
      </c>
      <c r="F311" s="89">
        <v>192.5</v>
      </c>
    </row>
    <row r="312" spans="1:6" ht="33.6" x14ac:dyDescent="0.3">
      <c r="A312" s="90" t="s">
        <v>353</v>
      </c>
      <c r="B312" s="90" t="s">
        <v>353</v>
      </c>
      <c r="C312" s="3" t="s">
        <v>1575</v>
      </c>
      <c r="D312" s="88">
        <v>440</v>
      </c>
      <c r="E312" s="89">
        <v>264</v>
      </c>
      <c r="F312" s="89">
        <v>220</v>
      </c>
    </row>
    <row r="313" spans="1:6" x14ac:dyDescent="0.3">
      <c r="A313" s="117" t="s">
        <v>805</v>
      </c>
      <c r="B313" s="117" t="s">
        <v>805</v>
      </c>
      <c r="C313" s="3" t="s">
        <v>1576</v>
      </c>
      <c r="D313" s="88">
        <v>550</v>
      </c>
      <c r="E313" s="89">
        <v>330</v>
      </c>
      <c r="F313" s="89">
        <v>275</v>
      </c>
    </row>
    <row r="314" spans="1:6" ht="33.6" x14ac:dyDescent="0.3">
      <c r="A314" s="117"/>
      <c r="B314" s="117"/>
      <c r="C314" s="3" t="s">
        <v>1577</v>
      </c>
      <c r="D314" s="88">
        <v>660</v>
      </c>
      <c r="E314" s="89">
        <v>396</v>
      </c>
      <c r="F314" s="89">
        <v>330</v>
      </c>
    </row>
    <row r="315" spans="1:6" ht="33.6" x14ac:dyDescent="0.3">
      <c r="A315" s="90" t="s">
        <v>807</v>
      </c>
      <c r="B315" s="90" t="s">
        <v>807</v>
      </c>
      <c r="C315" s="3" t="s">
        <v>1578</v>
      </c>
      <c r="D315" s="88">
        <v>385</v>
      </c>
      <c r="E315" s="89">
        <v>231</v>
      </c>
      <c r="F315" s="89">
        <v>192.5</v>
      </c>
    </row>
    <row r="316" spans="1:6" ht="33.6" x14ac:dyDescent="0.3">
      <c r="A316" s="90" t="s">
        <v>581</v>
      </c>
      <c r="B316" s="90" t="s">
        <v>581</v>
      </c>
      <c r="C316" s="3" t="s">
        <v>375</v>
      </c>
      <c r="D316" s="89">
        <v>550</v>
      </c>
      <c r="E316" s="89">
        <f>D316*0.6</f>
        <v>330</v>
      </c>
      <c r="F316" s="89">
        <f>D316*0.5</f>
        <v>275</v>
      </c>
    </row>
    <row r="317" spans="1:6" ht="33.6" x14ac:dyDescent="0.3">
      <c r="A317" s="94" t="s">
        <v>1579</v>
      </c>
      <c r="B317" s="94" t="s">
        <v>1579</v>
      </c>
      <c r="C317" s="3" t="s">
        <v>1580</v>
      </c>
      <c r="D317" s="88">
        <v>330</v>
      </c>
      <c r="E317" s="89">
        <v>198</v>
      </c>
      <c r="F317" s="89">
        <v>165</v>
      </c>
    </row>
    <row r="318" spans="1:6" ht="33.6" x14ac:dyDescent="0.3">
      <c r="A318" s="93" t="s">
        <v>1581</v>
      </c>
      <c r="B318" s="93" t="s">
        <v>1581</v>
      </c>
      <c r="C318" s="3" t="s">
        <v>1582</v>
      </c>
      <c r="D318" s="88">
        <v>330</v>
      </c>
      <c r="E318" s="89">
        <v>198</v>
      </c>
      <c r="F318" s="89">
        <v>165</v>
      </c>
    </row>
    <row r="319" spans="1:6" x14ac:dyDescent="0.3">
      <c r="A319" s="93" t="s">
        <v>1583</v>
      </c>
      <c r="B319" s="93" t="s">
        <v>1583</v>
      </c>
      <c r="C319" s="3" t="s">
        <v>1496</v>
      </c>
      <c r="D319" s="88">
        <v>660</v>
      </c>
      <c r="E319" s="89">
        <v>396</v>
      </c>
      <c r="F319" s="89">
        <v>330</v>
      </c>
    </row>
    <row r="320" spans="1:6" x14ac:dyDescent="0.3">
      <c r="A320" s="85" t="s">
        <v>1584</v>
      </c>
      <c r="B320" s="85" t="s">
        <v>1584</v>
      </c>
      <c r="C320" s="92" t="s">
        <v>1498</v>
      </c>
      <c r="D320" s="89">
        <v>400</v>
      </c>
      <c r="E320" s="89">
        <f>D320*0.6</f>
        <v>240</v>
      </c>
      <c r="F320" s="89">
        <f>D320*0.5</f>
        <v>200</v>
      </c>
    </row>
    <row r="321" spans="1:6" s="16" customFormat="1" x14ac:dyDescent="0.3">
      <c r="A321" s="82" t="s">
        <v>22</v>
      </c>
      <c r="B321" s="82" t="s">
        <v>22</v>
      </c>
      <c r="C321" s="62" t="s">
        <v>145</v>
      </c>
      <c r="D321" s="89"/>
      <c r="E321" s="89">
        <f t="shared" si="8"/>
        <v>0</v>
      </c>
      <c r="F321" s="89">
        <f t="shared" si="9"/>
        <v>0</v>
      </c>
    </row>
    <row r="322" spans="1:6" x14ac:dyDescent="0.3">
      <c r="A322" s="81">
        <v>1</v>
      </c>
      <c r="B322" s="81"/>
      <c r="C322" s="18" t="s">
        <v>1028</v>
      </c>
      <c r="D322" s="89">
        <v>1800</v>
      </c>
      <c r="E322" s="89">
        <f t="shared" si="8"/>
        <v>1080</v>
      </c>
      <c r="F322" s="89">
        <f t="shared" si="9"/>
        <v>900</v>
      </c>
    </row>
    <row r="323" spans="1:6" ht="33.6" x14ac:dyDescent="0.3">
      <c r="A323" s="115">
        <v>2</v>
      </c>
      <c r="B323" s="115"/>
      <c r="C323" s="5" t="s">
        <v>1303</v>
      </c>
      <c r="D323" s="89">
        <v>1800</v>
      </c>
      <c r="E323" s="89">
        <f t="shared" si="8"/>
        <v>1080</v>
      </c>
      <c r="F323" s="89">
        <f t="shared" si="9"/>
        <v>900</v>
      </c>
    </row>
    <row r="324" spans="1:6" ht="18.75" customHeight="1" x14ac:dyDescent="0.3">
      <c r="A324" s="115"/>
      <c r="B324" s="115"/>
      <c r="C324" s="3" t="s">
        <v>86</v>
      </c>
      <c r="D324" s="89">
        <v>1000</v>
      </c>
      <c r="E324" s="89">
        <f t="shared" si="8"/>
        <v>600</v>
      </c>
      <c r="F324" s="89">
        <f t="shared" si="9"/>
        <v>500</v>
      </c>
    </row>
    <row r="325" spans="1:6" x14ac:dyDescent="0.3">
      <c r="A325" s="82" t="s">
        <v>90</v>
      </c>
      <c r="B325" s="82" t="s">
        <v>90</v>
      </c>
      <c r="C325" s="5" t="s">
        <v>191</v>
      </c>
      <c r="D325" s="89"/>
      <c r="E325" s="89">
        <f t="shared" si="8"/>
        <v>0</v>
      </c>
      <c r="F325" s="89">
        <f t="shared" si="9"/>
        <v>0</v>
      </c>
    </row>
    <row r="326" spans="1:6" s="25" customFormat="1" x14ac:dyDescent="0.3">
      <c r="A326" s="80">
        <v>1</v>
      </c>
      <c r="B326" s="86">
        <v>1</v>
      </c>
      <c r="C326" s="5" t="s">
        <v>398</v>
      </c>
      <c r="D326" s="89"/>
      <c r="E326" s="89">
        <f t="shared" si="8"/>
        <v>0</v>
      </c>
      <c r="F326" s="89">
        <f t="shared" si="9"/>
        <v>0</v>
      </c>
    </row>
    <row r="327" spans="1:6" s="25" customFormat="1" ht="36" customHeight="1" x14ac:dyDescent="0.3">
      <c r="A327" s="124" t="s">
        <v>303</v>
      </c>
      <c r="B327" s="124" t="s">
        <v>385</v>
      </c>
      <c r="C327" s="5" t="s">
        <v>1285</v>
      </c>
      <c r="D327" s="89"/>
      <c r="E327" s="89">
        <f t="shared" si="8"/>
        <v>0</v>
      </c>
      <c r="F327" s="89">
        <f t="shared" si="9"/>
        <v>0</v>
      </c>
    </row>
    <row r="328" spans="1:6" s="25" customFormat="1" x14ac:dyDescent="0.3">
      <c r="A328" s="124"/>
      <c r="B328" s="124"/>
      <c r="C328" s="11" t="s">
        <v>399</v>
      </c>
      <c r="D328" s="89"/>
      <c r="E328" s="89">
        <f t="shared" si="8"/>
        <v>0</v>
      </c>
      <c r="F328" s="89">
        <f t="shared" si="9"/>
        <v>0</v>
      </c>
    </row>
    <row r="329" spans="1:6" s="25" customFormat="1" x14ac:dyDescent="0.3">
      <c r="A329" s="124" t="s">
        <v>306</v>
      </c>
      <c r="B329" s="124"/>
      <c r="C329" s="9" t="s">
        <v>1029</v>
      </c>
      <c r="D329" s="89"/>
      <c r="E329" s="89">
        <f t="shared" si="8"/>
        <v>0</v>
      </c>
      <c r="F329" s="89">
        <f t="shared" si="9"/>
        <v>0</v>
      </c>
    </row>
    <row r="330" spans="1:6" s="25" customFormat="1" ht="30.75" customHeight="1" x14ac:dyDescent="0.3">
      <c r="A330" s="124"/>
      <c r="B330" s="124"/>
      <c r="C330" s="11" t="s">
        <v>1089</v>
      </c>
      <c r="D330" s="89">
        <v>2800</v>
      </c>
      <c r="E330" s="89">
        <f t="shared" si="8"/>
        <v>1680</v>
      </c>
      <c r="F330" s="89">
        <f t="shared" si="9"/>
        <v>1400</v>
      </c>
    </row>
    <row r="331" spans="1:6" s="25" customFormat="1" ht="33.6" x14ac:dyDescent="0.3">
      <c r="A331" s="124"/>
      <c r="B331" s="124"/>
      <c r="C331" s="11" t="s">
        <v>400</v>
      </c>
      <c r="D331" s="89">
        <v>1350</v>
      </c>
      <c r="E331" s="89">
        <f t="shared" si="8"/>
        <v>810</v>
      </c>
      <c r="F331" s="89">
        <f t="shared" si="9"/>
        <v>675</v>
      </c>
    </row>
    <row r="332" spans="1:6" s="25" customFormat="1" x14ac:dyDescent="0.3">
      <c r="A332" s="124" t="s">
        <v>384</v>
      </c>
      <c r="B332" s="124"/>
      <c r="C332" s="9" t="s">
        <v>1030</v>
      </c>
      <c r="D332" s="89"/>
      <c r="E332" s="89">
        <f t="shared" si="8"/>
        <v>0</v>
      </c>
      <c r="F332" s="89">
        <f t="shared" si="9"/>
        <v>0</v>
      </c>
    </row>
    <row r="333" spans="1:6" s="25" customFormat="1" ht="39.75" customHeight="1" x14ac:dyDescent="0.3">
      <c r="A333" s="124"/>
      <c r="B333" s="124"/>
      <c r="C333" s="11" t="s">
        <v>401</v>
      </c>
      <c r="D333" s="89">
        <v>1350</v>
      </c>
      <c r="E333" s="89">
        <f t="shared" si="8"/>
        <v>810</v>
      </c>
      <c r="F333" s="89">
        <f t="shared" si="9"/>
        <v>675</v>
      </c>
    </row>
    <row r="334" spans="1:6" s="25" customFormat="1" ht="31.5" customHeight="1" x14ac:dyDescent="0.3">
      <c r="A334" s="124"/>
      <c r="B334" s="124"/>
      <c r="C334" s="11" t="s">
        <v>1090</v>
      </c>
      <c r="D334" s="89">
        <v>2000</v>
      </c>
      <c r="E334" s="89">
        <f t="shared" si="8"/>
        <v>1200</v>
      </c>
      <c r="F334" s="89">
        <f t="shared" si="9"/>
        <v>1000</v>
      </c>
    </row>
    <row r="335" spans="1:6" s="25" customFormat="1" ht="31.5" customHeight="1" x14ac:dyDescent="0.3">
      <c r="A335" s="124"/>
      <c r="B335" s="124"/>
      <c r="C335" s="11" t="s">
        <v>1091</v>
      </c>
      <c r="D335" s="89">
        <v>2000</v>
      </c>
      <c r="E335" s="89">
        <f t="shared" si="8"/>
        <v>1200</v>
      </c>
      <c r="F335" s="89">
        <f t="shared" si="9"/>
        <v>1000</v>
      </c>
    </row>
    <row r="336" spans="1:6" s="25" customFormat="1" ht="37.5" customHeight="1" x14ac:dyDescent="0.3">
      <c r="A336" s="124"/>
      <c r="B336" s="124"/>
      <c r="C336" s="11" t="s">
        <v>1092</v>
      </c>
      <c r="D336" s="89">
        <v>2000</v>
      </c>
      <c r="E336" s="89">
        <f t="shared" si="8"/>
        <v>1200</v>
      </c>
      <c r="F336" s="89">
        <f t="shared" si="9"/>
        <v>1000</v>
      </c>
    </row>
    <row r="337" spans="1:6" s="25" customFormat="1" ht="33.6" x14ac:dyDescent="0.3">
      <c r="A337" s="124" t="s">
        <v>385</v>
      </c>
      <c r="B337" s="124" t="s">
        <v>402</v>
      </c>
      <c r="C337" s="9" t="s">
        <v>1031</v>
      </c>
      <c r="D337" s="89"/>
      <c r="E337" s="89">
        <f t="shared" si="8"/>
        <v>0</v>
      </c>
      <c r="F337" s="89">
        <f t="shared" si="9"/>
        <v>0</v>
      </c>
    </row>
    <row r="338" spans="1:6" s="25" customFormat="1" ht="16.5" customHeight="1" x14ac:dyDescent="0.3">
      <c r="A338" s="124"/>
      <c r="B338" s="124"/>
      <c r="C338" s="11" t="s">
        <v>403</v>
      </c>
      <c r="D338" s="89">
        <v>2400</v>
      </c>
      <c r="E338" s="89">
        <f t="shared" si="8"/>
        <v>1440</v>
      </c>
      <c r="F338" s="89">
        <f t="shared" si="9"/>
        <v>1200</v>
      </c>
    </row>
    <row r="339" spans="1:6" s="25" customFormat="1" x14ac:dyDescent="0.3">
      <c r="A339" s="124"/>
      <c r="B339" s="124"/>
      <c r="C339" s="11" t="s">
        <v>404</v>
      </c>
      <c r="D339" s="89">
        <v>2000</v>
      </c>
      <c r="E339" s="89">
        <f t="shared" si="8"/>
        <v>1200</v>
      </c>
      <c r="F339" s="89">
        <f t="shared" si="9"/>
        <v>1000</v>
      </c>
    </row>
    <row r="340" spans="1:6" s="25" customFormat="1" x14ac:dyDescent="0.3">
      <c r="A340" s="124"/>
      <c r="B340" s="124"/>
      <c r="C340" s="11" t="s">
        <v>405</v>
      </c>
      <c r="D340" s="89">
        <v>1800</v>
      </c>
      <c r="E340" s="89">
        <f t="shared" si="8"/>
        <v>1080</v>
      </c>
      <c r="F340" s="89">
        <f t="shared" si="9"/>
        <v>900</v>
      </c>
    </row>
    <row r="341" spans="1:6" s="25" customFormat="1" ht="30.75" customHeight="1" x14ac:dyDescent="0.3">
      <c r="A341" s="124"/>
      <c r="B341" s="124"/>
      <c r="C341" s="11" t="s">
        <v>406</v>
      </c>
      <c r="D341" s="89">
        <v>1500</v>
      </c>
      <c r="E341" s="89">
        <f t="shared" si="8"/>
        <v>900</v>
      </c>
      <c r="F341" s="89">
        <f t="shared" si="9"/>
        <v>750</v>
      </c>
    </row>
    <row r="342" spans="1:6" s="25" customFormat="1" ht="33" customHeight="1" x14ac:dyDescent="0.3">
      <c r="A342" s="124" t="s">
        <v>388</v>
      </c>
      <c r="B342" s="124" t="s">
        <v>407</v>
      </c>
      <c r="C342" s="9" t="s">
        <v>408</v>
      </c>
      <c r="D342" s="89"/>
      <c r="E342" s="89">
        <f t="shared" si="8"/>
        <v>0</v>
      </c>
      <c r="F342" s="89">
        <f t="shared" si="9"/>
        <v>0</v>
      </c>
    </row>
    <row r="343" spans="1:6" s="25" customFormat="1" ht="33.6" x14ac:dyDescent="0.3">
      <c r="A343" s="124"/>
      <c r="B343" s="124"/>
      <c r="C343" s="11" t="s">
        <v>409</v>
      </c>
      <c r="D343" s="89">
        <v>4800</v>
      </c>
      <c r="E343" s="89">
        <f t="shared" si="8"/>
        <v>2880</v>
      </c>
      <c r="F343" s="89">
        <f t="shared" si="9"/>
        <v>2400</v>
      </c>
    </row>
    <row r="344" spans="1:6" s="25" customFormat="1" ht="33.75" customHeight="1" x14ac:dyDescent="0.3">
      <c r="A344" s="124" t="s">
        <v>390</v>
      </c>
      <c r="B344" s="124"/>
      <c r="C344" s="9" t="s">
        <v>1032</v>
      </c>
      <c r="D344" s="89"/>
      <c r="E344" s="89">
        <f t="shared" si="8"/>
        <v>0</v>
      </c>
      <c r="F344" s="89">
        <f t="shared" si="9"/>
        <v>0</v>
      </c>
    </row>
    <row r="345" spans="1:6" s="25" customFormat="1" x14ac:dyDescent="0.3">
      <c r="A345" s="124"/>
      <c r="B345" s="124"/>
      <c r="C345" s="11" t="s">
        <v>410</v>
      </c>
      <c r="D345" s="89">
        <v>4700</v>
      </c>
      <c r="E345" s="89">
        <f t="shared" si="8"/>
        <v>2820</v>
      </c>
      <c r="F345" s="89">
        <f t="shared" si="9"/>
        <v>2350</v>
      </c>
    </row>
    <row r="346" spans="1:6" s="25" customFormat="1" x14ac:dyDescent="0.3">
      <c r="A346" s="124"/>
      <c r="B346" s="124"/>
      <c r="C346" s="11" t="s">
        <v>411</v>
      </c>
      <c r="D346" s="89">
        <v>2000</v>
      </c>
      <c r="E346" s="89">
        <f t="shared" si="8"/>
        <v>1200</v>
      </c>
      <c r="F346" s="89">
        <f t="shared" si="9"/>
        <v>1000</v>
      </c>
    </row>
    <row r="347" spans="1:6" s="25" customFormat="1" ht="39" customHeight="1" x14ac:dyDescent="0.3">
      <c r="A347" s="124" t="s">
        <v>222</v>
      </c>
      <c r="B347" s="124"/>
      <c r="C347" s="9" t="s">
        <v>1300</v>
      </c>
      <c r="D347" s="89"/>
      <c r="E347" s="89">
        <f t="shared" si="8"/>
        <v>0</v>
      </c>
      <c r="F347" s="89">
        <f t="shared" si="9"/>
        <v>0</v>
      </c>
    </row>
    <row r="348" spans="1:6" s="25" customFormat="1" x14ac:dyDescent="0.3">
      <c r="A348" s="124"/>
      <c r="B348" s="124"/>
      <c r="C348" s="11" t="s">
        <v>412</v>
      </c>
      <c r="D348" s="89">
        <v>3900</v>
      </c>
      <c r="E348" s="89">
        <f t="shared" si="8"/>
        <v>2340</v>
      </c>
      <c r="F348" s="89">
        <f t="shared" si="9"/>
        <v>1950</v>
      </c>
    </row>
    <row r="349" spans="1:6" s="25" customFormat="1" ht="33.6" x14ac:dyDescent="0.3">
      <c r="A349" s="124" t="s">
        <v>397</v>
      </c>
      <c r="B349" s="124"/>
      <c r="C349" s="9" t="s">
        <v>1033</v>
      </c>
      <c r="D349" s="89"/>
      <c r="E349" s="89">
        <f t="shared" si="8"/>
        <v>0</v>
      </c>
      <c r="F349" s="89">
        <f t="shared" si="9"/>
        <v>0</v>
      </c>
    </row>
    <row r="350" spans="1:6" s="25" customFormat="1" x14ac:dyDescent="0.3">
      <c r="A350" s="124"/>
      <c r="B350" s="124"/>
      <c r="C350" s="11" t="s">
        <v>413</v>
      </c>
      <c r="D350" s="89">
        <v>800</v>
      </c>
      <c r="E350" s="89">
        <f t="shared" si="8"/>
        <v>480</v>
      </c>
      <c r="F350" s="89">
        <f t="shared" si="9"/>
        <v>400</v>
      </c>
    </row>
    <row r="351" spans="1:6" s="25" customFormat="1" x14ac:dyDescent="0.3">
      <c r="A351" s="124"/>
      <c r="B351" s="124"/>
      <c r="C351" s="11" t="s">
        <v>414</v>
      </c>
      <c r="D351" s="89">
        <v>960</v>
      </c>
      <c r="E351" s="89">
        <f t="shared" si="8"/>
        <v>576</v>
      </c>
      <c r="F351" s="89">
        <f t="shared" si="9"/>
        <v>480</v>
      </c>
    </row>
    <row r="352" spans="1:6" s="25" customFormat="1" ht="33.75" customHeight="1" x14ac:dyDescent="0.3">
      <c r="A352" s="80" t="s">
        <v>415</v>
      </c>
      <c r="B352" s="80"/>
      <c r="C352" s="9" t="s">
        <v>1034</v>
      </c>
      <c r="D352" s="89"/>
      <c r="E352" s="89">
        <f t="shared" si="8"/>
        <v>0</v>
      </c>
      <c r="F352" s="89">
        <f t="shared" si="9"/>
        <v>0</v>
      </c>
    </row>
    <row r="353" spans="1:6" s="25" customFormat="1" ht="33.6" x14ac:dyDescent="0.3">
      <c r="A353" s="124" t="s">
        <v>141</v>
      </c>
      <c r="B353" s="124"/>
      <c r="C353" s="9" t="s">
        <v>1035</v>
      </c>
      <c r="D353" s="89"/>
      <c r="E353" s="89">
        <f t="shared" si="8"/>
        <v>0</v>
      </c>
      <c r="F353" s="89">
        <f t="shared" si="9"/>
        <v>0</v>
      </c>
    </row>
    <row r="354" spans="1:6" s="25" customFormat="1" x14ac:dyDescent="0.3">
      <c r="A354" s="124"/>
      <c r="B354" s="124"/>
      <c r="C354" s="11" t="s">
        <v>416</v>
      </c>
      <c r="D354" s="89">
        <v>12000</v>
      </c>
      <c r="E354" s="89">
        <f t="shared" si="8"/>
        <v>7200</v>
      </c>
      <c r="F354" s="89">
        <f t="shared" si="9"/>
        <v>6000</v>
      </c>
    </row>
    <row r="355" spans="1:6" s="25" customFormat="1" x14ac:dyDescent="0.3">
      <c r="A355" s="124"/>
      <c r="B355" s="124"/>
      <c r="C355" s="11" t="s">
        <v>417</v>
      </c>
      <c r="D355" s="89">
        <v>12000</v>
      </c>
      <c r="E355" s="89">
        <f t="shared" si="8"/>
        <v>7200</v>
      </c>
      <c r="F355" s="89">
        <f t="shared" si="9"/>
        <v>6000</v>
      </c>
    </row>
    <row r="356" spans="1:6" s="25" customFormat="1" ht="33.6" x14ac:dyDescent="0.3">
      <c r="A356" s="124" t="s">
        <v>142</v>
      </c>
      <c r="B356" s="124"/>
      <c r="C356" s="9" t="s">
        <v>1036</v>
      </c>
      <c r="D356" s="89"/>
      <c r="E356" s="89">
        <f t="shared" si="8"/>
        <v>0</v>
      </c>
      <c r="F356" s="89">
        <f t="shared" si="9"/>
        <v>0</v>
      </c>
    </row>
    <row r="357" spans="1:6" s="25" customFormat="1" x14ac:dyDescent="0.3">
      <c r="A357" s="124"/>
      <c r="B357" s="124"/>
      <c r="C357" s="11" t="s">
        <v>418</v>
      </c>
      <c r="D357" s="89">
        <v>10836</v>
      </c>
      <c r="E357" s="89">
        <f t="shared" si="8"/>
        <v>6501.5999999999995</v>
      </c>
      <c r="F357" s="89">
        <f t="shared" si="9"/>
        <v>5418</v>
      </c>
    </row>
    <row r="358" spans="1:6" s="25" customFormat="1" x14ac:dyDescent="0.3">
      <c r="A358" s="124" t="s">
        <v>419</v>
      </c>
      <c r="B358" s="124"/>
      <c r="C358" s="9" t="s">
        <v>420</v>
      </c>
      <c r="D358" s="89"/>
      <c r="E358" s="89">
        <f t="shared" si="8"/>
        <v>0</v>
      </c>
      <c r="F358" s="89">
        <f t="shared" si="9"/>
        <v>0</v>
      </c>
    </row>
    <row r="359" spans="1:6" s="25" customFormat="1" ht="33.6" x14ac:dyDescent="0.3">
      <c r="A359" s="124"/>
      <c r="B359" s="124"/>
      <c r="C359" s="11" t="s">
        <v>421</v>
      </c>
      <c r="D359" s="89">
        <v>4332</v>
      </c>
      <c r="E359" s="89">
        <f t="shared" si="8"/>
        <v>2599.1999999999998</v>
      </c>
      <c r="F359" s="89">
        <f t="shared" si="9"/>
        <v>2166</v>
      </c>
    </row>
    <row r="360" spans="1:6" s="25" customFormat="1" ht="33.6" x14ac:dyDescent="0.3">
      <c r="A360" s="124"/>
      <c r="B360" s="124"/>
      <c r="C360" s="11" t="s">
        <v>422</v>
      </c>
      <c r="D360" s="89">
        <v>4332</v>
      </c>
      <c r="E360" s="89">
        <f t="shared" si="8"/>
        <v>2599.1999999999998</v>
      </c>
      <c r="F360" s="89">
        <f t="shared" si="9"/>
        <v>2166</v>
      </c>
    </row>
    <row r="361" spans="1:6" s="25" customFormat="1" x14ac:dyDescent="0.3">
      <c r="A361" s="124"/>
      <c r="B361" s="124"/>
      <c r="C361" s="9" t="s">
        <v>423</v>
      </c>
      <c r="D361" s="89"/>
      <c r="E361" s="89">
        <f t="shared" si="8"/>
        <v>0</v>
      </c>
      <c r="F361" s="89">
        <f t="shared" si="9"/>
        <v>0</v>
      </c>
    </row>
    <row r="362" spans="1:6" s="25" customFormat="1" ht="33.6" x14ac:dyDescent="0.3">
      <c r="A362" s="124"/>
      <c r="B362" s="124"/>
      <c r="C362" s="11" t="s">
        <v>424</v>
      </c>
      <c r="D362" s="89">
        <v>4332</v>
      </c>
      <c r="E362" s="89">
        <f t="shared" si="8"/>
        <v>2599.1999999999998</v>
      </c>
      <c r="F362" s="89">
        <f t="shared" si="9"/>
        <v>2166</v>
      </c>
    </row>
    <row r="363" spans="1:6" s="25" customFormat="1" ht="33.6" x14ac:dyDescent="0.3">
      <c r="A363" s="124"/>
      <c r="B363" s="124"/>
      <c r="C363" s="11" t="s">
        <v>425</v>
      </c>
      <c r="D363" s="89">
        <v>4332</v>
      </c>
      <c r="E363" s="89">
        <f t="shared" si="8"/>
        <v>2599.1999999999998</v>
      </c>
      <c r="F363" s="89">
        <f t="shared" si="9"/>
        <v>2166</v>
      </c>
    </row>
    <row r="364" spans="1:6" s="25" customFormat="1" x14ac:dyDescent="0.3">
      <c r="A364" s="124" t="s">
        <v>426</v>
      </c>
      <c r="B364" s="124"/>
      <c r="C364" s="9" t="s">
        <v>427</v>
      </c>
      <c r="D364" s="89"/>
      <c r="E364" s="89">
        <f t="shared" si="8"/>
        <v>0</v>
      </c>
      <c r="F364" s="89">
        <f t="shared" si="9"/>
        <v>0</v>
      </c>
    </row>
    <row r="365" spans="1:6" s="25" customFormat="1" ht="33.6" x14ac:dyDescent="0.3">
      <c r="A365" s="124"/>
      <c r="B365" s="124"/>
      <c r="C365" s="11" t="s">
        <v>428</v>
      </c>
      <c r="D365" s="89">
        <v>3735</v>
      </c>
      <c r="E365" s="89">
        <f t="shared" si="8"/>
        <v>2241</v>
      </c>
      <c r="F365" s="89">
        <f t="shared" si="9"/>
        <v>1867.5</v>
      </c>
    </row>
    <row r="366" spans="1:6" s="25" customFormat="1" x14ac:dyDescent="0.3">
      <c r="A366" s="124"/>
      <c r="B366" s="124"/>
      <c r="C366" s="9" t="s">
        <v>429</v>
      </c>
      <c r="D366" s="89"/>
      <c r="E366" s="89">
        <f t="shared" si="8"/>
        <v>0</v>
      </c>
      <c r="F366" s="89">
        <f t="shared" si="9"/>
        <v>0</v>
      </c>
    </row>
    <row r="367" spans="1:6" s="25" customFormat="1" x14ac:dyDescent="0.3">
      <c r="A367" s="124"/>
      <c r="B367" s="124"/>
      <c r="C367" s="11" t="s">
        <v>430</v>
      </c>
      <c r="D367" s="89">
        <v>3735</v>
      </c>
      <c r="E367" s="89">
        <f t="shared" si="8"/>
        <v>2241</v>
      </c>
      <c r="F367" s="89">
        <f t="shared" si="9"/>
        <v>1867.5</v>
      </c>
    </row>
    <row r="368" spans="1:6" s="25" customFormat="1" x14ac:dyDescent="0.3">
      <c r="A368" s="124" t="s">
        <v>431</v>
      </c>
      <c r="B368" s="124"/>
      <c r="C368" s="9" t="s">
        <v>432</v>
      </c>
      <c r="D368" s="89"/>
      <c r="E368" s="89">
        <f t="shared" si="8"/>
        <v>0</v>
      </c>
      <c r="F368" s="89">
        <f t="shared" si="9"/>
        <v>0</v>
      </c>
    </row>
    <row r="369" spans="1:6" s="25" customFormat="1" ht="33.6" x14ac:dyDescent="0.3">
      <c r="A369" s="124"/>
      <c r="B369" s="124"/>
      <c r="C369" s="11" t="s">
        <v>433</v>
      </c>
      <c r="D369" s="89">
        <v>4332</v>
      </c>
      <c r="E369" s="89">
        <f t="shared" si="8"/>
        <v>2599.1999999999998</v>
      </c>
      <c r="F369" s="89">
        <f t="shared" si="9"/>
        <v>2166</v>
      </c>
    </row>
    <row r="370" spans="1:6" s="25" customFormat="1" x14ac:dyDescent="0.3">
      <c r="A370" s="124"/>
      <c r="B370" s="124"/>
      <c r="C370" s="9" t="s">
        <v>434</v>
      </c>
      <c r="D370" s="89"/>
      <c r="E370" s="89">
        <f t="shared" si="8"/>
        <v>0</v>
      </c>
      <c r="F370" s="89">
        <f t="shared" si="9"/>
        <v>0</v>
      </c>
    </row>
    <row r="371" spans="1:6" s="25" customFormat="1" ht="33.6" x14ac:dyDescent="0.3">
      <c r="A371" s="124"/>
      <c r="B371" s="124"/>
      <c r="C371" s="11" t="s">
        <v>435</v>
      </c>
      <c r="D371" s="89">
        <v>4332</v>
      </c>
      <c r="E371" s="89">
        <f t="shared" si="8"/>
        <v>2599.1999999999998</v>
      </c>
      <c r="F371" s="89">
        <f t="shared" si="9"/>
        <v>2166</v>
      </c>
    </row>
    <row r="372" spans="1:6" s="25" customFormat="1" x14ac:dyDescent="0.3">
      <c r="A372" s="124" t="s">
        <v>436</v>
      </c>
      <c r="B372" s="124"/>
      <c r="C372" s="9" t="s">
        <v>429</v>
      </c>
      <c r="D372" s="89"/>
      <c r="E372" s="89">
        <f t="shared" si="8"/>
        <v>0</v>
      </c>
      <c r="F372" s="89">
        <f t="shared" si="9"/>
        <v>0</v>
      </c>
    </row>
    <row r="373" spans="1:6" s="25" customFormat="1" ht="33.6" x14ac:dyDescent="0.3">
      <c r="A373" s="124"/>
      <c r="B373" s="124"/>
      <c r="C373" s="11" t="s">
        <v>437</v>
      </c>
      <c r="D373" s="89">
        <v>4601</v>
      </c>
      <c r="E373" s="89">
        <f t="shared" ref="E373:E436" si="12">D373*0.6</f>
        <v>2760.6</v>
      </c>
      <c r="F373" s="89">
        <f t="shared" ref="F373:F436" si="13">D373*0.5</f>
        <v>2300.5</v>
      </c>
    </row>
    <row r="374" spans="1:6" s="25" customFormat="1" x14ac:dyDescent="0.3">
      <c r="A374" s="124"/>
      <c r="B374" s="124"/>
      <c r="C374" s="9" t="s">
        <v>438</v>
      </c>
      <c r="D374" s="89"/>
      <c r="E374" s="89">
        <f t="shared" si="12"/>
        <v>0</v>
      </c>
      <c r="F374" s="89">
        <f t="shared" si="13"/>
        <v>0</v>
      </c>
    </row>
    <row r="375" spans="1:6" s="25" customFormat="1" ht="36" customHeight="1" x14ac:dyDescent="0.3">
      <c r="A375" s="124"/>
      <c r="B375" s="124"/>
      <c r="C375" s="11" t="s">
        <v>439</v>
      </c>
      <c r="D375" s="89">
        <v>4601</v>
      </c>
      <c r="E375" s="89">
        <f t="shared" si="12"/>
        <v>2760.6</v>
      </c>
      <c r="F375" s="89">
        <f t="shared" si="13"/>
        <v>2300.5</v>
      </c>
    </row>
    <row r="376" spans="1:6" s="25" customFormat="1" x14ac:dyDescent="0.3">
      <c r="A376" s="124"/>
      <c r="B376" s="124"/>
      <c r="C376" s="9" t="s">
        <v>440</v>
      </c>
      <c r="D376" s="89"/>
      <c r="E376" s="89">
        <f t="shared" si="12"/>
        <v>0</v>
      </c>
      <c r="F376" s="89">
        <f t="shared" si="13"/>
        <v>0</v>
      </c>
    </row>
    <row r="377" spans="1:6" s="25" customFormat="1" ht="33.6" x14ac:dyDescent="0.3">
      <c r="A377" s="124"/>
      <c r="B377" s="124"/>
      <c r="C377" s="11" t="s">
        <v>441</v>
      </c>
      <c r="D377" s="89">
        <v>4601</v>
      </c>
      <c r="E377" s="89">
        <f t="shared" si="12"/>
        <v>2760.6</v>
      </c>
      <c r="F377" s="89">
        <f t="shared" si="13"/>
        <v>2300.5</v>
      </c>
    </row>
    <row r="378" spans="1:6" s="25" customFormat="1" x14ac:dyDescent="0.3">
      <c r="A378" s="124"/>
      <c r="B378" s="124"/>
      <c r="C378" s="9" t="s">
        <v>442</v>
      </c>
      <c r="D378" s="89"/>
      <c r="E378" s="89">
        <f t="shared" si="12"/>
        <v>0</v>
      </c>
      <c r="F378" s="89">
        <f t="shared" si="13"/>
        <v>0</v>
      </c>
    </row>
    <row r="379" spans="1:6" s="25" customFormat="1" ht="33.6" x14ac:dyDescent="0.3">
      <c r="A379" s="124"/>
      <c r="B379" s="124"/>
      <c r="C379" s="11" t="s">
        <v>443</v>
      </c>
      <c r="D379" s="89">
        <v>4601</v>
      </c>
      <c r="E379" s="89">
        <f t="shared" si="12"/>
        <v>2760.6</v>
      </c>
      <c r="F379" s="89">
        <f t="shared" si="13"/>
        <v>2300.5</v>
      </c>
    </row>
    <row r="380" spans="1:6" s="25" customFormat="1" x14ac:dyDescent="0.3">
      <c r="A380" s="80">
        <v>2</v>
      </c>
      <c r="B380" s="86">
        <v>2</v>
      </c>
      <c r="C380" s="9" t="s">
        <v>444</v>
      </c>
      <c r="D380" s="89"/>
      <c r="E380" s="89">
        <f t="shared" si="12"/>
        <v>0</v>
      </c>
      <c r="F380" s="89">
        <f t="shared" si="13"/>
        <v>0</v>
      </c>
    </row>
    <row r="381" spans="1:6" s="25" customFormat="1" ht="15" customHeight="1" x14ac:dyDescent="0.3">
      <c r="A381" s="124" t="s">
        <v>310</v>
      </c>
      <c r="B381" s="124" t="s">
        <v>310</v>
      </c>
      <c r="C381" s="9" t="s">
        <v>1037</v>
      </c>
      <c r="D381" s="89"/>
      <c r="E381" s="89">
        <f t="shared" si="12"/>
        <v>0</v>
      </c>
      <c r="F381" s="89">
        <f t="shared" si="13"/>
        <v>0</v>
      </c>
    </row>
    <row r="382" spans="1:6" s="25" customFormat="1" x14ac:dyDescent="0.3">
      <c r="A382" s="124"/>
      <c r="B382" s="124"/>
      <c r="C382" s="67" t="s">
        <v>445</v>
      </c>
      <c r="D382" s="89"/>
      <c r="E382" s="89">
        <f t="shared" si="12"/>
        <v>0</v>
      </c>
      <c r="F382" s="89">
        <f t="shared" si="13"/>
        <v>0</v>
      </c>
    </row>
    <row r="383" spans="1:6" s="25" customFormat="1" ht="33.6" x14ac:dyDescent="0.3">
      <c r="A383" s="124"/>
      <c r="B383" s="124"/>
      <c r="C383" s="68" t="s">
        <v>446</v>
      </c>
      <c r="D383" s="89">
        <v>1000</v>
      </c>
      <c r="E383" s="89">
        <f t="shared" si="12"/>
        <v>600</v>
      </c>
      <c r="F383" s="89">
        <f t="shared" si="13"/>
        <v>500</v>
      </c>
    </row>
    <row r="384" spans="1:6" s="25" customFormat="1" x14ac:dyDescent="0.3">
      <c r="A384" s="124"/>
      <c r="B384" s="124"/>
      <c r="C384" s="68" t="s">
        <v>447</v>
      </c>
      <c r="D384" s="89">
        <v>1200</v>
      </c>
      <c r="E384" s="89">
        <f t="shared" si="12"/>
        <v>720</v>
      </c>
      <c r="F384" s="89">
        <f t="shared" si="13"/>
        <v>600</v>
      </c>
    </row>
    <row r="385" spans="1:6" s="25" customFormat="1" ht="33.75" customHeight="1" x14ac:dyDescent="0.3">
      <c r="A385" s="124" t="s">
        <v>313</v>
      </c>
      <c r="B385" s="124"/>
      <c r="C385" s="9" t="s">
        <v>1038</v>
      </c>
      <c r="D385" s="89"/>
      <c r="E385" s="89">
        <f t="shared" si="12"/>
        <v>0</v>
      </c>
      <c r="F385" s="89">
        <f t="shared" si="13"/>
        <v>0</v>
      </c>
    </row>
    <row r="386" spans="1:6" s="25" customFormat="1" x14ac:dyDescent="0.3">
      <c r="A386" s="124"/>
      <c r="B386" s="124"/>
      <c r="C386" s="17" t="s">
        <v>448</v>
      </c>
      <c r="D386" s="89"/>
      <c r="E386" s="89">
        <f t="shared" si="12"/>
        <v>0</v>
      </c>
      <c r="F386" s="89">
        <f t="shared" si="13"/>
        <v>0</v>
      </c>
    </row>
    <row r="387" spans="1:6" s="25" customFormat="1" x14ac:dyDescent="0.3">
      <c r="A387" s="124"/>
      <c r="B387" s="124"/>
      <c r="C387" s="11" t="s">
        <v>449</v>
      </c>
      <c r="D387" s="89">
        <v>550</v>
      </c>
      <c r="E387" s="89">
        <f t="shared" si="12"/>
        <v>330</v>
      </c>
      <c r="F387" s="89">
        <f t="shared" si="13"/>
        <v>275</v>
      </c>
    </row>
    <row r="388" spans="1:6" s="25" customFormat="1" x14ac:dyDescent="0.3">
      <c r="A388" s="124"/>
      <c r="B388" s="124"/>
      <c r="C388" s="11" t="s">
        <v>450</v>
      </c>
      <c r="D388" s="89">
        <v>500</v>
      </c>
      <c r="E388" s="89">
        <f t="shared" si="12"/>
        <v>300</v>
      </c>
      <c r="F388" s="89">
        <f t="shared" si="13"/>
        <v>250</v>
      </c>
    </row>
    <row r="389" spans="1:6" s="25" customFormat="1" x14ac:dyDescent="0.3">
      <c r="A389" s="124"/>
      <c r="B389" s="124"/>
      <c r="C389" s="17" t="s">
        <v>451</v>
      </c>
      <c r="D389" s="89"/>
      <c r="E389" s="89">
        <f t="shared" si="12"/>
        <v>0</v>
      </c>
      <c r="F389" s="89">
        <f t="shared" si="13"/>
        <v>0</v>
      </c>
    </row>
    <row r="390" spans="1:6" s="25" customFormat="1" x14ac:dyDescent="0.3">
      <c r="A390" s="124"/>
      <c r="B390" s="124"/>
      <c r="C390" s="11" t="s">
        <v>452</v>
      </c>
      <c r="D390" s="89">
        <v>650</v>
      </c>
      <c r="E390" s="89">
        <f t="shared" si="12"/>
        <v>390</v>
      </c>
      <c r="F390" s="89">
        <f t="shared" si="13"/>
        <v>325</v>
      </c>
    </row>
    <row r="391" spans="1:6" s="25" customFormat="1" x14ac:dyDescent="0.3">
      <c r="A391" s="124"/>
      <c r="B391" s="124"/>
      <c r="C391" s="11" t="s">
        <v>453</v>
      </c>
      <c r="D391" s="89">
        <v>715</v>
      </c>
      <c r="E391" s="89">
        <f t="shared" si="12"/>
        <v>429</v>
      </c>
      <c r="F391" s="89">
        <f t="shared" si="13"/>
        <v>357.5</v>
      </c>
    </row>
    <row r="392" spans="1:6" s="25" customFormat="1" x14ac:dyDescent="0.3">
      <c r="A392" s="124"/>
      <c r="B392" s="124"/>
      <c r="C392" s="17" t="s">
        <v>454</v>
      </c>
      <c r="D392" s="89"/>
      <c r="E392" s="89">
        <f t="shared" si="12"/>
        <v>0</v>
      </c>
      <c r="F392" s="89">
        <f t="shared" si="13"/>
        <v>0</v>
      </c>
    </row>
    <row r="393" spans="1:6" s="25" customFormat="1" x14ac:dyDescent="0.3">
      <c r="A393" s="124"/>
      <c r="B393" s="124"/>
      <c r="C393" s="11" t="s">
        <v>455</v>
      </c>
      <c r="D393" s="89">
        <v>715</v>
      </c>
      <c r="E393" s="89">
        <f t="shared" si="12"/>
        <v>429</v>
      </c>
      <c r="F393" s="89">
        <f t="shared" si="13"/>
        <v>357.5</v>
      </c>
    </row>
    <row r="394" spans="1:6" s="25" customFormat="1" x14ac:dyDescent="0.3">
      <c r="A394" s="124"/>
      <c r="B394" s="124"/>
      <c r="C394" s="11" t="s">
        <v>456</v>
      </c>
      <c r="D394" s="89">
        <v>650</v>
      </c>
      <c r="E394" s="89">
        <f t="shared" si="12"/>
        <v>390</v>
      </c>
      <c r="F394" s="89">
        <f t="shared" si="13"/>
        <v>325</v>
      </c>
    </row>
    <row r="395" spans="1:6" s="25" customFormat="1" x14ac:dyDescent="0.3">
      <c r="A395" s="124"/>
      <c r="B395" s="124"/>
      <c r="C395" s="17" t="s">
        <v>457</v>
      </c>
      <c r="D395" s="89"/>
      <c r="E395" s="89">
        <f t="shared" si="12"/>
        <v>0</v>
      </c>
      <c r="F395" s="89">
        <f t="shared" si="13"/>
        <v>0</v>
      </c>
    </row>
    <row r="396" spans="1:6" s="25" customFormat="1" x14ac:dyDescent="0.3">
      <c r="A396" s="124"/>
      <c r="B396" s="124"/>
      <c r="C396" s="11" t="s">
        <v>458</v>
      </c>
      <c r="D396" s="89">
        <v>715</v>
      </c>
      <c r="E396" s="89">
        <f t="shared" si="12"/>
        <v>429</v>
      </c>
      <c r="F396" s="89">
        <f t="shared" si="13"/>
        <v>357.5</v>
      </c>
    </row>
    <row r="397" spans="1:6" s="25" customFormat="1" x14ac:dyDescent="0.3">
      <c r="A397" s="124"/>
      <c r="B397" s="124"/>
      <c r="C397" s="11" t="s">
        <v>459</v>
      </c>
      <c r="D397" s="89">
        <v>650</v>
      </c>
      <c r="E397" s="89">
        <f t="shared" si="12"/>
        <v>390</v>
      </c>
      <c r="F397" s="89">
        <f t="shared" si="13"/>
        <v>325</v>
      </c>
    </row>
    <row r="398" spans="1:6" s="25" customFormat="1" ht="34.5" customHeight="1" x14ac:dyDescent="0.3">
      <c r="A398" s="124" t="s">
        <v>139</v>
      </c>
      <c r="B398" s="124"/>
      <c r="C398" s="9" t="s">
        <v>1039</v>
      </c>
      <c r="D398" s="89"/>
      <c r="E398" s="89">
        <f t="shared" si="12"/>
        <v>0</v>
      </c>
      <c r="F398" s="89">
        <f t="shared" si="13"/>
        <v>0</v>
      </c>
    </row>
    <row r="399" spans="1:6" s="25" customFormat="1" x14ac:dyDescent="0.3">
      <c r="A399" s="124"/>
      <c r="B399" s="124"/>
      <c r="C399" s="11" t="s">
        <v>460</v>
      </c>
      <c r="D399" s="89">
        <v>600</v>
      </c>
      <c r="E399" s="89">
        <f t="shared" si="12"/>
        <v>360</v>
      </c>
      <c r="F399" s="89">
        <f t="shared" si="13"/>
        <v>300</v>
      </c>
    </row>
    <row r="400" spans="1:6" s="25" customFormat="1" x14ac:dyDescent="0.3">
      <c r="A400" s="124"/>
      <c r="B400" s="124"/>
      <c r="C400" s="11" t="s">
        <v>461</v>
      </c>
      <c r="D400" s="89">
        <v>650</v>
      </c>
      <c r="E400" s="89">
        <f t="shared" si="12"/>
        <v>390</v>
      </c>
      <c r="F400" s="89">
        <f t="shared" si="13"/>
        <v>325</v>
      </c>
    </row>
    <row r="401" spans="1:6" s="25" customFormat="1" ht="33.6" x14ac:dyDescent="0.3">
      <c r="A401" s="124"/>
      <c r="B401" s="124"/>
      <c r="C401" s="11" t="s">
        <v>462</v>
      </c>
      <c r="D401" s="89">
        <v>320</v>
      </c>
      <c r="E401" s="89">
        <f t="shared" si="12"/>
        <v>192</v>
      </c>
      <c r="F401" s="89">
        <f t="shared" si="13"/>
        <v>160</v>
      </c>
    </row>
    <row r="402" spans="1:6" s="25" customFormat="1" x14ac:dyDescent="0.3">
      <c r="A402" s="124"/>
      <c r="B402" s="124"/>
      <c r="C402" s="11" t="s">
        <v>463</v>
      </c>
      <c r="D402" s="89">
        <v>350</v>
      </c>
      <c r="E402" s="89">
        <f t="shared" si="12"/>
        <v>210</v>
      </c>
      <c r="F402" s="89">
        <f t="shared" si="13"/>
        <v>175</v>
      </c>
    </row>
    <row r="403" spans="1:6" x14ac:dyDescent="0.3">
      <c r="A403" s="82" t="s">
        <v>197</v>
      </c>
      <c r="B403" s="82" t="s">
        <v>197</v>
      </c>
      <c r="C403" s="5" t="s">
        <v>192</v>
      </c>
      <c r="D403" s="89"/>
      <c r="E403" s="89">
        <f t="shared" si="12"/>
        <v>0</v>
      </c>
      <c r="F403" s="89">
        <f t="shared" si="13"/>
        <v>0</v>
      </c>
    </row>
    <row r="404" spans="1:6" s="25" customFormat="1" x14ac:dyDescent="0.3">
      <c r="A404" s="80">
        <v>1</v>
      </c>
      <c r="B404" s="84">
        <v>1</v>
      </c>
      <c r="C404" s="15" t="s">
        <v>464</v>
      </c>
      <c r="D404" s="89"/>
      <c r="E404" s="89">
        <f t="shared" si="12"/>
        <v>0</v>
      </c>
      <c r="F404" s="89">
        <f t="shared" si="13"/>
        <v>0</v>
      </c>
    </row>
    <row r="405" spans="1:6" s="25" customFormat="1" ht="33.6" x14ac:dyDescent="0.3">
      <c r="A405" s="124" t="s">
        <v>303</v>
      </c>
      <c r="B405" s="125" t="s">
        <v>303</v>
      </c>
      <c r="C405" s="15" t="s">
        <v>465</v>
      </c>
      <c r="D405" s="89"/>
      <c r="E405" s="89">
        <f t="shared" si="12"/>
        <v>0</v>
      </c>
      <c r="F405" s="89">
        <f t="shared" si="13"/>
        <v>0</v>
      </c>
    </row>
    <row r="406" spans="1:6" s="25" customFormat="1" ht="50.4" x14ac:dyDescent="0.3">
      <c r="A406" s="124"/>
      <c r="B406" s="125"/>
      <c r="C406" s="10" t="s">
        <v>1040</v>
      </c>
      <c r="D406" s="89"/>
      <c r="E406" s="89">
        <f t="shared" si="12"/>
        <v>0</v>
      </c>
      <c r="F406" s="89">
        <f t="shared" si="13"/>
        <v>0</v>
      </c>
    </row>
    <row r="407" spans="1:6" s="25" customFormat="1" ht="33.6" x14ac:dyDescent="0.3">
      <c r="A407" s="124"/>
      <c r="B407" s="125"/>
      <c r="C407" s="10" t="s">
        <v>1144</v>
      </c>
      <c r="D407" s="89">
        <v>1000</v>
      </c>
      <c r="E407" s="89">
        <f t="shared" si="12"/>
        <v>600</v>
      </c>
      <c r="F407" s="89">
        <f t="shared" si="13"/>
        <v>500</v>
      </c>
    </row>
    <row r="408" spans="1:6" s="25" customFormat="1" ht="33.6" x14ac:dyDescent="0.3">
      <c r="A408" s="124" t="s">
        <v>306</v>
      </c>
      <c r="B408" s="125" t="s">
        <v>388</v>
      </c>
      <c r="C408" s="15" t="s">
        <v>466</v>
      </c>
      <c r="D408" s="89"/>
      <c r="E408" s="89">
        <f t="shared" si="12"/>
        <v>0</v>
      </c>
      <c r="F408" s="89">
        <f t="shared" si="13"/>
        <v>0</v>
      </c>
    </row>
    <row r="409" spans="1:6" s="25" customFormat="1" ht="33.6" x14ac:dyDescent="0.3">
      <c r="A409" s="124"/>
      <c r="B409" s="125"/>
      <c r="C409" s="10" t="s">
        <v>1041</v>
      </c>
      <c r="D409" s="89"/>
      <c r="E409" s="89">
        <f t="shared" si="12"/>
        <v>0</v>
      </c>
      <c r="F409" s="89">
        <f t="shared" si="13"/>
        <v>0</v>
      </c>
    </row>
    <row r="410" spans="1:6" s="25" customFormat="1" ht="33.6" x14ac:dyDescent="0.3">
      <c r="A410" s="124"/>
      <c r="B410" s="125"/>
      <c r="C410" s="10" t="s">
        <v>1145</v>
      </c>
      <c r="D410" s="89">
        <v>2900</v>
      </c>
      <c r="E410" s="89">
        <f t="shared" si="12"/>
        <v>1740</v>
      </c>
      <c r="F410" s="89">
        <f t="shared" si="13"/>
        <v>1450</v>
      </c>
    </row>
    <row r="411" spans="1:6" s="25" customFormat="1" ht="33.6" x14ac:dyDescent="0.3">
      <c r="A411" s="124"/>
      <c r="B411" s="125"/>
      <c r="C411" s="10" t="s">
        <v>1042</v>
      </c>
      <c r="D411" s="89"/>
      <c r="E411" s="89">
        <f t="shared" si="12"/>
        <v>0</v>
      </c>
      <c r="F411" s="89">
        <f t="shared" si="13"/>
        <v>0</v>
      </c>
    </row>
    <row r="412" spans="1:6" s="25" customFormat="1" x14ac:dyDescent="0.3">
      <c r="A412" s="124"/>
      <c r="B412" s="125"/>
      <c r="C412" s="10" t="s">
        <v>1043</v>
      </c>
      <c r="D412" s="89">
        <v>2530</v>
      </c>
      <c r="E412" s="89">
        <f t="shared" si="12"/>
        <v>1518</v>
      </c>
      <c r="F412" s="89">
        <f t="shared" si="13"/>
        <v>1265</v>
      </c>
    </row>
    <row r="413" spans="1:6" s="25" customFormat="1" x14ac:dyDescent="0.3">
      <c r="A413" s="124" t="s">
        <v>384</v>
      </c>
      <c r="B413" s="125" t="s">
        <v>390</v>
      </c>
      <c r="C413" s="15" t="s">
        <v>467</v>
      </c>
      <c r="D413" s="89"/>
      <c r="E413" s="89">
        <f t="shared" si="12"/>
        <v>0</v>
      </c>
      <c r="F413" s="89">
        <f t="shared" si="13"/>
        <v>0</v>
      </c>
    </row>
    <row r="414" spans="1:6" s="25" customFormat="1" ht="33.6" x14ac:dyDescent="0.3">
      <c r="A414" s="124"/>
      <c r="B414" s="125"/>
      <c r="C414" s="10" t="s">
        <v>1044</v>
      </c>
      <c r="D414" s="89"/>
      <c r="E414" s="89">
        <f t="shared" si="12"/>
        <v>0</v>
      </c>
      <c r="F414" s="89">
        <f t="shared" si="13"/>
        <v>0</v>
      </c>
    </row>
    <row r="415" spans="1:6" s="25" customFormat="1" x14ac:dyDescent="0.3">
      <c r="A415" s="124"/>
      <c r="B415" s="125"/>
      <c r="C415" s="10" t="s">
        <v>468</v>
      </c>
      <c r="D415" s="89">
        <v>840</v>
      </c>
      <c r="E415" s="89">
        <f t="shared" si="12"/>
        <v>504</v>
      </c>
      <c r="F415" s="89">
        <f t="shared" si="13"/>
        <v>420</v>
      </c>
    </row>
    <row r="416" spans="1:6" s="25" customFormat="1" ht="15.75" customHeight="1" x14ac:dyDescent="0.3">
      <c r="A416" s="124"/>
      <c r="B416" s="125"/>
      <c r="C416" s="10" t="s">
        <v>1045</v>
      </c>
      <c r="D416" s="89"/>
      <c r="E416" s="89">
        <f t="shared" si="12"/>
        <v>0</v>
      </c>
      <c r="F416" s="89">
        <f t="shared" si="13"/>
        <v>0</v>
      </c>
    </row>
    <row r="417" spans="1:6" s="25" customFormat="1" x14ac:dyDescent="0.3">
      <c r="A417" s="124"/>
      <c r="B417" s="125"/>
      <c r="C417" s="10" t="s">
        <v>469</v>
      </c>
      <c r="D417" s="89">
        <v>700</v>
      </c>
      <c r="E417" s="89">
        <f t="shared" si="12"/>
        <v>420</v>
      </c>
      <c r="F417" s="89">
        <f t="shared" si="13"/>
        <v>350</v>
      </c>
    </row>
    <row r="418" spans="1:6" s="25" customFormat="1" x14ac:dyDescent="0.3">
      <c r="A418" s="124" t="s">
        <v>385</v>
      </c>
      <c r="B418" s="125" t="s">
        <v>415</v>
      </c>
      <c r="C418" s="15" t="s">
        <v>470</v>
      </c>
      <c r="D418" s="89"/>
      <c r="E418" s="89">
        <f t="shared" si="12"/>
        <v>0</v>
      </c>
      <c r="F418" s="89">
        <f t="shared" si="13"/>
        <v>0</v>
      </c>
    </row>
    <row r="419" spans="1:6" s="25" customFormat="1" ht="33.6" x14ac:dyDescent="0.3">
      <c r="A419" s="124"/>
      <c r="B419" s="125"/>
      <c r="C419" s="10" t="s">
        <v>1046</v>
      </c>
      <c r="D419" s="89"/>
      <c r="E419" s="89">
        <f t="shared" si="12"/>
        <v>0</v>
      </c>
      <c r="F419" s="89">
        <f t="shared" si="13"/>
        <v>0</v>
      </c>
    </row>
    <row r="420" spans="1:6" s="25" customFormat="1" ht="33.6" x14ac:dyDescent="0.3">
      <c r="A420" s="124"/>
      <c r="B420" s="125"/>
      <c r="C420" s="10" t="s">
        <v>471</v>
      </c>
      <c r="D420" s="89">
        <v>1200</v>
      </c>
      <c r="E420" s="89">
        <f t="shared" si="12"/>
        <v>720</v>
      </c>
      <c r="F420" s="89">
        <f t="shared" si="13"/>
        <v>600</v>
      </c>
    </row>
    <row r="421" spans="1:6" s="25" customFormat="1" x14ac:dyDescent="0.3">
      <c r="A421" s="124" t="s">
        <v>388</v>
      </c>
      <c r="B421" s="125" t="s">
        <v>472</v>
      </c>
      <c r="C421" s="15" t="s">
        <v>473</v>
      </c>
      <c r="D421" s="89"/>
      <c r="E421" s="89">
        <f t="shared" si="12"/>
        <v>0</v>
      </c>
      <c r="F421" s="89">
        <f t="shared" si="13"/>
        <v>0</v>
      </c>
    </row>
    <row r="422" spans="1:6" s="25" customFormat="1" ht="33.6" x14ac:dyDescent="0.3">
      <c r="A422" s="124"/>
      <c r="B422" s="125"/>
      <c r="C422" s="10" t="s">
        <v>1047</v>
      </c>
      <c r="D422" s="89"/>
      <c r="E422" s="89">
        <f t="shared" si="12"/>
        <v>0</v>
      </c>
      <c r="F422" s="89">
        <f t="shared" si="13"/>
        <v>0</v>
      </c>
    </row>
    <row r="423" spans="1:6" s="25" customFormat="1" ht="33.6" x14ac:dyDescent="0.3">
      <c r="A423" s="124"/>
      <c r="B423" s="125"/>
      <c r="C423" s="10" t="s">
        <v>474</v>
      </c>
      <c r="D423" s="89">
        <v>1000</v>
      </c>
      <c r="E423" s="89">
        <f t="shared" si="12"/>
        <v>600</v>
      </c>
      <c r="F423" s="89">
        <f t="shared" si="13"/>
        <v>500</v>
      </c>
    </row>
    <row r="424" spans="1:6" s="25" customFormat="1" x14ac:dyDescent="0.3">
      <c r="A424" s="80" t="s">
        <v>390</v>
      </c>
      <c r="B424" s="84" t="s">
        <v>475</v>
      </c>
      <c r="C424" s="15" t="s">
        <v>476</v>
      </c>
      <c r="D424" s="89"/>
      <c r="E424" s="89">
        <f t="shared" si="12"/>
        <v>0</v>
      </c>
      <c r="F424" s="89">
        <f t="shared" si="13"/>
        <v>0</v>
      </c>
    </row>
    <row r="425" spans="1:6" s="25" customFormat="1" ht="39" customHeight="1" x14ac:dyDescent="0.3">
      <c r="A425" s="124" t="s">
        <v>141</v>
      </c>
      <c r="B425" s="125" t="s">
        <v>419</v>
      </c>
      <c r="C425" s="10" t="s">
        <v>1048</v>
      </c>
      <c r="D425" s="89"/>
      <c r="E425" s="89">
        <f t="shared" si="12"/>
        <v>0</v>
      </c>
      <c r="F425" s="89">
        <f t="shared" si="13"/>
        <v>0</v>
      </c>
    </row>
    <row r="426" spans="1:6" s="25" customFormat="1" ht="33.6" x14ac:dyDescent="0.3">
      <c r="A426" s="124"/>
      <c r="B426" s="125"/>
      <c r="C426" s="10" t="s">
        <v>477</v>
      </c>
      <c r="D426" s="89">
        <v>3500</v>
      </c>
      <c r="E426" s="89">
        <f t="shared" si="12"/>
        <v>2100</v>
      </c>
      <c r="F426" s="89">
        <f t="shared" si="13"/>
        <v>1750</v>
      </c>
    </row>
    <row r="427" spans="1:6" s="25" customFormat="1" x14ac:dyDescent="0.3">
      <c r="A427" s="80" t="s">
        <v>222</v>
      </c>
      <c r="B427" s="84" t="s">
        <v>478</v>
      </c>
      <c r="C427" s="15" t="s">
        <v>479</v>
      </c>
      <c r="D427" s="89"/>
      <c r="E427" s="89">
        <f t="shared" si="12"/>
        <v>0</v>
      </c>
      <c r="F427" s="89">
        <f t="shared" si="13"/>
        <v>0</v>
      </c>
    </row>
    <row r="428" spans="1:6" s="25" customFormat="1" ht="50.4" x14ac:dyDescent="0.3">
      <c r="A428" s="124" t="s">
        <v>141</v>
      </c>
      <c r="B428" s="125" t="s">
        <v>141</v>
      </c>
      <c r="C428" s="10" t="s">
        <v>1049</v>
      </c>
      <c r="D428" s="89"/>
      <c r="E428" s="89">
        <f t="shared" si="12"/>
        <v>0</v>
      </c>
      <c r="F428" s="89">
        <f t="shared" si="13"/>
        <v>0</v>
      </c>
    </row>
    <row r="429" spans="1:6" s="25" customFormat="1" ht="50.4" x14ac:dyDescent="0.3">
      <c r="A429" s="124"/>
      <c r="B429" s="125"/>
      <c r="C429" s="10" t="s">
        <v>480</v>
      </c>
      <c r="D429" s="89">
        <v>950</v>
      </c>
      <c r="E429" s="89">
        <f t="shared" si="12"/>
        <v>570</v>
      </c>
      <c r="F429" s="89">
        <f t="shared" si="13"/>
        <v>475</v>
      </c>
    </row>
    <row r="430" spans="1:6" s="25" customFormat="1" ht="33.6" x14ac:dyDescent="0.3">
      <c r="A430" s="124" t="s">
        <v>142</v>
      </c>
      <c r="B430" s="125" t="s">
        <v>142</v>
      </c>
      <c r="C430" s="10" t="s">
        <v>1050</v>
      </c>
      <c r="D430" s="89"/>
      <c r="E430" s="89">
        <f t="shared" si="12"/>
        <v>0</v>
      </c>
      <c r="F430" s="89">
        <f t="shared" si="13"/>
        <v>0</v>
      </c>
    </row>
    <row r="431" spans="1:6" s="25" customFormat="1" ht="33.6" x14ac:dyDescent="0.3">
      <c r="A431" s="124"/>
      <c r="B431" s="125"/>
      <c r="C431" s="10" t="s">
        <v>1051</v>
      </c>
      <c r="D431" s="89">
        <v>950</v>
      </c>
      <c r="E431" s="89">
        <f t="shared" si="12"/>
        <v>570</v>
      </c>
      <c r="F431" s="89">
        <f t="shared" si="13"/>
        <v>475</v>
      </c>
    </row>
    <row r="432" spans="1:6" s="25" customFormat="1" ht="33.6" x14ac:dyDescent="0.3">
      <c r="A432" s="124" t="s">
        <v>419</v>
      </c>
      <c r="B432" s="125" t="s">
        <v>419</v>
      </c>
      <c r="C432" s="10" t="s">
        <v>1052</v>
      </c>
      <c r="D432" s="89"/>
      <c r="E432" s="89">
        <f t="shared" si="12"/>
        <v>0</v>
      </c>
      <c r="F432" s="89">
        <f t="shared" si="13"/>
        <v>0</v>
      </c>
    </row>
    <row r="433" spans="1:6" s="25" customFormat="1" ht="39" customHeight="1" x14ac:dyDescent="0.3">
      <c r="A433" s="124"/>
      <c r="B433" s="125"/>
      <c r="C433" s="10" t="s">
        <v>481</v>
      </c>
      <c r="D433" s="89">
        <v>950</v>
      </c>
      <c r="E433" s="89">
        <f t="shared" si="12"/>
        <v>570</v>
      </c>
      <c r="F433" s="89">
        <f t="shared" si="13"/>
        <v>475</v>
      </c>
    </row>
    <row r="434" spans="1:6" s="25" customFormat="1" ht="33.6" x14ac:dyDescent="0.3">
      <c r="A434" s="124" t="s">
        <v>426</v>
      </c>
      <c r="B434" s="125" t="s">
        <v>431</v>
      </c>
      <c r="C434" s="10" t="s">
        <v>1053</v>
      </c>
      <c r="D434" s="89"/>
      <c r="E434" s="89">
        <f t="shared" si="12"/>
        <v>0</v>
      </c>
      <c r="F434" s="89">
        <f t="shared" si="13"/>
        <v>0</v>
      </c>
    </row>
    <row r="435" spans="1:6" s="25" customFormat="1" ht="33.6" x14ac:dyDescent="0.3">
      <c r="A435" s="124"/>
      <c r="B435" s="125"/>
      <c r="C435" s="10" t="s">
        <v>1054</v>
      </c>
      <c r="D435" s="89">
        <v>900</v>
      </c>
      <c r="E435" s="89">
        <f t="shared" si="12"/>
        <v>540</v>
      </c>
      <c r="F435" s="89">
        <f t="shared" si="13"/>
        <v>450</v>
      </c>
    </row>
    <row r="436" spans="1:6" s="25" customFormat="1" x14ac:dyDescent="0.3">
      <c r="A436" s="80" t="s">
        <v>397</v>
      </c>
      <c r="B436" s="84" t="s">
        <v>482</v>
      </c>
      <c r="C436" s="15" t="s">
        <v>483</v>
      </c>
      <c r="D436" s="89"/>
      <c r="E436" s="89">
        <f t="shared" si="12"/>
        <v>0</v>
      </c>
      <c r="F436" s="89">
        <f t="shared" si="13"/>
        <v>0</v>
      </c>
    </row>
    <row r="437" spans="1:6" s="25" customFormat="1" ht="50.4" x14ac:dyDescent="0.3">
      <c r="A437" s="124" t="s">
        <v>141</v>
      </c>
      <c r="B437" s="125" t="s">
        <v>141</v>
      </c>
      <c r="C437" s="10" t="s">
        <v>1055</v>
      </c>
      <c r="D437" s="89"/>
      <c r="E437" s="89">
        <f t="shared" ref="E437:E500" si="14">D437*0.6</f>
        <v>0</v>
      </c>
      <c r="F437" s="89">
        <f t="shared" ref="F437:F500" si="15">D437*0.5</f>
        <v>0</v>
      </c>
    </row>
    <row r="438" spans="1:6" s="25" customFormat="1" ht="33.6" x14ac:dyDescent="0.3">
      <c r="A438" s="124"/>
      <c r="B438" s="125"/>
      <c r="C438" s="10" t="s">
        <v>484</v>
      </c>
      <c r="D438" s="89">
        <v>1020</v>
      </c>
      <c r="E438" s="89">
        <f t="shared" si="14"/>
        <v>612</v>
      </c>
      <c r="F438" s="89">
        <f t="shared" si="15"/>
        <v>510</v>
      </c>
    </row>
    <row r="439" spans="1:6" s="25" customFormat="1" x14ac:dyDescent="0.3">
      <c r="A439" s="80" t="s">
        <v>415</v>
      </c>
      <c r="B439" s="84" t="s">
        <v>485</v>
      </c>
      <c r="C439" s="15" t="s">
        <v>486</v>
      </c>
      <c r="D439" s="89"/>
      <c r="E439" s="89">
        <f t="shared" si="14"/>
        <v>0</v>
      </c>
      <c r="F439" s="89">
        <f t="shared" si="15"/>
        <v>0</v>
      </c>
    </row>
    <row r="440" spans="1:6" s="25" customFormat="1" ht="33.6" x14ac:dyDescent="0.3">
      <c r="A440" s="124" t="s">
        <v>141</v>
      </c>
      <c r="B440" s="125" t="s">
        <v>419</v>
      </c>
      <c r="C440" s="10" t="s">
        <v>1146</v>
      </c>
      <c r="D440" s="89"/>
      <c r="E440" s="89">
        <f t="shared" si="14"/>
        <v>0</v>
      </c>
      <c r="F440" s="89">
        <f t="shared" si="15"/>
        <v>0</v>
      </c>
    </row>
    <row r="441" spans="1:6" s="25" customFormat="1" ht="33.6" x14ac:dyDescent="0.3">
      <c r="A441" s="124"/>
      <c r="B441" s="125"/>
      <c r="C441" s="10" t="s">
        <v>1147</v>
      </c>
      <c r="D441" s="89">
        <v>700</v>
      </c>
      <c r="E441" s="89">
        <f t="shared" si="14"/>
        <v>420</v>
      </c>
      <c r="F441" s="89">
        <f t="shared" si="15"/>
        <v>350</v>
      </c>
    </row>
    <row r="442" spans="1:6" s="25" customFormat="1" ht="18" customHeight="1" x14ac:dyDescent="0.3">
      <c r="A442" s="80" t="s">
        <v>472</v>
      </c>
      <c r="B442" s="84" t="s">
        <v>487</v>
      </c>
      <c r="C442" s="15" t="s">
        <v>488</v>
      </c>
      <c r="D442" s="89"/>
      <c r="E442" s="89">
        <f t="shared" si="14"/>
        <v>0</v>
      </c>
      <c r="F442" s="89">
        <f t="shared" si="15"/>
        <v>0</v>
      </c>
    </row>
    <row r="443" spans="1:6" s="25" customFormat="1" ht="33.6" x14ac:dyDescent="0.3">
      <c r="A443" s="124" t="s">
        <v>141</v>
      </c>
      <c r="B443" s="125" t="s">
        <v>142</v>
      </c>
      <c r="C443" s="10" t="s">
        <v>1056</v>
      </c>
      <c r="D443" s="89"/>
      <c r="E443" s="89">
        <f t="shared" si="14"/>
        <v>0</v>
      </c>
      <c r="F443" s="89">
        <f t="shared" si="15"/>
        <v>0</v>
      </c>
    </row>
    <row r="444" spans="1:6" s="25" customFormat="1" ht="33.6" x14ac:dyDescent="0.3">
      <c r="A444" s="124"/>
      <c r="B444" s="125"/>
      <c r="C444" s="10" t="s">
        <v>489</v>
      </c>
      <c r="D444" s="89">
        <v>800</v>
      </c>
      <c r="E444" s="89">
        <f t="shared" si="14"/>
        <v>480</v>
      </c>
      <c r="F444" s="89">
        <f t="shared" si="15"/>
        <v>400</v>
      </c>
    </row>
    <row r="445" spans="1:6" s="25" customFormat="1" ht="33.6" x14ac:dyDescent="0.3">
      <c r="A445" s="124" t="s">
        <v>142</v>
      </c>
      <c r="B445" s="125" t="s">
        <v>490</v>
      </c>
      <c r="C445" s="10" t="s">
        <v>1057</v>
      </c>
      <c r="D445" s="89"/>
      <c r="E445" s="89">
        <f t="shared" si="14"/>
        <v>0</v>
      </c>
      <c r="F445" s="89">
        <f t="shared" si="15"/>
        <v>0</v>
      </c>
    </row>
    <row r="446" spans="1:6" s="25" customFormat="1" ht="33.6" x14ac:dyDescent="0.3">
      <c r="A446" s="124"/>
      <c r="B446" s="125"/>
      <c r="C446" s="10" t="s">
        <v>491</v>
      </c>
      <c r="D446" s="89">
        <v>850</v>
      </c>
      <c r="E446" s="89">
        <f t="shared" si="14"/>
        <v>510</v>
      </c>
      <c r="F446" s="89">
        <f t="shared" si="15"/>
        <v>425</v>
      </c>
    </row>
    <row r="447" spans="1:6" s="25" customFormat="1" ht="33.6" x14ac:dyDescent="0.3">
      <c r="A447" s="124" t="s">
        <v>419</v>
      </c>
      <c r="B447" s="125" t="s">
        <v>492</v>
      </c>
      <c r="C447" s="10" t="s">
        <v>1058</v>
      </c>
      <c r="D447" s="89"/>
      <c r="E447" s="89">
        <f t="shared" si="14"/>
        <v>0</v>
      </c>
      <c r="F447" s="89">
        <f t="shared" si="15"/>
        <v>0</v>
      </c>
    </row>
    <row r="448" spans="1:6" s="25" customFormat="1" ht="36.75" customHeight="1" x14ac:dyDescent="0.3">
      <c r="A448" s="124"/>
      <c r="B448" s="125"/>
      <c r="C448" s="10" t="s">
        <v>493</v>
      </c>
      <c r="D448" s="89">
        <v>850</v>
      </c>
      <c r="E448" s="89">
        <f t="shared" si="14"/>
        <v>510</v>
      </c>
      <c r="F448" s="89">
        <f t="shared" si="15"/>
        <v>425</v>
      </c>
    </row>
    <row r="449" spans="1:6" s="25" customFormat="1" ht="33.6" x14ac:dyDescent="0.3">
      <c r="A449" s="124" t="s">
        <v>426</v>
      </c>
      <c r="B449" s="125" t="s">
        <v>494</v>
      </c>
      <c r="C449" s="10" t="s">
        <v>1059</v>
      </c>
      <c r="D449" s="89"/>
      <c r="E449" s="89">
        <f t="shared" si="14"/>
        <v>0</v>
      </c>
      <c r="F449" s="89">
        <f t="shared" si="15"/>
        <v>0</v>
      </c>
    </row>
    <row r="450" spans="1:6" s="25" customFormat="1" ht="33.6" x14ac:dyDescent="0.3">
      <c r="A450" s="124"/>
      <c r="B450" s="125"/>
      <c r="C450" s="10" t="s">
        <v>495</v>
      </c>
      <c r="D450" s="89">
        <v>1400</v>
      </c>
      <c r="E450" s="89">
        <f t="shared" si="14"/>
        <v>840</v>
      </c>
      <c r="F450" s="89">
        <f t="shared" si="15"/>
        <v>700</v>
      </c>
    </row>
    <row r="451" spans="1:6" s="25" customFormat="1" ht="50.4" x14ac:dyDescent="0.3">
      <c r="A451" s="124" t="s">
        <v>431</v>
      </c>
      <c r="B451" s="125" t="s">
        <v>496</v>
      </c>
      <c r="C451" s="10" t="s">
        <v>1060</v>
      </c>
      <c r="D451" s="89"/>
      <c r="E451" s="89">
        <f t="shared" si="14"/>
        <v>0</v>
      </c>
      <c r="F451" s="89">
        <f t="shared" si="15"/>
        <v>0</v>
      </c>
    </row>
    <row r="452" spans="1:6" s="25" customFormat="1" ht="33.6" x14ac:dyDescent="0.3">
      <c r="A452" s="124"/>
      <c r="B452" s="125"/>
      <c r="C452" s="10" t="s">
        <v>497</v>
      </c>
      <c r="D452" s="89">
        <v>1400</v>
      </c>
      <c r="E452" s="89">
        <f t="shared" si="14"/>
        <v>840</v>
      </c>
      <c r="F452" s="89">
        <f t="shared" si="15"/>
        <v>700</v>
      </c>
    </row>
    <row r="453" spans="1:6" s="25" customFormat="1" ht="15" customHeight="1" x14ac:dyDescent="0.3">
      <c r="A453" s="80" t="s">
        <v>498</v>
      </c>
      <c r="B453" s="84" t="s">
        <v>402</v>
      </c>
      <c r="C453" s="15" t="s">
        <v>499</v>
      </c>
      <c r="D453" s="89"/>
      <c r="E453" s="89">
        <f t="shared" si="14"/>
        <v>0</v>
      </c>
      <c r="F453" s="89">
        <f t="shared" si="15"/>
        <v>0</v>
      </c>
    </row>
    <row r="454" spans="1:6" s="25" customFormat="1" ht="33.6" x14ac:dyDescent="0.3">
      <c r="A454" s="80" t="s">
        <v>141</v>
      </c>
      <c r="B454" s="84" t="s">
        <v>492</v>
      </c>
      <c r="C454" s="10" t="s">
        <v>1286</v>
      </c>
      <c r="D454" s="89" t="s">
        <v>500</v>
      </c>
      <c r="E454" s="89"/>
      <c r="F454" s="89"/>
    </row>
    <row r="455" spans="1:6" s="25" customFormat="1" ht="20.25" customHeight="1" x14ac:dyDescent="0.3">
      <c r="A455" s="80" t="s">
        <v>475</v>
      </c>
      <c r="B455" s="84" t="s">
        <v>407</v>
      </c>
      <c r="C455" s="15" t="s">
        <v>501</v>
      </c>
      <c r="D455" s="89"/>
      <c r="E455" s="89">
        <f t="shared" si="14"/>
        <v>0</v>
      </c>
      <c r="F455" s="89">
        <f t="shared" si="15"/>
        <v>0</v>
      </c>
    </row>
    <row r="456" spans="1:6" s="25" customFormat="1" ht="33.6" x14ac:dyDescent="0.3">
      <c r="A456" s="124" t="s">
        <v>141</v>
      </c>
      <c r="B456" s="125" t="s">
        <v>141</v>
      </c>
      <c r="C456" s="10" t="s">
        <v>1061</v>
      </c>
      <c r="D456" s="89"/>
      <c r="E456" s="89">
        <f t="shared" si="14"/>
        <v>0</v>
      </c>
      <c r="F456" s="89">
        <f t="shared" si="15"/>
        <v>0</v>
      </c>
    </row>
    <row r="457" spans="1:6" s="25" customFormat="1" ht="33.6" x14ac:dyDescent="0.3">
      <c r="A457" s="124"/>
      <c r="B457" s="125"/>
      <c r="C457" s="10" t="s">
        <v>502</v>
      </c>
      <c r="D457" s="89">
        <v>920</v>
      </c>
      <c r="E457" s="89">
        <f t="shared" si="14"/>
        <v>552</v>
      </c>
      <c r="F457" s="89">
        <f t="shared" si="15"/>
        <v>460</v>
      </c>
    </row>
    <row r="458" spans="1:6" s="25" customFormat="1" ht="33.6" x14ac:dyDescent="0.3">
      <c r="A458" s="124" t="s">
        <v>142</v>
      </c>
      <c r="B458" s="125" t="s">
        <v>419</v>
      </c>
      <c r="C458" s="10" t="s">
        <v>1062</v>
      </c>
      <c r="D458" s="89"/>
      <c r="E458" s="89">
        <f t="shared" si="14"/>
        <v>0</v>
      </c>
      <c r="F458" s="89">
        <f t="shared" si="15"/>
        <v>0</v>
      </c>
    </row>
    <row r="459" spans="1:6" s="25" customFormat="1" ht="33.6" x14ac:dyDescent="0.3">
      <c r="A459" s="124"/>
      <c r="B459" s="125"/>
      <c r="C459" s="10" t="s">
        <v>503</v>
      </c>
      <c r="D459" s="89">
        <v>700</v>
      </c>
      <c r="E459" s="89">
        <f t="shared" si="14"/>
        <v>420</v>
      </c>
      <c r="F459" s="89">
        <f t="shared" si="15"/>
        <v>350</v>
      </c>
    </row>
    <row r="460" spans="1:6" s="25" customFormat="1" ht="33.6" x14ac:dyDescent="0.3">
      <c r="A460" s="124" t="s">
        <v>419</v>
      </c>
      <c r="B460" s="125" t="s">
        <v>426</v>
      </c>
      <c r="C460" s="10" t="s">
        <v>1063</v>
      </c>
      <c r="D460" s="89"/>
      <c r="E460" s="89">
        <f t="shared" si="14"/>
        <v>0</v>
      </c>
      <c r="F460" s="89">
        <f t="shared" si="15"/>
        <v>0</v>
      </c>
    </row>
    <row r="461" spans="1:6" s="25" customFormat="1" ht="33.6" x14ac:dyDescent="0.3">
      <c r="A461" s="124"/>
      <c r="B461" s="125"/>
      <c r="C461" s="10" t="s">
        <v>504</v>
      </c>
      <c r="D461" s="89">
        <v>870</v>
      </c>
      <c r="E461" s="89">
        <f t="shared" si="14"/>
        <v>522</v>
      </c>
      <c r="F461" s="89">
        <f t="shared" si="15"/>
        <v>435</v>
      </c>
    </row>
    <row r="462" spans="1:6" s="25" customFormat="1" ht="33.6" x14ac:dyDescent="0.3">
      <c r="A462" s="124" t="s">
        <v>426</v>
      </c>
      <c r="B462" s="125" t="s">
        <v>431</v>
      </c>
      <c r="C462" s="10" t="s">
        <v>1064</v>
      </c>
      <c r="D462" s="89"/>
      <c r="E462" s="89">
        <f t="shared" si="14"/>
        <v>0</v>
      </c>
      <c r="F462" s="89">
        <f t="shared" si="15"/>
        <v>0</v>
      </c>
    </row>
    <row r="463" spans="1:6" s="25" customFormat="1" ht="50.4" x14ac:dyDescent="0.3">
      <c r="A463" s="124"/>
      <c r="B463" s="125"/>
      <c r="C463" s="10" t="s">
        <v>505</v>
      </c>
      <c r="D463" s="89">
        <v>650</v>
      </c>
      <c r="E463" s="89">
        <f t="shared" si="14"/>
        <v>390</v>
      </c>
      <c r="F463" s="89">
        <f t="shared" si="15"/>
        <v>325</v>
      </c>
    </row>
    <row r="464" spans="1:6" s="25" customFormat="1" ht="18" customHeight="1" x14ac:dyDescent="0.3">
      <c r="A464" s="80" t="s">
        <v>506</v>
      </c>
      <c r="B464" s="84" t="s">
        <v>507</v>
      </c>
      <c r="C464" s="15" t="s">
        <v>508</v>
      </c>
      <c r="D464" s="89"/>
      <c r="E464" s="89">
        <f t="shared" si="14"/>
        <v>0</v>
      </c>
      <c r="F464" s="89">
        <f t="shared" si="15"/>
        <v>0</v>
      </c>
    </row>
    <row r="465" spans="1:6" s="25" customFormat="1" ht="38.25" customHeight="1" x14ac:dyDescent="0.3">
      <c r="A465" s="80" t="s">
        <v>141</v>
      </c>
      <c r="B465" s="84"/>
      <c r="C465" s="10" t="s">
        <v>1065</v>
      </c>
      <c r="D465" s="89">
        <v>300</v>
      </c>
      <c r="E465" s="89">
        <f t="shared" si="14"/>
        <v>180</v>
      </c>
      <c r="F465" s="89">
        <f t="shared" si="15"/>
        <v>150</v>
      </c>
    </row>
    <row r="466" spans="1:6" s="25" customFormat="1" ht="20.25" customHeight="1" x14ac:dyDescent="0.3">
      <c r="A466" s="80" t="s">
        <v>509</v>
      </c>
      <c r="B466" s="84" t="s">
        <v>510</v>
      </c>
      <c r="C466" s="15" t="s">
        <v>511</v>
      </c>
      <c r="D466" s="89"/>
      <c r="E466" s="89">
        <f t="shared" si="14"/>
        <v>0</v>
      </c>
      <c r="F466" s="89">
        <f t="shared" si="15"/>
        <v>0</v>
      </c>
    </row>
    <row r="467" spans="1:6" s="25" customFormat="1" ht="33.6" x14ac:dyDescent="0.3">
      <c r="A467" s="124" t="s">
        <v>141</v>
      </c>
      <c r="B467" s="125" t="s">
        <v>492</v>
      </c>
      <c r="C467" s="10" t="s">
        <v>1066</v>
      </c>
      <c r="D467" s="89"/>
      <c r="E467" s="89">
        <f t="shared" si="14"/>
        <v>0</v>
      </c>
      <c r="F467" s="89">
        <f t="shared" si="15"/>
        <v>0</v>
      </c>
    </row>
    <row r="468" spans="1:6" s="25" customFormat="1" ht="33.6" x14ac:dyDescent="0.3">
      <c r="A468" s="124"/>
      <c r="B468" s="125"/>
      <c r="C468" s="10" t="s">
        <v>512</v>
      </c>
      <c r="D468" s="89">
        <v>600</v>
      </c>
      <c r="E468" s="89">
        <f t="shared" si="14"/>
        <v>360</v>
      </c>
      <c r="F468" s="89">
        <f t="shared" si="15"/>
        <v>300</v>
      </c>
    </row>
    <row r="469" spans="1:6" s="25" customFormat="1" ht="18" customHeight="1" x14ac:dyDescent="0.3">
      <c r="A469" s="80" t="s">
        <v>478</v>
      </c>
      <c r="B469" s="84" t="s">
        <v>513</v>
      </c>
      <c r="C469" s="15" t="s">
        <v>514</v>
      </c>
      <c r="D469" s="89"/>
      <c r="E469" s="89">
        <f t="shared" si="14"/>
        <v>0</v>
      </c>
      <c r="F469" s="89">
        <f t="shared" si="15"/>
        <v>0</v>
      </c>
    </row>
    <row r="470" spans="1:6" s="25" customFormat="1" ht="33.6" x14ac:dyDescent="0.3">
      <c r="A470" s="124" t="s">
        <v>141</v>
      </c>
      <c r="B470" s="125" t="s">
        <v>142</v>
      </c>
      <c r="C470" s="10" t="s">
        <v>1067</v>
      </c>
      <c r="D470" s="89"/>
      <c r="E470" s="89">
        <f t="shared" si="14"/>
        <v>0</v>
      </c>
      <c r="F470" s="89">
        <f t="shared" si="15"/>
        <v>0</v>
      </c>
    </row>
    <row r="471" spans="1:6" s="25" customFormat="1" ht="33.6" x14ac:dyDescent="0.3">
      <c r="A471" s="124"/>
      <c r="B471" s="125"/>
      <c r="C471" s="10" t="s">
        <v>515</v>
      </c>
      <c r="D471" s="89">
        <v>300</v>
      </c>
      <c r="E471" s="89">
        <f t="shared" si="14"/>
        <v>180</v>
      </c>
      <c r="F471" s="89">
        <f t="shared" si="15"/>
        <v>150</v>
      </c>
    </row>
    <row r="472" spans="1:6" s="25" customFormat="1" ht="37.5" customHeight="1" x14ac:dyDescent="0.3">
      <c r="A472" s="80" t="s">
        <v>142</v>
      </c>
      <c r="B472" s="84"/>
      <c r="C472" s="10" t="s">
        <v>1068</v>
      </c>
      <c r="D472" s="89">
        <v>650</v>
      </c>
      <c r="E472" s="89">
        <f t="shared" si="14"/>
        <v>390</v>
      </c>
      <c r="F472" s="89">
        <f t="shared" si="15"/>
        <v>325</v>
      </c>
    </row>
    <row r="473" spans="1:6" s="25" customFormat="1" ht="33.6" x14ac:dyDescent="0.3">
      <c r="A473" s="124" t="s">
        <v>419</v>
      </c>
      <c r="B473" s="125" t="s">
        <v>436</v>
      </c>
      <c r="C473" s="10" t="s">
        <v>1069</v>
      </c>
      <c r="D473" s="89"/>
      <c r="E473" s="89">
        <f t="shared" si="14"/>
        <v>0</v>
      </c>
      <c r="F473" s="89">
        <f t="shared" si="15"/>
        <v>0</v>
      </c>
    </row>
    <row r="474" spans="1:6" s="25" customFormat="1" ht="33.6" x14ac:dyDescent="0.3">
      <c r="A474" s="124"/>
      <c r="B474" s="125"/>
      <c r="C474" s="10" t="s">
        <v>516</v>
      </c>
      <c r="D474" s="89">
        <v>300</v>
      </c>
      <c r="E474" s="89">
        <f t="shared" si="14"/>
        <v>180</v>
      </c>
      <c r="F474" s="89">
        <f t="shared" si="15"/>
        <v>150</v>
      </c>
    </row>
    <row r="475" spans="1:6" s="25" customFormat="1" ht="33.6" x14ac:dyDescent="0.3">
      <c r="A475" s="124" t="s">
        <v>426</v>
      </c>
      <c r="B475" s="125" t="s">
        <v>490</v>
      </c>
      <c r="C475" s="10" t="s">
        <v>1070</v>
      </c>
      <c r="D475" s="89"/>
      <c r="E475" s="89">
        <f t="shared" si="14"/>
        <v>0</v>
      </c>
      <c r="F475" s="89">
        <f t="shared" si="15"/>
        <v>0</v>
      </c>
    </row>
    <row r="476" spans="1:6" s="25" customFormat="1" ht="33.6" x14ac:dyDescent="0.3">
      <c r="A476" s="124"/>
      <c r="B476" s="125"/>
      <c r="C476" s="10" t="s">
        <v>517</v>
      </c>
      <c r="D476" s="89">
        <v>370</v>
      </c>
      <c r="E476" s="89">
        <f t="shared" si="14"/>
        <v>222</v>
      </c>
      <c r="F476" s="89">
        <f t="shared" si="15"/>
        <v>185</v>
      </c>
    </row>
    <row r="477" spans="1:6" s="25" customFormat="1" ht="39" customHeight="1" x14ac:dyDescent="0.3">
      <c r="A477" s="80" t="s">
        <v>431</v>
      </c>
      <c r="B477" s="84"/>
      <c r="C477" s="10" t="s">
        <v>1071</v>
      </c>
      <c r="D477" s="89">
        <v>370</v>
      </c>
      <c r="E477" s="89">
        <f t="shared" si="14"/>
        <v>222</v>
      </c>
      <c r="F477" s="89">
        <f t="shared" si="15"/>
        <v>185</v>
      </c>
    </row>
    <row r="478" spans="1:6" s="25" customFormat="1" ht="33.6" x14ac:dyDescent="0.3">
      <c r="A478" s="124" t="s">
        <v>436</v>
      </c>
      <c r="B478" s="125" t="s">
        <v>494</v>
      </c>
      <c r="C478" s="10" t="s">
        <v>1072</v>
      </c>
      <c r="D478" s="89"/>
      <c r="E478" s="89">
        <f t="shared" si="14"/>
        <v>0</v>
      </c>
      <c r="F478" s="89">
        <f t="shared" si="15"/>
        <v>0</v>
      </c>
    </row>
    <row r="479" spans="1:6" s="25" customFormat="1" ht="33.6" x14ac:dyDescent="0.3">
      <c r="A479" s="124"/>
      <c r="B479" s="125"/>
      <c r="C479" s="10" t="s">
        <v>518</v>
      </c>
      <c r="D479" s="89">
        <v>500</v>
      </c>
      <c r="E479" s="89">
        <f t="shared" si="14"/>
        <v>300</v>
      </c>
      <c r="F479" s="89">
        <f t="shared" si="15"/>
        <v>250</v>
      </c>
    </row>
    <row r="480" spans="1:6" s="25" customFormat="1" x14ac:dyDescent="0.3">
      <c r="A480" s="124" t="s">
        <v>482</v>
      </c>
      <c r="B480" s="125" t="s">
        <v>519</v>
      </c>
      <c r="C480" s="15" t="s">
        <v>520</v>
      </c>
      <c r="D480" s="89"/>
      <c r="E480" s="89">
        <f t="shared" si="14"/>
        <v>0</v>
      </c>
      <c r="F480" s="89">
        <f t="shared" si="15"/>
        <v>0</v>
      </c>
    </row>
    <row r="481" spans="1:6" s="25" customFormat="1" x14ac:dyDescent="0.3">
      <c r="A481" s="124"/>
      <c r="B481" s="125"/>
      <c r="C481" s="15" t="s">
        <v>521</v>
      </c>
      <c r="D481" s="89"/>
      <c r="E481" s="89">
        <f t="shared" si="14"/>
        <v>0</v>
      </c>
      <c r="F481" s="89">
        <f t="shared" si="15"/>
        <v>0</v>
      </c>
    </row>
    <row r="482" spans="1:6" s="25" customFormat="1" ht="33.6" x14ac:dyDescent="0.3">
      <c r="A482" s="124" t="s">
        <v>141</v>
      </c>
      <c r="B482" s="125" t="s">
        <v>141</v>
      </c>
      <c r="C482" s="10" t="s">
        <v>1073</v>
      </c>
      <c r="D482" s="89"/>
      <c r="E482" s="89">
        <f t="shared" si="14"/>
        <v>0</v>
      </c>
      <c r="F482" s="89">
        <f t="shared" si="15"/>
        <v>0</v>
      </c>
    </row>
    <row r="483" spans="1:6" s="25" customFormat="1" ht="33.6" x14ac:dyDescent="0.3">
      <c r="A483" s="124"/>
      <c r="B483" s="125"/>
      <c r="C483" s="10" t="s">
        <v>522</v>
      </c>
      <c r="D483" s="89">
        <v>520</v>
      </c>
      <c r="E483" s="89">
        <f t="shared" si="14"/>
        <v>312</v>
      </c>
      <c r="F483" s="89">
        <f t="shared" si="15"/>
        <v>260</v>
      </c>
    </row>
    <row r="484" spans="1:6" s="25" customFormat="1" ht="33.6" x14ac:dyDescent="0.3">
      <c r="A484" s="80" t="s">
        <v>142</v>
      </c>
      <c r="B484" s="84"/>
      <c r="C484" s="10" t="s">
        <v>1074</v>
      </c>
      <c r="D484" s="89">
        <v>1000</v>
      </c>
      <c r="E484" s="89">
        <f t="shared" si="14"/>
        <v>600</v>
      </c>
      <c r="F484" s="89">
        <f t="shared" si="15"/>
        <v>500</v>
      </c>
    </row>
    <row r="485" spans="1:6" s="25" customFormat="1" ht="50.4" x14ac:dyDescent="0.3">
      <c r="A485" s="80" t="s">
        <v>419</v>
      </c>
      <c r="B485" s="84"/>
      <c r="C485" s="10" t="s">
        <v>1075</v>
      </c>
      <c r="D485" s="89">
        <v>800</v>
      </c>
      <c r="E485" s="89">
        <f t="shared" si="14"/>
        <v>480</v>
      </c>
      <c r="F485" s="89">
        <f t="shared" si="15"/>
        <v>400</v>
      </c>
    </row>
    <row r="486" spans="1:6" s="25" customFormat="1" ht="33.6" x14ac:dyDescent="0.3">
      <c r="A486" s="124" t="s">
        <v>426</v>
      </c>
      <c r="B486" s="125" t="s">
        <v>426</v>
      </c>
      <c r="C486" s="10" t="s">
        <v>1076</v>
      </c>
      <c r="D486" s="89"/>
      <c r="E486" s="89">
        <f t="shared" si="14"/>
        <v>0</v>
      </c>
      <c r="F486" s="89">
        <f t="shared" si="15"/>
        <v>0</v>
      </c>
    </row>
    <row r="487" spans="1:6" s="25" customFormat="1" x14ac:dyDescent="0.3">
      <c r="A487" s="124"/>
      <c r="B487" s="125"/>
      <c r="C487" s="10" t="s">
        <v>523</v>
      </c>
      <c r="D487" s="89">
        <v>420</v>
      </c>
      <c r="E487" s="89">
        <f t="shared" si="14"/>
        <v>252</v>
      </c>
      <c r="F487" s="89">
        <f t="shared" si="15"/>
        <v>210</v>
      </c>
    </row>
    <row r="488" spans="1:6" s="25" customFormat="1" ht="33.6" x14ac:dyDescent="0.3">
      <c r="A488" s="124" t="s">
        <v>431</v>
      </c>
      <c r="B488" s="125" t="s">
        <v>431</v>
      </c>
      <c r="C488" s="10" t="s">
        <v>1077</v>
      </c>
      <c r="D488" s="89"/>
      <c r="E488" s="89">
        <f t="shared" si="14"/>
        <v>0</v>
      </c>
      <c r="F488" s="89">
        <f t="shared" si="15"/>
        <v>0</v>
      </c>
    </row>
    <row r="489" spans="1:6" s="25" customFormat="1" ht="38.25" customHeight="1" x14ac:dyDescent="0.3">
      <c r="A489" s="124"/>
      <c r="B489" s="125"/>
      <c r="C489" s="10" t="s">
        <v>1086</v>
      </c>
      <c r="D489" s="89">
        <v>500</v>
      </c>
      <c r="E489" s="89">
        <f t="shared" si="14"/>
        <v>300</v>
      </c>
      <c r="F489" s="89">
        <f t="shared" si="15"/>
        <v>250</v>
      </c>
    </row>
    <row r="490" spans="1:6" s="25" customFormat="1" ht="63.75" customHeight="1" x14ac:dyDescent="0.3">
      <c r="A490" s="124" t="s">
        <v>436</v>
      </c>
      <c r="B490" s="125" t="s">
        <v>490</v>
      </c>
      <c r="C490" s="10" t="s">
        <v>1078</v>
      </c>
      <c r="D490" s="89"/>
      <c r="E490" s="89">
        <f t="shared" si="14"/>
        <v>0</v>
      </c>
      <c r="F490" s="89">
        <f t="shared" si="15"/>
        <v>0</v>
      </c>
    </row>
    <row r="491" spans="1:6" s="25" customFormat="1" ht="67.2" x14ac:dyDescent="0.3">
      <c r="A491" s="124"/>
      <c r="B491" s="125"/>
      <c r="C491" s="10" t="s">
        <v>524</v>
      </c>
      <c r="D491" s="89">
        <v>300</v>
      </c>
      <c r="E491" s="89">
        <f t="shared" si="14"/>
        <v>180</v>
      </c>
      <c r="F491" s="89">
        <f t="shared" si="15"/>
        <v>150</v>
      </c>
    </row>
    <row r="492" spans="1:6" s="25" customFormat="1" ht="33.6" x14ac:dyDescent="0.3">
      <c r="A492" s="124" t="s">
        <v>525</v>
      </c>
      <c r="B492" s="125" t="s">
        <v>492</v>
      </c>
      <c r="C492" s="10" t="s">
        <v>1079</v>
      </c>
      <c r="D492" s="89"/>
      <c r="E492" s="89">
        <f t="shared" si="14"/>
        <v>0</v>
      </c>
      <c r="F492" s="89">
        <f t="shared" si="15"/>
        <v>0</v>
      </c>
    </row>
    <row r="493" spans="1:6" s="25" customFormat="1" ht="33.6" x14ac:dyDescent="0.3">
      <c r="A493" s="124"/>
      <c r="B493" s="125"/>
      <c r="C493" s="10" t="s">
        <v>526</v>
      </c>
      <c r="D493" s="89">
        <v>440</v>
      </c>
      <c r="E493" s="89">
        <f t="shared" si="14"/>
        <v>264</v>
      </c>
      <c r="F493" s="89">
        <f t="shared" si="15"/>
        <v>220</v>
      </c>
    </row>
    <row r="494" spans="1:6" s="25" customFormat="1" ht="33.6" x14ac:dyDescent="0.3">
      <c r="A494" s="124" t="s">
        <v>490</v>
      </c>
      <c r="B494" s="125" t="s">
        <v>496</v>
      </c>
      <c r="C494" s="10" t="s">
        <v>1080</v>
      </c>
      <c r="D494" s="89"/>
      <c r="E494" s="89">
        <f t="shared" si="14"/>
        <v>0</v>
      </c>
      <c r="F494" s="89">
        <f t="shared" si="15"/>
        <v>0</v>
      </c>
    </row>
    <row r="495" spans="1:6" s="25" customFormat="1" ht="35.25" customHeight="1" x14ac:dyDescent="0.3">
      <c r="A495" s="124"/>
      <c r="B495" s="125"/>
      <c r="C495" s="10" t="s">
        <v>527</v>
      </c>
      <c r="D495" s="89">
        <v>350</v>
      </c>
      <c r="E495" s="89">
        <f t="shared" si="14"/>
        <v>210</v>
      </c>
      <c r="F495" s="89">
        <f t="shared" si="15"/>
        <v>175</v>
      </c>
    </row>
    <row r="496" spans="1:6" s="25" customFormat="1" ht="35.25" customHeight="1" x14ac:dyDescent="0.3">
      <c r="A496" s="124" t="s">
        <v>492</v>
      </c>
      <c r="B496" s="125" t="s">
        <v>528</v>
      </c>
      <c r="C496" s="10" t="s">
        <v>1081</v>
      </c>
      <c r="D496" s="89"/>
      <c r="E496" s="89">
        <f t="shared" si="14"/>
        <v>0</v>
      </c>
      <c r="F496" s="89">
        <f t="shared" si="15"/>
        <v>0</v>
      </c>
    </row>
    <row r="497" spans="1:6" s="25" customFormat="1" x14ac:dyDescent="0.3">
      <c r="A497" s="124"/>
      <c r="B497" s="125"/>
      <c r="C497" s="10" t="s">
        <v>529</v>
      </c>
      <c r="D497" s="89">
        <v>250</v>
      </c>
      <c r="E497" s="89">
        <f t="shared" si="14"/>
        <v>150</v>
      </c>
      <c r="F497" s="89">
        <f t="shared" si="15"/>
        <v>125</v>
      </c>
    </row>
    <row r="498" spans="1:6" s="25" customFormat="1" x14ac:dyDescent="0.3">
      <c r="A498" s="80">
        <v>2</v>
      </c>
      <c r="B498" s="87" t="s">
        <v>11</v>
      </c>
      <c r="C498" s="15" t="s">
        <v>530</v>
      </c>
      <c r="D498" s="89"/>
      <c r="E498" s="89">
        <f t="shared" si="14"/>
        <v>0</v>
      </c>
      <c r="F498" s="89">
        <f t="shared" si="15"/>
        <v>0</v>
      </c>
    </row>
    <row r="499" spans="1:6" s="25" customFormat="1" ht="24.75" customHeight="1" x14ac:dyDescent="0.3">
      <c r="A499" s="80" t="s">
        <v>310</v>
      </c>
      <c r="B499" s="84" t="s">
        <v>321</v>
      </c>
      <c r="C499" s="15" t="s">
        <v>531</v>
      </c>
      <c r="D499" s="89"/>
      <c r="E499" s="89">
        <f t="shared" si="14"/>
        <v>0</v>
      </c>
      <c r="F499" s="89">
        <f t="shared" si="15"/>
        <v>0</v>
      </c>
    </row>
    <row r="500" spans="1:6" s="25" customFormat="1" ht="33.6" x14ac:dyDescent="0.3">
      <c r="A500" s="80" t="s">
        <v>141</v>
      </c>
      <c r="B500" s="84"/>
      <c r="C500" s="10" t="s">
        <v>1148</v>
      </c>
      <c r="D500" s="89">
        <v>3000</v>
      </c>
      <c r="E500" s="89">
        <f t="shared" si="14"/>
        <v>1800</v>
      </c>
      <c r="F500" s="89">
        <f t="shared" si="15"/>
        <v>1500</v>
      </c>
    </row>
    <row r="501" spans="1:6" s="25" customFormat="1" x14ac:dyDescent="0.3">
      <c r="A501" s="80" t="s">
        <v>313</v>
      </c>
      <c r="B501" s="84" t="s">
        <v>532</v>
      </c>
      <c r="C501" s="15" t="s">
        <v>533</v>
      </c>
      <c r="D501" s="89"/>
      <c r="E501" s="89">
        <f t="shared" ref="E501:E519" si="16">D501*0.6</f>
        <v>0</v>
      </c>
      <c r="F501" s="89">
        <f t="shared" ref="F501:F519" si="17">D501*0.5</f>
        <v>0</v>
      </c>
    </row>
    <row r="502" spans="1:6" s="25" customFormat="1" ht="33.6" x14ac:dyDescent="0.3">
      <c r="A502" s="80" t="s">
        <v>141</v>
      </c>
      <c r="B502" s="84" t="s">
        <v>431</v>
      </c>
      <c r="C502" s="10" t="s">
        <v>534</v>
      </c>
      <c r="D502" s="89">
        <v>2500</v>
      </c>
      <c r="E502" s="89">
        <f t="shared" si="16"/>
        <v>1500</v>
      </c>
      <c r="F502" s="89">
        <f t="shared" si="17"/>
        <v>1250</v>
      </c>
    </row>
    <row r="503" spans="1:6" s="25" customFormat="1" ht="39.75" customHeight="1" x14ac:dyDescent="0.3">
      <c r="A503" s="80" t="s">
        <v>142</v>
      </c>
      <c r="B503" s="84" t="s">
        <v>436</v>
      </c>
      <c r="C503" s="10" t="s">
        <v>535</v>
      </c>
      <c r="D503" s="89">
        <v>2000</v>
      </c>
      <c r="E503" s="89">
        <f t="shared" si="16"/>
        <v>1200</v>
      </c>
      <c r="F503" s="89">
        <f t="shared" si="17"/>
        <v>1000</v>
      </c>
    </row>
    <row r="504" spans="1:6" ht="18.75" customHeight="1" x14ac:dyDescent="0.3">
      <c r="A504" s="82" t="s">
        <v>198</v>
      </c>
      <c r="B504" s="82" t="s">
        <v>93</v>
      </c>
      <c r="C504" s="60" t="s">
        <v>194</v>
      </c>
      <c r="D504" s="89"/>
      <c r="E504" s="89">
        <f t="shared" si="16"/>
        <v>0</v>
      </c>
      <c r="F504" s="89">
        <f t="shared" si="17"/>
        <v>0</v>
      </c>
    </row>
    <row r="505" spans="1:6" s="25" customFormat="1" x14ac:dyDescent="0.3">
      <c r="A505" s="124">
        <v>1</v>
      </c>
      <c r="B505" s="137">
        <v>4</v>
      </c>
      <c r="C505" s="5" t="s">
        <v>536</v>
      </c>
      <c r="D505" s="89"/>
      <c r="E505" s="89">
        <f t="shared" si="16"/>
        <v>0</v>
      </c>
      <c r="F505" s="89">
        <f t="shared" si="17"/>
        <v>0</v>
      </c>
    </row>
    <row r="506" spans="1:6" s="25" customFormat="1" ht="33.6" x14ac:dyDescent="0.3">
      <c r="A506" s="124"/>
      <c r="B506" s="137"/>
      <c r="C506" s="3" t="s">
        <v>1082</v>
      </c>
      <c r="D506" s="89">
        <v>1800</v>
      </c>
      <c r="E506" s="89">
        <f t="shared" si="16"/>
        <v>1080</v>
      </c>
      <c r="F506" s="89">
        <f t="shared" si="17"/>
        <v>900</v>
      </c>
    </row>
    <row r="507" spans="1:6" ht="20.25" customHeight="1" x14ac:dyDescent="0.3">
      <c r="A507" s="82" t="s">
        <v>93</v>
      </c>
      <c r="B507" s="82" t="s">
        <v>150</v>
      </c>
      <c r="C507" s="5" t="s">
        <v>147</v>
      </c>
      <c r="D507" s="89"/>
      <c r="E507" s="89">
        <f t="shared" si="16"/>
        <v>0</v>
      </c>
      <c r="F507" s="89">
        <f t="shared" si="17"/>
        <v>0</v>
      </c>
    </row>
    <row r="508" spans="1:6" ht="35.25" customHeight="1" x14ac:dyDescent="0.3">
      <c r="A508" s="81">
        <v>1</v>
      </c>
      <c r="B508" s="81">
        <v>5</v>
      </c>
      <c r="C508" s="3" t="s">
        <v>127</v>
      </c>
      <c r="D508" s="89">
        <v>800</v>
      </c>
      <c r="E508" s="89">
        <f t="shared" si="16"/>
        <v>480</v>
      </c>
      <c r="F508" s="89">
        <f t="shared" si="17"/>
        <v>400</v>
      </c>
    </row>
    <row r="509" spans="1:6" x14ac:dyDescent="0.3">
      <c r="A509" s="81">
        <v>2</v>
      </c>
      <c r="B509" s="81">
        <v>10</v>
      </c>
      <c r="C509" s="3" t="s">
        <v>1083</v>
      </c>
      <c r="D509" s="89"/>
      <c r="E509" s="89">
        <f t="shared" si="16"/>
        <v>0</v>
      </c>
      <c r="F509" s="89">
        <f t="shared" si="17"/>
        <v>0</v>
      </c>
    </row>
    <row r="510" spans="1:6" ht="21" customHeight="1" x14ac:dyDescent="0.3">
      <c r="A510" s="115">
        <v>3</v>
      </c>
      <c r="B510" s="115"/>
      <c r="C510" s="13" t="s">
        <v>129</v>
      </c>
      <c r="D510" s="89"/>
      <c r="E510" s="89">
        <f t="shared" si="16"/>
        <v>0</v>
      </c>
      <c r="F510" s="89">
        <f t="shared" si="17"/>
        <v>0</v>
      </c>
    </row>
    <row r="511" spans="1:6" ht="33.6" x14ac:dyDescent="0.3">
      <c r="A511" s="115"/>
      <c r="B511" s="115"/>
      <c r="C511" s="3" t="s">
        <v>126</v>
      </c>
      <c r="D511" s="89">
        <v>2900</v>
      </c>
      <c r="E511" s="89">
        <f t="shared" si="16"/>
        <v>1740</v>
      </c>
      <c r="F511" s="89">
        <f t="shared" si="17"/>
        <v>1450</v>
      </c>
    </row>
    <row r="512" spans="1:6" ht="33.6" x14ac:dyDescent="0.3">
      <c r="A512" s="115"/>
      <c r="B512" s="115"/>
      <c r="C512" s="3" t="s">
        <v>128</v>
      </c>
      <c r="D512" s="89">
        <v>1500</v>
      </c>
      <c r="E512" s="89">
        <f t="shared" si="16"/>
        <v>900</v>
      </c>
      <c r="F512" s="89">
        <f t="shared" si="17"/>
        <v>750</v>
      </c>
    </row>
    <row r="513" spans="1:6" ht="36.75" customHeight="1" x14ac:dyDescent="0.3">
      <c r="A513" s="81">
        <v>4</v>
      </c>
      <c r="B513" s="81"/>
      <c r="C513" s="3" t="s">
        <v>1149</v>
      </c>
      <c r="D513" s="89">
        <v>550</v>
      </c>
      <c r="E513" s="89">
        <f t="shared" si="16"/>
        <v>330</v>
      </c>
      <c r="F513" s="89">
        <f t="shared" si="17"/>
        <v>275</v>
      </c>
    </row>
    <row r="514" spans="1:6" s="16" customFormat="1" x14ac:dyDescent="0.3">
      <c r="A514" s="30" t="s">
        <v>150</v>
      </c>
      <c r="B514" s="30" t="s">
        <v>151</v>
      </c>
      <c r="C514" s="61" t="s">
        <v>146</v>
      </c>
      <c r="D514" s="89"/>
      <c r="E514" s="89">
        <f t="shared" si="16"/>
        <v>0</v>
      </c>
      <c r="F514" s="89">
        <f t="shared" si="17"/>
        <v>0</v>
      </c>
    </row>
    <row r="515" spans="1:6" ht="33.6" x14ac:dyDescent="0.3">
      <c r="A515" s="81">
        <v>1</v>
      </c>
      <c r="B515" s="81">
        <v>25</v>
      </c>
      <c r="C515" s="3" t="s">
        <v>1084</v>
      </c>
      <c r="D515" s="89">
        <v>380</v>
      </c>
      <c r="E515" s="89">
        <f t="shared" si="16"/>
        <v>228</v>
      </c>
      <c r="F515" s="89">
        <f t="shared" si="17"/>
        <v>190</v>
      </c>
    </row>
    <row r="516" spans="1:6" ht="33.6" x14ac:dyDescent="0.3">
      <c r="A516" s="81">
        <v>2</v>
      </c>
      <c r="B516" s="81">
        <v>26</v>
      </c>
      <c r="C516" s="3" t="s">
        <v>1087</v>
      </c>
      <c r="D516" s="89">
        <v>400</v>
      </c>
      <c r="E516" s="89">
        <f t="shared" si="16"/>
        <v>240</v>
      </c>
      <c r="F516" s="89">
        <f t="shared" si="17"/>
        <v>200</v>
      </c>
    </row>
    <row r="517" spans="1:6" ht="33.6" x14ac:dyDescent="0.3">
      <c r="A517" s="81">
        <v>3</v>
      </c>
      <c r="B517" s="81">
        <v>25</v>
      </c>
      <c r="C517" s="3" t="s">
        <v>1150</v>
      </c>
      <c r="D517" s="89">
        <v>300</v>
      </c>
      <c r="E517" s="89">
        <f t="shared" si="16"/>
        <v>180</v>
      </c>
      <c r="F517" s="89">
        <f t="shared" si="17"/>
        <v>150</v>
      </c>
    </row>
    <row r="518" spans="1:6" ht="50.4" x14ac:dyDescent="0.3">
      <c r="A518" s="81">
        <v>4</v>
      </c>
      <c r="B518" s="81">
        <v>25</v>
      </c>
      <c r="C518" s="3" t="s">
        <v>1088</v>
      </c>
      <c r="D518" s="89">
        <v>300</v>
      </c>
      <c r="E518" s="89">
        <f t="shared" si="16"/>
        <v>180</v>
      </c>
      <c r="F518" s="89">
        <f t="shared" si="17"/>
        <v>150</v>
      </c>
    </row>
    <row r="519" spans="1:6" ht="33.6" x14ac:dyDescent="0.3">
      <c r="A519" s="81">
        <v>5</v>
      </c>
      <c r="B519" s="81">
        <v>26</v>
      </c>
      <c r="C519" s="3" t="s">
        <v>1151</v>
      </c>
      <c r="D519" s="89">
        <v>300</v>
      </c>
      <c r="E519" s="89">
        <f t="shared" si="16"/>
        <v>180</v>
      </c>
      <c r="F519" s="89">
        <f t="shared" si="17"/>
        <v>150</v>
      </c>
    </row>
    <row r="520" spans="1:6" ht="32.25" customHeight="1" x14ac:dyDescent="0.3">
      <c r="C520" s="134"/>
      <c r="D520" s="134"/>
      <c r="E520" s="134"/>
      <c r="F520" s="134"/>
    </row>
  </sheetData>
  <mergeCells count="214">
    <mergeCell ref="A1:F1"/>
    <mergeCell ref="A2:F2"/>
    <mergeCell ref="C520:F520"/>
    <mergeCell ref="A4:F4"/>
    <mergeCell ref="A496:A497"/>
    <mergeCell ref="B496:B497"/>
    <mergeCell ref="A505:A506"/>
    <mergeCell ref="B505:B506"/>
    <mergeCell ref="A490:A491"/>
    <mergeCell ref="A492:A493"/>
    <mergeCell ref="B492:B493"/>
    <mergeCell ref="A494:A495"/>
    <mergeCell ref="B494:B495"/>
    <mergeCell ref="A482:A483"/>
    <mergeCell ref="B482:B483"/>
    <mergeCell ref="A486:A487"/>
    <mergeCell ref="B486:B487"/>
    <mergeCell ref="A488:A489"/>
    <mergeCell ref="A475:A476"/>
    <mergeCell ref="B475:B476"/>
    <mergeCell ref="A478:A479"/>
    <mergeCell ref="B478:B479"/>
    <mergeCell ref="A480:A481"/>
    <mergeCell ref="B480:B481"/>
    <mergeCell ref="A467:A468"/>
    <mergeCell ref="B467:B468"/>
    <mergeCell ref="A470:A471"/>
    <mergeCell ref="B470:B471"/>
    <mergeCell ref="A473:A474"/>
    <mergeCell ref="B473:B474"/>
    <mergeCell ref="A458:A459"/>
    <mergeCell ref="B458:B459"/>
    <mergeCell ref="A460:A461"/>
    <mergeCell ref="B460:B461"/>
    <mergeCell ref="A462:A463"/>
    <mergeCell ref="B462:B463"/>
    <mergeCell ref="A449:A450"/>
    <mergeCell ref="B449:B450"/>
    <mergeCell ref="A451:A452"/>
    <mergeCell ref="B451:B452"/>
    <mergeCell ref="A456:A457"/>
    <mergeCell ref="B456:B457"/>
    <mergeCell ref="A443:A444"/>
    <mergeCell ref="B443:B444"/>
    <mergeCell ref="A445:A446"/>
    <mergeCell ref="B445:B446"/>
    <mergeCell ref="A447:A448"/>
    <mergeCell ref="B447:B448"/>
    <mergeCell ref="A434:A435"/>
    <mergeCell ref="B434:B435"/>
    <mergeCell ref="A437:A438"/>
    <mergeCell ref="B437:B438"/>
    <mergeCell ref="A440:A441"/>
    <mergeCell ref="B440:B441"/>
    <mergeCell ref="A428:A429"/>
    <mergeCell ref="B428:B429"/>
    <mergeCell ref="A430:A431"/>
    <mergeCell ref="B430:B431"/>
    <mergeCell ref="A432:A433"/>
    <mergeCell ref="B432:B433"/>
    <mergeCell ref="A418:A420"/>
    <mergeCell ref="B418:B420"/>
    <mergeCell ref="A421:A423"/>
    <mergeCell ref="B421:B423"/>
    <mergeCell ref="A425:A426"/>
    <mergeCell ref="B425:B426"/>
    <mergeCell ref="A405:A407"/>
    <mergeCell ref="B405:B407"/>
    <mergeCell ref="A408:A412"/>
    <mergeCell ref="B408:B412"/>
    <mergeCell ref="A413:A417"/>
    <mergeCell ref="B413:B417"/>
    <mergeCell ref="B329:B331"/>
    <mergeCell ref="A381:A384"/>
    <mergeCell ref="B381:B384"/>
    <mergeCell ref="A385:A397"/>
    <mergeCell ref="B385:B397"/>
    <mergeCell ref="A398:A402"/>
    <mergeCell ref="B398:B402"/>
    <mergeCell ref="A364:A367"/>
    <mergeCell ref="B364:B367"/>
    <mergeCell ref="A368:A371"/>
    <mergeCell ref="B368:B371"/>
    <mergeCell ref="A372:A379"/>
    <mergeCell ref="B372:B379"/>
    <mergeCell ref="B239:B240"/>
    <mergeCell ref="A349:A351"/>
    <mergeCell ref="B349:B351"/>
    <mergeCell ref="A353:A355"/>
    <mergeCell ref="B353:B355"/>
    <mergeCell ref="A356:A357"/>
    <mergeCell ref="B356:B357"/>
    <mergeCell ref="A342:A343"/>
    <mergeCell ref="B342:B343"/>
    <mergeCell ref="B279:B281"/>
    <mergeCell ref="B303:B308"/>
    <mergeCell ref="B323:B324"/>
    <mergeCell ref="B282:B283"/>
    <mergeCell ref="B289:B290"/>
    <mergeCell ref="B291:B292"/>
    <mergeCell ref="A282:A283"/>
    <mergeCell ref="A289:A290"/>
    <mergeCell ref="A291:A292"/>
    <mergeCell ref="A332:A336"/>
    <mergeCell ref="B332:B336"/>
    <mergeCell ref="A327:A328"/>
    <mergeCell ref="B327:B328"/>
    <mergeCell ref="A329:A331"/>
    <mergeCell ref="A303:A308"/>
    <mergeCell ref="A170:A171"/>
    <mergeCell ref="A358:A363"/>
    <mergeCell ref="B358:B363"/>
    <mergeCell ref="A344:A346"/>
    <mergeCell ref="B344:B346"/>
    <mergeCell ref="A347:A348"/>
    <mergeCell ref="A337:A341"/>
    <mergeCell ref="B337:B341"/>
    <mergeCell ref="A65:A70"/>
    <mergeCell ref="B65:B70"/>
    <mergeCell ref="A74:A77"/>
    <mergeCell ref="A173:A174"/>
    <mergeCell ref="A182:A183"/>
    <mergeCell ref="A184:A187"/>
    <mergeCell ref="A188:A192"/>
    <mergeCell ref="A193:A198"/>
    <mergeCell ref="A199:A200"/>
    <mergeCell ref="B212:B213"/>
    <mergeCell ref="B218:B219"/>
    <mergeCell ref="A212:A213"/>
    <mergeCell ref="A218:A219"/>
    <mergeCell ref="B207:B209"/>
    <mergeCell ref="A207:A209"/>
    <mergeCell ref="B233:B237"/>
    <mergeCell ref="B61:B63"/>
    <mergeCell ref="A108:A109"/>
    <mergeCell ref="A130:A131"/>
    <mergeCell ref="A136:A137"/>
    <mergeCell ref="A146:A147"/>
    <mergeCell ref="A149:A150"/>
    <mergeCell ref="A153:A154"/>
    <mergeCell ref="A159:A160"/>
    <mergeCell ref="A166:A167"/>
    <mergeCell ref="A323:A324"/>
    <mergeCell ref="B74:B77"/>
    <mergeCell ref="B92:B93"/>
    <mergeCell ref="B99:B100"/>
    <mergeCell ref="B104:B105"/>
    <mergeCell ref="B108:B109"/>
    <mergeCell ref="A27:A31"/>
    <mergeCell ref="A7:A8"/>
    <mergeCell ref="A15:A17"/>
    <mergeCell ref="A264:A265"/>
    <mergeCell ref="A270:A271"/>
    <mergeCell ref="A46:A47"/>
    <mergeCell ref="A49:A51"/>
    <mergeCell ref="A79:A81"/>
    <mergeCell ref="A88:A89"/>
    <mergeCell ref="A92:A93"/>
    <mergeCell ref="A99:A100"/>
    <mergeCell ref="A104:A105"/>
    <mergeCell ref="A52:A56"/>
    <mergeCell ref="B52:B56"/>
    <mergeCell ref="A58:A60"/>
    <mergeCell ref="B58:B60"/>
    <mergeCell ref="A279:A281"/>
    <mergeCell ref="A61:A63"/>
    <mergeCell ref="C7:C8"/>
    <mergeCell ref="B15:B17"/>
    <mergeCell ref="B510:B512"/>
    <mergeCell ref="C6:F6"/>
    <mergeCell ref="B27:B31"/>
    <mergeCell ref="B79:B81"/>
    <mergeCell ref="B88:B89"/>
    <mergeCell ref="B228:B230"/>
    <mergeCell ref="B347:B348"/>
    <mergeCell ref="B488:B489"/>
    <mergeCell ref="B490:B491"/>
    <mergeCell ref="D7:F7"/>
    <mergeCell ref="B130:B131"/>
    <mergeCell ref="B136:B137"/>
    <mergeCell ref="B146:B147"/>
    <mergeCell ref="B7:B8"/>
    <mergeCell ref="B173:B174"/>
    <mergeCell ref="B182:B183"/>
    <mergeCell ref="B270:B271"/>
    <mergeCell ref="B193:B198"/>
    <mergeCell ref="B199:B200"/>
    <mergeCell ref="B184:B187"/>
    <mergeCell ref="B188:B192"/>
    <mergeCell ref="B49:B51"/>
    <mergeCell ref="A510:A512"/>
    <mergeCell ref="B46:B47"/>
    <mergeCell ref="A5:F5"/>
    <mergeCell ref="B313:B314"/>
    <mergeCell ref="A313:A314"/>
    <mergeCell ref="A272:A274"/>
    <mergeCell ref="B272:B274"/>
    <mergeCell ref="B275:B277"/>
    <mergeCell ref="A275:A277"/>
    <mergeCell ref="A284:A286"/>
    <mergeCell ref="B284:B286"/>
    <mergeCell ref="B264:B265"/>
    <mergeCell ref="B241:B243"/>
    <mergeCell ref="B247:B248"/>
    <mergeCell ref="A228:A230"/>
    <mergeCell ref="A233:A237"/>
    <mergeCell ref="A239:A240"/>
    <mergeCell ref="A241:A243"/>
    <mergeCell ref="A247:A248"/>
    <mergeCell ref="B149:B150"/>
    <mergeCell ref="B153:B154"/>
    <mergeCell ref="B159:B160"/>
    <mergeCell ref="B166:B167"/>
    <mergeCell ref="B170:B171"/>
  </mergeCells>
  <phoneticPr fontId="2" type="noConversion"/>
  <conditionalFormatting sqref="D64:F68">
    <cfRule type="expression" dxfId="152" priority="592" stopIfTrue="1">
      <formula>AND(#REF!&lt;&gt;#REF!,#REF!&lt;&gt;D64,#REF!&lt;&gt;D64)</formula>
    </cfRule>
    <cfRule type="expression" dxfId="151" priority="593" stopIfTrue="1">
      <formula>OR(#REF!&lt;&gt;#REF!,#REF!&lt;&gt;D64)</formula>
    </cfRule>
    <cfRule type="expression" dxfId="150" priority="594" stopIfTrue="1">
      <formula>AND(#REF!&lt;&gt;#REF!,#REF!=D64)</formula>
    </cfRule>
  </conditionalFormatting>
  <conditionalFormatting sqref="D512">
    <cfRule type="expression" dxfId="149" priority="364" stopIfTrue="1">
      <formula>AND(#REF!&lt;&gt;#REF!,#REF!&lt;&gt;D512,#REF!&lt;&gt;D512)</formula>
    </cfRule>
    <cfRule type="expression" dxfId="148" priority="365" stopIfTrue="1">
      <formula>OR(#REF!&lt;&gt;#REF!,#REF!&lt;&gt;D512)</formula>
    </cfRule>
    <cfRule type="expression" dxfId="147" priority="366" stopIfTrue="1">
      <formula>AND(#REF!&lt;&gt;#REF!,#REF!=D512)</formula>
    </cfRule>
  </conditionalFormatting>
  <conditionalFormatting sqref="D51:F51">
    <cfRule type="expression" dxfId="146" priority="178" stopIfTrue="1">
      <formula>AND(#REF!&lt;&gt;#REF!,#REF!&lt;&gt;D51,#REF!&lt;&gt;D51)</formula>
    </cfRule>
    <cfRule type="expression" dxfId="145" priority="179" stopIfTrue="1">
      <formula>OR(#REF!&lt;&gt;#REF!,#REF!&lt;&gt;D51)</formula>
    </cfRule>
    <cfRule type="expression" dxfId="144" priority="180" stopIfTrue="1">
      <formula>AND(#REF!&lt;&gt;#REF!,#REF!=D51)</formula>
    </cfRule>
  </conditionalFormatting>
  <conditionalFormatting sqref="D60:F60">
    <cfRule type="expression" dxfId="143" priority="175" stopIfTrue="1">
      <formula>AND(#REF!&lt;&gt;#REF!,#REF!&lt;&gt;D60,#REF!&lt;&gt;D60)</formula>
    </cfRule>
    <cfRule type="expression" dxfId="142" priority="176" stopIfTrue="1">
      <formula>OR(#REF!&lt;&gt;#REF!,#REF!&lt;&gt;D60)</formula>
    </cfRule>
    <cfRule type="expression" dxfId="141" priority="177" stopIfTrue="1">
      <formula>AND(#REF!&lt;&gt;#REF!,#REF!=D60)</formula>
    </cfRule>
  </conditionalFormatting>
  <conditionalFormatting sqref="D54:F55">
    <cfRule type="expression" dxfId="140" priority="160" stopIfTrue="1">
      <formula>AND(#REF!&lt;&gt;#REF!,#REF!&lt;&gt;D54,#REF!&lt;&gt;D54)</formula>
    </cfRule>
    <cfRule type="expression" dxfId="139" priority="161" stopIfTrue="1">
      <formula>OR(#REF!&lt;&gt;#REF!,#REF!&lt;&gt;D54)</formula>
    </cfRule>
    <cfRule type="expression" dxfId="138" priority="162" stopIfTrue="1">
      <formula>AND(#REF!&lt;&gt;#REF!,#REF!=D54)</formula>
    </cfRule>
  </conditionalFormatting>
  <conditionalFormatting sqref="D71:F71">
    <cfRule type="expression" dxfId="137" priority="172" stopIfTrue="1">
      <formula>AND(#REF!&lt;&gt;#REF!,#REF!&lt;&gt;D71,#REF!&lt;&gt;D71)</formula>
    </cfRule>
    <cfRule type="expression" dxfId="136" priority="173" stopIfTrue="1">
      <formula>OR(#REF!&lt;&gt;#REF!,#REF!&lt;&gt;D71)</formula>
    </cfRule>
    <cfRule type="expression" dxfId="135" priority="174" stopIfTrue="1">
      <formula>AND(#REF!&lt;&gt;#REF!,#REF!=D71)</formula>
    </cfRule>
  </conditionalFormatting>
  <conditionalFormatting sqref="E56:F56">
    <cfRule type="expression" dxfId="134" priority="157" stopIfTrue="1">
      <formula>AND(#REF!&lt;&gt;#REF!,#REF!&lt;&gt;E56,#REF!&lt;&gt;E56)</formula>
    </cfRule>
    <cfRule type="expression" dxfId="133" priority="158" stopIfTrue="1">
      <formula>OR(#REF!&lt;&gt;#REF!,#REF!&lt;&gt;E56)</formula>
    </cfRule>
    <cfRule type="expression" dxfId="132" priority="159" stopIfTrue="1">
      <formula>AND(#REF!&lt;&gt;#REF!,#REF!=E56)</formula>
    </cfRule>
  </conditionalFormatting>
  <conditionalFormatting sqref="D69:F70">
    <cfRule type="expression" dxfId="131" priority="148" stopIfTrue="1">
      <formula>AND(#REF!&lt;&gt;#REF!,#REF!&lt;&gt;D69,#REF!&lt;&gt;D69)</formula>
    </cfRule>
    <cfRule type="expression" dxfId="130" priority="149" stopIfTrue="1">
      <formula>OR(#REF!&lt;&gt;#REF!,#REF!&lt;&gt;D69)</formula>
    </cfRule>
    <cfRule type="expression" dxfId="129" priority="150" stopIfTrue="1">
      <formula>AND(#REF!&lt;&gt;#REF!,#REF!=D69)</formula>
    </cfRule>
  </conditionalFormatting>
  <conditionalFormatting sqref="D330:F331">
    <cfRule type="expression" dxfId="128" priority="133" stopIfTrue="1">
      <formula>AND(#REF!&lt;&gt;#REF!,#REF!&lt;&gt;D330,#REF!&lt;&gt;D330)</formula>
    </cfRule>
    <cfRule type="expression" dxfId="127" priority="134" stopIfTrue="1">
      <formula>OR(#REF!&lt;&gt;#REF!,#REF!&lt;&gt;D330)</formula>
    </cfRule>
    <cfRule type="expression" dxfId="126" priority="135" stopIfTrue="1">
      <formula>AND(#REF!&lt;&gt;#REF!,#REF!=D330)</formula>
    </cfRule>
  </conditionalFormatting>
  <conditionalFormatting sqref="D334:F336">
    <cfRule type="expression" dxfId="125" priority="130" stopIfTrue="1">
      <formula>AND(#REF!&lt;&gt;#REF!,#REF!&lt;&gt;D334,#REF!&lt;&gt;D334)</formula>
    </cfRule>
    <cfRule type="expression" dxfId="124" priority="131" stopIfTrue="1">
      <formula>OR(#REF!&lt;&gt;#REF!,#REF!&lt;&gt;D334)</formula>
    </cfRule>
    <cfRule type="expression" dxfId="123" priority="132" stopIfTrue="1">
      <formula>AND(#REF!&lt;&gt;#REF!,#REF!=D334)</formula>
    </cfRule>
  </conditionalFormatting>
  <conditionalFormatting sqref="D407:F407">
    <cfRule type="expression" dxfId="122" priority="124" stopIfTrue="1">
      <formula>AND(#REF!&lt;&gt;#REF!,#REF!&lt;&gt;D407,#REF!&lt;&gt;D407)</formula>
    </cfRule>
    <cfRule type="expression" dxfId="121" priority="125" stopIfTrue="1">
      <formula>OR(#REF!&lt;&gt;#REF!,#REF!&lt;&gt;D407)</formula>
    </cfRule>
    <cfRule type="expression" dxfId="120" priority="126" stopIfTrue="1">
      <formula>AND(#REF!&lt;&gt;#REF!,#REF!=D407)</formula>
    </cfRule>
  </conditionalFormatting>
  <conditionalFormatting sqref="D410:F410">
    <cfRule type="expression" dxfId="119" priority="121" stopIfTrue="1">
      <formula>AND(#REF!&lt;&gt;#REF!,#REF!&lt;&gt;D410,#REF!&lt;&gt;D410)</formula>
    </cfRule>
    <cfRule type="expression" dxfId="118" priority="122" stopIfTrue="1">
      <formula>OR(#REF!&lt;&gt;#REF!,#REF!&lt;&gt;D410)</formula>
    </cfRule>
    <cfRule type="expression" dxfId="117" priority="123" stopIfTrue="1">
      <formula>AND(#REF!&lt;&gt;#REF!,#REF!=D410)</formula>
    </cfRule>
  </conditionalFormatting>
  <conditionalFormatting sqref="D412:F412">
    <cfRule type="expression" dxfId="116" priority="118" stopIfTrue="1">
      <formula>AND(#REF!&lt;&gt;#REF!,#REF!&lt;&gt;D412,#REF!&lt;&gt;D412)</formula>
    </cfRule>
    <cfRule type="expression" dxfId="115" priority="119" stopIfTrue="1">
      <formula>OR(#REF!&lt;&gt;#REF!,#REF!&lt;&gt;D412)</formula>
    </cfRule>
    <cfRule type="expression" dxfId="114" priority="120" stopIfTrue="1">
      <formula>AND(#REF!&lt;&gt;#REF!,#REF!=D412)</formula>
    </cfRule>
  </conditionalFormatting>
  <conditionalFormatting sqref="D415:F415">
    <cfRule type="expression" dxfId="113" priority="115" stopIfTrue="1">
      <formula>AND(#REF!&lt;&gt;#REF!,#REF!&lt;&gt;D415,#REF!&lt;&gt;D415)</formula>
    </cfRule>
    <cfRule type="expression" dxfId="112" priority="116" stopIfTrue="1">
      <formula>OR(#REF!&lt;&gt;#REF!,#REF!&lt;&gt;D415)</formula>
    </cfRule>
    <cfRule type="expression" dxfId="111" priority="117" stopIfTrue="1">
      <formula>AND(#REF!&lt;&gt;#REF!,#REF!=D415)</formula>
    </cfRule>
  </conditionalFormatting>
  <conditionalFormatting sqref="D417:F417">
    <cfRule type="expression" dxfId="110" priority="112" stopIfTrue="1">
      <formula>AND(#REF!&lt;&gt;#REF!,#REF!&lt;&gt;D417,#REF!&lt;&gt;D417)</formula>
    </cfRule>
    <cfRule type="expression" dxfId="109" priority="113" stopIfTrue="1">
      <formula>OR(#REF!&lt;&gt;#REF!,#REF!&lt;&gt;D417)</formula>
    </cfRule>
    <cfRule type="expression" dxfId="108" priority="114" stopIfTrue="1">
      <formula>AND(#REF!&lt;&gt;#REF!,#REF!=D417)</formula>
    </cfRule>
  </conditionalFormatting>
  <conditionalFormatting sqref="D420:F420">
    <cfRule type="expression" dxfId="107" priority="109" stopIfTrue="1">
      <formula>AND(#REF!&lt;&gt;#REF!,#REF!&lt;&gt;D420,#REF!&lt;&gt;D420)</formula>
    </cfRule>
    <cfRule type="expression" dxfId="106" priority="110" stopIfTrue="1">
      <formula>OR(#REF!&lt;&gt;#REF!,#REF!&lt;&gt;D420)</formula>
    </cfRule>
    <cfRule type="expression" dxfId="105" priority="111" stopIfTrue="1">
      <formula>AND(#REF!&lt;&gt;#REF!,#REF!=D420)</formula>
    </cfRule>
  </conditionalFormatting>
  <conditionalFormatting sqref="D423:F423">
    <cfRule type="expression" dxfId="104" priority="106" stopIfTrue="1">
      <formula>AND(#REF!&lt;&gt;#REF!,#REF!&lt;&gt;D423,#REF!&lt;&gt;D423)</formula>
    </cfRule>
    <cfRule type="expression" dxfId="103" priority="107" stopIfTrue="1">
      <formula>OR(#REF!&lt;&gt;#REF!,#REF!&lt;&gt;D423)</formula>
    </cfRule>
    <cfRule type="expression" dxfId="102" priority="108" stopIfTrue="1">
      <formula>AND(#REF!&lt;&gt;#REF!,#REF!=D423)</formula>
    </cfRule>
  </conditionalFormatting>
  <conditionalFormatting sqref="D426:F426">
    <cfRule type="expression" dxfId="101" priority="103" stopIfTrue="1">
      <formula>AND(#REF!&lt;&gt;#REF!,#REF!&lt;&gt;D426,#REF!&lt;&gt;D426)</formula>
    </cfRule>
    <cfRule type="expression" dxfId="100" priority="104" stopIfTrue="1">
      <formula>OR(#REF!&lt;&gt;#REF!,#REF!&lt;&gt;D426)</formula>
    </cfRule>
    <cfRule type="expression" dxfId="99" priority="105" stopIfTrue="1">
      <formula>AND(#REF!&lt;&gt;#REF!,#REF!=D426)</formula>
    </cfRule>
  </conditionalFormatting>
  <conditionalFormatting sqref="D429:F429">
    <cfRule type="expression" dxfId="98" priority="100" stopIfTrue="1">
      <formula>AND(#REF!&lt;&gt;#REF!,#REF!&lt;&gt;D429,#REF!&lt;&gt;D429)</formula>
    </cfRule>
    <cfRule type="expression" dxfId="97" priority="101" stopIfTrue="1">
      <formula>OR(#REF!&lt;&gt;#REF!,#REF!&lt;&gt;D429)</formula>
    </cfRule>
    <cfRule type="expression" dxfId="96" priority="102" stopIfTrue="1">
      <formula>AND(#REF!&lt;&gt;#REF!,#REF!=D429)</formula>
    </cfRule>
  </conditionalFormatting>
  <conditionalFormatting sqref="D431:F431">
    <cfRule type="expression" dxfId="95" priority="97" stopIfTrue="1">
      <formula>AND(#REF!&lt;&gt;#REF!,#REF!&lt;&gt;D431,#REF!&lt;&gt;D431)</formula>
    </cfRule>
    <cfRule type="expression" dxfId="94" priority="98" stopIfTrue="1">
      <formula>OR(#REF!&lt;&gt;#REF!,#REF!&lt;&gt;D431)</formula>
    </cfRule>
    <cfRule type="expression" dxfId="93" priority="99" stopIfTrue="1">
      <formula>AND(#REF!&lt;&gt;#REF!,#REF!=D431)</formula>
    </cfRule>
  </conditionalFormatting>
  <conditionalFormatting sqref="D433:F433">
    <cfRule type="expression" dxfId="92" priority="94" stopIfTrue="1">
      <formula>AND(#REF!&lt;&gt;#REF!,#REF!&lt;&gt;D433,#REF!&lt;&gt;D433)</formula>
    </cfRule>
    <cfRule type="expression" dxfId="91" priority="95" stopIfTrue="1">
      <formula>OR(#REF!&lt;&gt;#REF!,#REF!&lt;&gt;D433)</formula>
    </cfRule>
    <cfRule type="expression" dxfId="90" priority="96" stopIfTrue="1">
      <formula>AND(#REF!&lt;&gt;#REF!,#REF!=D433)</formula>
    </cfRule>
  </conditionalFormatting>
  <conditionalFormatting sqref="D435:F435">
    <cfRule type="expression" dxfId="89" priority="91" stopIfTrue="1">
      <formula>AND(#REF!&lt;&gt;#REF!,#REF!&lt;&gt;D435,#REF!&lt;&gt;D435)</formula>
    </cfRule>
    <cfRule type="expression" dxfId="88" priority="92" stopIfTrue="1">
      <formula>OR(#REF!&lt;&gt;#REF!,#REF!&lt;&gt;D435)</formula>
    </cfRule>
    <cfRule type="expression" dxfId="87" priority="93" stopIfTrue="1">
      <formula>AND(#REF!&lt;&gt;#REF!,#REF!=D435)</formula>
    </cfRule>
  </conditionalFormatting>
  <conditionalFormatting sqref="D438:F438">
    <cfRule type="expression" dxfId="86" priority="88" stopIfTrue="1">
      <formula>AND(#REF!&lt;&gt;#REF!,#REF!&lt;&gt;D438,#REF!&lt;&gt;D438)</formula>
    </cfRule>
    <cfRule type="expression" dxfId="85" priority="89" stopIfTrue="1">
      <formula>OR(#REF!&lt;&gt;#REF!,#REF!&lt;&gt;D438)</formula>
    </cfRule>
    <cfRule type="expression" dxfId="84" priority="90" stopIfTrue="1">
      <formula>AND(#REF!&lt;&gt;#REF!,#REF!=D438)</formula>
    </cfRule>
  </conditionalFormatting>
  <conditionalFormatting sqref="D441:F441">
    <cfRule type="expression" dxfId="83" priority="85" stopIfTrue="1">
      <formula>AND(#REF!&lt;&gt;#REF!,#REF!&lt;&gt;D441,#REF!&lt;&gt;D441)</formula>
    </cfRule>
    <cfRule type="expression" dxfId="82" priority="86" stopIfTrue="1">
      <formula>OR(#REF!&lt;&gt;#REF!,#REF!&lt;&gt;D441)</formula>
    </cfRule>
    <cfRule type="expression" dxfId="81" priority="87" stopIfTrue="1">
      <formula>AND(#REF!&lt;&gt;#REF!,#REF!=D441)</formula>
    </cfRule>
  </conditionalFormatting>
  <conditionalFormatting sqref="D444:F444">
    <cfRule type="expression" dxfId="80" priority="82" stopIfTrue="1">
      <formula>AND(#REF!&lt;&gt;#REF!,#REF!&lt;&gt;D444,#REF!&lt;&gt;D444)</formula>
    </cfRule>
    <cfRule type="expression" dxfId="79" priority="83" stopIfTrue="1">
      <formula>OR(#REF!&lt;&gt;#REF!,#REF!&lt;&gt;D444)</formula>
    </cfRule>
    <cfRule type="expression" dxfId="78" priority="84" stopIfTrue="1">
      <formula>AND(#REF!&lt;&gt;#REF!,#REF!=D444)</formula>
    </cfRule>
  </conditionalFormatting>
  <conditionalFormatting sqref="D446:F446">
    <cfRule type="expression" dxfId="77" priority="79" stopIfTrue="1">
      <formula>AND(#REF!&lt;&gt;#REF!,#REF!&lt;&gt;D446,#REF!&lt;&gt;D446)</formula>
    </cfRule>
    <cfRule type="expression" dxfId="76" priority="80" stopIfTrue="1">
      <formula>OR(#REF!&lt;&gt;#REF!,#REF!&lt;&gt;D446)</formula>
    </cfRule>
    <cfRule type="expression" dxfId="75" priority="81" stopIfTrue="1">
      <formula>AND(#REF!&lt;&gt;#REF!,#REF!=D446)</formula>
    </cfRule>
  </conditionalFormatting>
  <conditionalFormatting sqref="D448:F448">
    <cfRule type="expression" dxfId="74" priority="76" stopIfTrue="1">
      <formula>AND(#REF!&lt;&gt;#REF!,#REF!&lt;&gt;D448,#REF!&lt;&gt;D448)</formula>
    </cfRule>
    <cfRule type="expression" dxfId="73" priority="77" stopIfTrue="1">
      <formula>OR(#REF!&lt;&gt;#REF!,#REF!&lt;&gt;D448)</formula>
    </cfRule>
    <cfRule type="expression" dxfId="72" priority="78" stopIfTrue="1">
      <formula>AND(#REF!&lt;&gt;#REF!,#REF!=D448)</formula>
    </cfRule>
  </conditionalFormatting>
  <conditionalFormatting sqref="D450:F450">
    <cfRule type="expression" dxfId="71" priority="73" stopIfTrue="1">
      <formula>AND(#REF!&lt;&gt;#REF!,#REF!&lt;&gt;D450,#REF!&lt;&gt;D450)</formula>
    </cfRule>
    <cfRule type="expression" dxfId="70" priority="74" stopIfTrue="1">
      <formula>OR(#REF!&lt;&gt;#REF!,#REF!&lt;&gt;D450)</formula>
    </cfRule>
    <cfRule type="expression" dxfId="69" priority="75" stopIfTrue="1">
      <formula>AND(#REF!&lt;&gt;#REF!,#REF!=D450)</formula>
    </cfRule>
  </conditionalFormatting>
  <conditionalFormatting sqref="D452:F452">
    <cfRule type="expression" dxfId="68" priority="70" stopIfTrue="1">
      <formula>AND(#REF!&lt;&gt;#REF!,#REF!&lt;&gt;D452,#REF!&lt;&gt;D452)</formula>
    </cfRule>
    <cfRule type="expression" dxfId="67" priority="71" stopIfTrue="1">
      <formula>OR(#REF!&lt;&gt;#REF!,#REF!&lt;&gt;D452)</formula>
    </cfRule>
    <cfRule type="expression" dxfId="66" priority="72" stopIfTrue="1">
      <formula>AND(#REF!&lt;&gt;#REF!,#REF!=D452)</formula>
    </cfRule>
  </conditionalFormatting>
  <conditionalFormatting sqref="D457:F457">
    <cfRule type="expression" dxfId="65" priority="67" stopIfTrue="1">
      <formula>AND(#REF!&lt;&gt;#REF!,#REF!&lt;&gt;D457,#REF!&lt;&gt;D457)</formula>
    </cfRule>
    <cfRule type="expression" dxfId="64" priority="68" stopIfTrue="1">
      <formula>OR(#REF!&lt;&gt;#REF!,#REF!&lt;&gt;D457)</formula>
    </cfRule>
    <cfRule type="expression" dxfId="63" priority="69" stopIfTrue="1">
      <formula>AND(#REF!&lt;&gt;#REF!,#REF!=D457)</formula>
    </cfRule>
  </conditionalFormatting>
  <conditionalFormatting sqref="D459:F459">
    <cfRule type="expression" dxfId="62" priority="64" stopIfTrue="1">
      <formula>AND(#REF!&lt;&gt;#REF!,#REF!&lt;&gt;D459,#REF!&lt;&gt;D459)</formula>
    </cfRule>
    <cfRule type="expression" dxfId="61" priority="65" stopIfTrue="1">
      <formula>OR(#REF!&lt;&gt;#REF!,#REF!&lt;&gt;D459)</formula>
    </cfRule>
    <cfRule type="expression" dxfId="60" priority="66" stopIfTrue="1">
      <formula>AND(#REF!&lt;&gt;#REF!,#REF!=D459)</formula>
    </cfRule>
  </conditionalFormatting>
  <conditionalFormatting sqref="D461:F461">
    <cfRule type="expression" dxfId="59" priority="61" stopIfTrue="1">
      <formula>AND(#REF!&lt;&gt;#REF!,#REF!&lt;&gt;D461,#REF!&lt;&gt;D461)</formula>
    </cfRule>
    <cfRule type="expression" dxfId="58" priority="62" stopIfTrue="1">
      <formula>OR(#REF!&lt;&gt;#REF!,#REF!&lt;&gt;D461)</formula>
    </cfRule>
    <cfRule type="expression" dxfId="57" priority="63" stopIfTrue="1">
      <formula>AND(#REF!&lt;&gt;#REF!,#REF!=D461)</formula>
    </cfRule>
  </conditionalFormatting>
  <conditionalFormatting sqref="D463:F463">
    <cfRule type="expression" dxfId="56" priority="58" stopIfTrue="1">
      <formula>AND(#REF!&lt;&gt;#REF!,#REF!&lt;&gt;D463,#REF!&lt;&gt;D463)</formula>
    </cfRule>
    <cfRule type="expression" dxfId="55" priority="59" stopIfTrue="1">
      <formula>OR(#REF!&lt;&gt;#REF!,#REF!&lt;&gt;D463)</formula>
    </cfRule>
    <cfRule type="expression" dxfId="54" priority="60" stopIfTrue="1">
      <formula>AND(#REF!&lt;&gt;#REF!,#REF!=D463)</formula>
    </cfRule>
  </conditionalFormatting>
  <conditionalFormatting sqref="D468:F468">
    <cfRule type="expression" dxfId="53" priority="55" stopIfTrue="1">
      <formula>AND(#REF!&lt;&gt;#REF!,#REF!&lt;&gt;D468,#REF!&lt;&gt;D468)</formula>
    </cfRule>
    <cfRule type="expression" dxfId="52" priority="56" stopIfTrue="1">
      <formula>OR(#REF!&lt;&gt;#REF!,#REF!&lt;&gt;D468)</formula>
    </cfRule>
    <cfRule type="expression" dxfId="51" priority="57" stopIfTrue="1">
      <formula>AND(#REF!&lt;&gt;#REF!,#REF!=D468)</formula>
    </cfRule>
  </conditionalFormatting>
  <conditionalFormatting sqref="D471:F471">
    <cfRule type="expression" dxfId="50" priority="52" stopIfTrue="1">
      <formula>AND(#REF!&lt;&gt;#REF!,#REF!&lt;&gt;D471,#REF!&lt;&gt;D471)</formula>
    </cfRule>
    <cfRule type="expression" dxfId="49" priority="53" stopIfTrue="1">
      <formula>OR(#REF!&lt;&gt;#REF!,#REF!&lt;&gt;D471)</formula>
    </cfRule>
    <cfRule type="expression" dxfId="48" priority="54" stopIfTrue="1">
      <formula>AND(#REF!&lt;&gt;#REF!,#REF!=D471)</formula>
    </cfRule>
  </conditionalFormatting>
  <conditionalFormatting sqref="D474:F474">
    <cfRule type="expression" dxfId="47" priority="49" stopIfTrue="1">
      <formula>AND(#REF!&lt;&gt;#REF!,#REF!&lt;&gt;D474,#REF!&lt;&gt;D474)</formula>
    </cfRule>
    <cfRule type="expression" dxfId="46" priority="50" stopIfTrue="1">
      <formula>OR(#REF!&lt;&gt;#REF!,#REF!&lt;&gt;D474)</formula>
    </cfRule>
    <cfRule type="expression" dxfId="45" priority="51" stopIfTrue="1">
      <formula>AND(#REF!&lt;&gt;#REF!,#REF!=D474)</formula>
    </cfRule>
  </conditionalFormatting>
  <conditionalFormatting sqref="D476:F476">
    <cfRule type="expression" dxfId="44" priority="46" stopIfTrue="1">
      <formula>AND(#REF!&lt;&gt;#REF!,#REF!&lt;&gt;D476,#REF!&lt;&gt;D476)</formula>
    </cfRule>
    <cfRule type="expression" dxfId="43" priority="47" stopIfTrue="1">
      <formula>OR(#REF!&lt;&gt;#REF!,#REF!&lt;&gt;D476)</formula>
    </cfRule>
    <cfRule type="expression" dxfId="42" priority="48" stopIfTrue="1">
      <formula>AND(#REF!&lt;&gt;#REF!,#REF!=D476)</formula>
    </cfRule>
  </conditionalFormatting>
  <conditionalFormatting sqref="D479:F479">
    <cfRule type="expression" dxfId="41" priority="43" stopIfTrue="1">
      <formula>AND(#REF!&lt;&gt;#REF!,#REF!&lt;&gt;D479,#REF!&lt;&gt;D479)</formula>
    </cfRule>
    <cfRule type="expression" dxfId="40" priority="44" stopIfTrue="1">
      <formula>OR(#REF!&lt;&gt;#REF!,#REF!&lt;&gt;D479)</formula>
    </cfRule>
    <cfRule type="expression" dxfId="39" priority="45" stopIfTrue="1">
      <formula>AND(#REF!&lt;&gt;#REF!,#REF!=D479)</formula>
    </cfRule>
  </conditionalFormatting>
  <conditionalFormatting sqref="D483:F483">
    <cfRule type="expression" dxfId="38" priority="40" stopIfTrue="1">
      <formula>AND(#REF!&lt;&gt;#REF!,#REF!&lt;&gt;D483,#REF!&lt;&gt;D483)</formula>
    </cfRule>
    <cfRule type="expression" dxfId="37" priority="41" stopIfTrue="1">
      <formula>OR(#REF!&lt;&gt;#REF!,#REF!&lt;&gt;D483)</formula>
    </cfRule>
    <cfRule type="expression" dxfId="36" priority="42" stopIfTrue="1">
      <formula>AND(#REF!&lt;&gt;#REF!,#REF!=D483)</formula>
    </cfRule>
  </conditionalFormatting>
  <conditionalFormatting sqref="D487:F487">
    <cfRule type="expression" dxfId="35" priority="37" stopIfTrue="1">
      <formula>AND(#REF!&lt;&gt;#REF!,#REF!&lt;&gt;D487,#REF!&lt;&gt;D487)</formula>
    </cfRule>
    <cfRule type="expression" dxfId="34" priority="38" stopIfTrue="1">
      <formula>OR(#REF!&lt;&gt;#REF!,#REF!&lt;&gt;D487)</formula>
    </cfRule>
    <cfRule type="expression" dxfId="33" priority="39" stopIfTrue="1">
      <formula>AND(#REF!&lt;&gt;#REF!,#REF!=D487)</formula>
    </cfRule>
  </conditionalFormatting>
  <conditionalFormatting sqref="D489:F489">
    <cfRule type="expression" dxfId="32" priority="34" stopIfTrue="1">
      <formula>AND(#REF!&lt;&gt;#REF!,#REF!&lt;&gt;D489,#REF!&lt;&gt;D489)</formula>
    </cfRule>
    <cfRule type="expression" dxfId="31" priority="35" stopIfTrue="1">
      <formula>OR(#REF!&lt;&gt;#REF!,#REF!&lt;&gt;D489)</formula>
    </cfRule>
    <cfRule type="expression" dxfId="30" priority="36" stopIfTrue="1">
      <formula>AND(#REF!&lt;&gt;#REF!,#REF!=D489)</formula>
    </cfRule>
  </conditionalFormatting>
  <conditionalFormatting sqref="D491:F491">
    <cfRule type="expression" dxfId="29" priority="31" stopIfTrue="1">
      <formula>AND(#REF!&lt;&gt;#REF!,#REF!&lt;&gt;D491,#REF!&lt;&gt;D491)</formula>
    </cfRule>
    <cfRule type="expression" dxfId="28" priority="32" stopIfTrue="1">
      <formula>OR(#REF!&lt;&gt;#REF!,#REF!&lt;&gt;D491)</formula>
    </cfRule>
    <cfRule type="expression" dxfId="27" priority="33" stopIfTrue="1">
      <formula>AND(#REF!&lt;&gt;#REF!,#REF!=D491)</formula>
    </cfRule>
  </conditionalFormatting>
  <conditionalFormatting sqref="D493:F493">
    <cfRule type="expression" dxfId="26" priority="28" stopIfTrue="1">
      <formula>AND(#REF!&lt;&gt;#REF!,#REF!&lt;&gt;D493,#REF!&lt;&gt;D493)</formula>
    </cfRule>
    <cfRule type="expression" dxfId="25" priority="29" stopIfTrue="1">
      <formula>OR(#REF!&lt;&gt;#REF!,#REF!&lt;&gt;D493)</formula>
    </cfRule>
    <cfRule type="expression" dxfId="24" priority="30" stopIfTrue="1">
      <formula>AND(#REF!&lt;&gt;#REF!,#REF!=D493)</formula>
    </cfRule>
  </conditionalFormatting>
  <conditionalFormatting sqref="D495:F495">
    <cfRule type="expression" dxfId="23" priority="25" stopIfTrue="1">
      <formula>AND(#REF!&lt;&gt;#REF!,#REF!&lt;&gt;D495,#REF!&lt;&gt;D495)</formula>
    </cfRule>
    <cfRule type="expression" dxfId="22" priority="26" stopIfTrue="1">
      <formula>OR(#REF!&lt;&gt;#REF!,#REF!&lt;&gt;D495)</formula>
    </cfRule>
    <cfRule type="expression" dxfId="21" priority="27" stopIfTrue="1">
      <formula>AND(#REF!&lt;&gt;#REF!,#REF!=D495)</formula>
    </cfRule>
  </conditionalFormatting>
  <conditionalFormatting sqref="D497:F497">
    <cfRule type="expression" dxfId="20" priority="22" stopIfTrue="1">
      <formula>AND(#REF!&lt;&gt;#REF!,#REF!&lt;&gt;D497,#REF!&lt;&gt;D497)</formula>
    </cfRule>
    <cfRule type="expression" dxfId="19" priority="23" stopIfTrue="1">
      <formula>OR(#REF!&lt;&gt;#REF!,#REF!&lt;&gt;D497)</formula>
    </cfRule>
    <cfRule type="expression" dxfId="18" priority="24" stopIfTrue="1">
      <formula>AND(#REF!&lt;&gt;#REF!,#REF!=D497)</formula>
    </cfRule>
  </conditionalFormatting>
  <conditionalFormatting sqref="D506:F506">
    <cfRule type="expression" dxfId="17" priority="13" stopIfTrue="1">
      <formula>AND(#REF!&lt;&gt;#REF!,#REF!&lt;&gt;D506,#REF!&lt;&gt;D506)</formula>
    </cfRule>
    <cfRule type="expression" dxfId="16" priority="14" stopIfTrue="1">
      <formula>OR(#REF!&lt;&gt;#REF!,#REF!&lt;&gt;D506)</formula>
    </cfRule>
    <cfRule type="expression" dxfId="15" priority="15" stopIfTrue="1">
      <formula>AND(#REF!&lt;&gt;#REF!,#REF!=D506)</formula>
    </cfRule>
  </conditionalFormatting>
  <conditionalFormatting sqref="D505:F505">
    <cfRule type="expression" dxfId="14" priority="10" stopIfTrue="1">
      <formula>AND(#REF!&lt;&gt;#REF!,#REF!&lt;&gt;D505,#REF!&lt;&gt;D505)</formula>
    </cfRule>
    <cfRule type="expression" dxfId="13" priority="11" stopIfTrue="1">
      <formula>OR(#REF!&lt;&gt;#REF!,#REF!&lt;&gt;D505)</formula>
    </cfRule>
    <cfRule type="expression" dxfId="12" priority="12" stopIfTrue="1">
      <formula>AND(#REF!&lt;&gt;#REF!,#REF!=D505)</formula>
    </cfRule>
  </conditionalFormatting>
  <conditionalFormatting sqref="D56">
    <cfRule type="expression" dxfId="11" priority="4" stopIfTrue="1">
      <formula>AND(#REF!&lt;&gt;#REF!,#REF!&lt;&gt;D56,#REF!&lt;&gt;D56)</formula>
    </cfRule>
    <cfRule type="expression" dxfId="10" priority="5" stopIfTrue="1">
      <formula>OR(#REF!&lt;&gt;#REF!,#REF!&lt;&gt;D56)</formula>
    </cfRule>
    <cfRule type="expression" dxfId="9" priority="6" stopIfTrue="1">
      <formula>AND(#REF!&lt;&gt;#REF!,#REF!=D56)</formula>
    </cfRule>
  </conditionalFormatting>
  <pageMargins left="0.78740157480314965" right="0.59055118110236227" top="0.51181102362204722" bottom="0.51181102362204722" header="0.11811023622047245" footer="0.11811023622047245"/>
  <pageSetup paperSize="9" orientation="portrait" r:id="rId1"/>
  <headerFooter alignWithMargins="0">
    <oddFooter>&amp;R&amp;P</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1798"/>
  <sheetViews>
    <sheetView showZeros="0" tabSelected="1" view="pageLayout" topLeftCell="A1549" zoomScaleNormal="85" workbookViewId="0">
      <selection activeCell="C1553" sqref="C1553:F1553"/>
    </sheetView>
  </sheetViews>
  <sheetFormatPr defaultColWidth="9" defaultRowHeight="16.8" x14ac:dyDescent="0.3"/>
  <cols>
    <col min="1" max="1" width="6" style="21" customWidth="1"/>
    <col min="2" max="2" width="9.88671875" style="21" customWidth="1"/>
    <col min="3" max="3" width="47" style="28" customWidth="1"/>
    <col min="4" max="4" width="7" style="20" bestFit="1" customWidth="1"/>
    <col min="5" max="5" width="8.6640625" style="20" customWidth="1"/>
    <col min="6" max="6" width="9.44140625" style="20" customWidth="1"/>
    <col min="7" max="16384" width="9" style="7"/>
  </cols>
  <sheetData>
    <row r="1" spans="1:6" x14ac:dyDescent="0.3">
      <c r="A1" s="138" t="s">
        <v>2134</v>
      </c>
      <c r="B1" s="138"/>
      <c r="C1" s="138"/>
      <c r="D1" s="138"/>
      <c r="E1" s="138"/>
      <c r="F1" s="138"/>
    </row>
    <row r="2" spans="1:6" x14ac:dyDescent="0.3">
      <c r="A2" s="139" t="s">
        <v>2135</v>
      </c>
      <c r="B2" s="139"/>
      <c r="C2" s="139"/>
      <c r="D2" s="139"/>
      <c r="E2" s="139"/>
      <c r="F2" s="139"/>
    </row>
    <row r="3" spans="1:6" x14ac:dyDescent="0.3">
      <c r="A3" s="114"/>
      <c r="B3" s="114"/>
      <c r="C3" s="114"/>
      <c r="D3" s="114"/>
      <c r="E3" s="114"/>
      <c r="F3" s="114"/>
    </row>
    <row r="4" spans="1:6" ht="42.75" customHeight="1" x14ac:dyDescent="0.3">
      <c r="A4" s="135" t="s">
        <v>1301</v>
      </c>
      <c r="B4" s="136"/>
      <c r="C4" s="136"/>
      <c r="D4" s="136"/>
      <c r="E4" s="136"/>
      <c r="F4" s="136"/>
    </row>
    <row r="5" spans="1:6" ht="22.5" customHeight="1" x14ac:dyDescent="0.3">
      <c r="A5" s="116" t="s">
        <v>2133</v>
      </c>
      <c r="B5" s="116"/>
      <c r="C5" s="116"/>
      <c r="D5" s="116"/>
      <c r="E5" s="116"/>
      <c r="F5" s="116"/>
    </row>
    <row r="6" spans="1:6" ht="19.2" x14ac:dyDescent="0.3">
      <c r="C6" s="151" t="s">
        <v>161</v>
      </c>
      <c r="D6" s="151"/>
      <c r="E6" s="151"/>
      <c r="F6" s="151"/>
    </row>
    <row r="7" spans="1:6" ht="16.5" customHeight="1" x14ac:dyDescent="0.3">
      <c r="A7" s="123" t="s">
        <v>0</v>
      </c>
      <c r="B7" s="127" t="s">
        <v>2129</v>
      </c>
      <c r="C7" s="150" t="s">
        <v>160</v>
      </c>
      <c r="D7" s="126" t="s">
        <v>1296</v>
      </c>
      <c r="E7" s="126"/>
      <c r="F7" s="126"/>
    </row>
    <row r="8" spans="1:6" ht="70.5" customHeight="1" x14ac:dyDescent="0.3">
      <c r="A8" s="123"/>
      <c r="B8" s="127"/>
      <c r="C8" s="150"/>
      <c r="D8" s="78" t="s">
        <v>1297</v>
      </c>
      <c r="E8" s="78" t="s">
        <v>1298</v>
      </c>
      <c r="F8" s="78" t="s">
        <v>1299</v>
      </c>
    </row>
    <row r="9" spans="1:6" x14ac:dyDescent="0.3">
      <c r="A9" s="33" t="s">
        <v>9</v>
      </c>
      <c r="B9" s="6" t="s">
        <v>198</v>
      </c>
      <c r="C9" s="23" t="s">
        <v>190</v>
      </c>
      <c r="D9" s="22"/>
      <c r="E9" s="22"/>
      <c r="F9" s="22"/>
    </row>
    <row r="10" spans="1:6" x14ac:dyDescent="0.3">
      <c r="A10" s="6">
        <v>1</v>
      </c>
      <c r="B10" s="6">
        <v>3</v>
      </c>
      <c r="C10" s="61" t="s">
        <v>302</v>
      </c>
      <c r="D10" s="22"/>
      <c r="E10" s="22"/>
      <c r="F10" s="22"/>
    </row>
    <row r="11" spans="1:6" ht="50.4" x14ac:dyDescent="0.3">
      <c r="A11" s="117">
        <v>1.1000000000000001</v>
      </c>
      <c r="B11" s="117" t="s">
        <v>325</v>
      </c>
      <c r="C11" s="3" t="s">
        <v>1585</v>
      </c>
      <c r="D11" s="88">
        <v>1500</v>
      </c>
      <c r="E11" s="89">
        <v>900</v>
      </c>
      <c r="F11" s="89">
        <v>750</v>
      </c>
    </row>
    <row r="12" spans="1:6" x14ac:dyDescent="0.3">
      <c r="A12" s="117"/>
      <c r="B12" s="117"/>
      <c r="C12" s="3" t="s">
        <v>1586</v>
      </c>
      <c r="D12" s="88">
        <v>1000</v>
      </c>
      <c r="E12" s="89">
        <v>600</v>
      </c>
      <c r="F12" s="89">
        <v>500</v>
      </c>
    </row>
    <row r="13" spans="1:6" x14ac:dyDescent="0.3">
      <c r="A13" s="117"/>
      <c r="B13" s="117"/>
      <c r="C13" s="3" t="s">
        <v>1587</v>
      </c>
      <c r="D13" s="88">
        <v>1300</v>
      </c>
      <c r="E13" s="89">
        <v>780</v>
      </c>
      <c r="F13" s="89">
        <v>650</v>
      </c>
    </row>
    <row r="14" spans="1:6" ht="50.4" x14ac:dyDescent="0.3">
      <c r="A14" s="117">
        <v>1.2</v>
      </c>
      <c r="B14" s="117" t="s">
        <v>304</v>
      </c>
      <c r="C14" s="3" t="s">
        <v>305</v>
      </c>
      <c r="D14" s="24">
        <v>550</v>
      </c>
      <c r="E14" s="24">
        <f>D14*0.6</f>
        <v>330</v>
      </c>
      <c r="F14" s="24">
        <f>D14*0.5</f>
        <v>275</v>
      </c>
    </row>
    <row r="15" spans="1:6" x14ac:dyDescent="0.3">
      <c r="A15" s="117"/>
      <c r="B15" s="117"/>
      <c r="C15" s="3" t="s">
        <v>1588</v>
      </c>
      <c r="D15" s="88">
        <v>700</v>
      </c>
      <c r="E15" s="89">
        <v>420</v>
      </c>
      <c r="F15" s="89">
        <v>350</v>
      </c>
    </row>
    <row r="16" spans="1:6" ht="50.4" x14ac:dyDescent="0.3">
      <c r="A16" s="117">
        <v>1.3</v>
      </c>
      <c r="B16" s="117" t="s">
        <v>307</v>
      </c>
      <c r="C16" s="3" t="s">
        <v>308</v>
      </c>
      <c r="D16" s="24">
        <v>650</v>
      </c>
      <c r="E16" s="24">
        <f>D16*0.6</f>
        <v>390</v>
      </c>
      <c r="F16" s="24">
        <f>D16*0.5</f>
        <v>325</v>
      </c>
    </row>
    <row r="17" spans="1:6" ht="33.6" x14ac:dyDescent="0.3">
      <c r="A17" s="117"/>
      <c r="B17" s="117"/>
      <c r="C17" s="3" t="s">
        <v>1152</v>
      </c>
      <c r="D17" s="24">
        <v>600</v>
      </c>
      <c r="E17" s="24">
        <f>D17*0.6</f>
        <v>360</v>
      </c>
      <c r="F17" s="24">
        <f>D17*0.5</f>
        <v>300</v>
      </c>
    </row>
    <row r="18" spans="1:6" ht="33.6" x14ac:dyDescent="0.3">
      <c r="A18" s="117"/>
      <c r="B18" s="117"/>
      <c r="C18" s="3" t="s">
        <v>1589</v>
      </c>
      <c r="D18" s="88">
        <v>400</v>
      </c>
      <c r="E18" s="89">
        <v>240</v>
      </c>
      <c r="F18" s="89">
        <v>200</v>
      </c>
    </row>
    <row r="19" spans="1:6" ht="50.4" x14ac:dyDescent="0.3">
      <c r="A19" s="117">
        <v>1.4</v>
      </c>
      <c r="B19" s="117" t="s">
        <v>764</v>
      </c>
      <c r="C19" s="3" t="s">
        <v>1153</v>
      </c>
      <c r="D19" s="24">
        <v>650</v>
      </c>
      <c r="E19" s="24">
        <f>D19*0.6</f>
        <v>390</v>
      </c>
      <c r="F19" s="24">
        <f>D19*0.5</f>
        <v>325</v>
      </c>
    </row>
    <row r="20" spans="1:6" x14ac:dyDescent="0.3">
      <c r="A20" s="117"/>
      <c r="B20" s="117"/>
      <c r="C20" s="3" t="s">
        <v>1590</v>
      </c>
      <c r="D20" s="88">
        <v>450</v>
      </c>
      <c r="E20" s="89">
        <v>270</v>
      </c>
      <c r="F20" s="89">
        <v>225</v>
      </c>
    </row>
    <row r="21" spans="1:6" x14ac:dyDescent="0.3">
      <c r="A21" s="117"/>
      <c r="B21" s="117"/>
      <c r="C21" s="3" t="s">
        <v>1591</v>
      </c>
      <c r="D21" s="88">
        <v>400</v>
      </c>
      <c r="E21" s="89">
        <v>240</v>
      </c>
      <c r="F21" s="89">
        <v>200</v>
      </c>
    </row>
    <row r="22" spans="1:6" ht="67.2" x14ac:dyDescent="0.3">
      <c r="A22" s="90">
        <v>1.5</v>
      </c>
      <c r="B22" s="90" t="s">
        <v>765</v>
      </c>
      <c r="C22" s="3" t="s">
        <v>1592</v>
      </c>
      <c r="D22" s="88">
        <v>500</v>
      </c>
      <c r="E22" s="89">
        <v>300</v>
      </c>
      <c r="F22" s="89">
        <v>250</v>
      </c>
    </row>
    <row r="23" spans="1:6" ht="33.6" x14ac:dyDescent="0.3">
      <c r="A23" s="90">
        <v>1.6</v>
      </c>
      <c r="B23" s="90" t="s">
        <v>560</v>
      </c>
      <c r="C23" s="3" t="s">
        <v>1593</v>
      </c>
      <c r="D23" s="88">
        <v>400</v>
      </c>
      <c r="E23" s="89">
        <v>240</v>
      </c>
      <c r="F23" s="89">
        <v>200</v>
      </c>
    </row>
    <row r="24" spans="1:6" ht="33.6" x14ac:dyDescent="0.3">
      <c r="A24" s="90">
        <v>1.7</v>
      </c>
      <c r="B24" s="90" t="s">
        <v>1517</v>
      </c>
      <c r="C24" s="3" t="s">
        <v>1594</v>
      </c>
      <c r="D24" s="88">
        <v>450</v>
      </c>
      <c r="E24" s="89">
        <v>270</v>
      </c>
      <c r="F24" s="89">
        <v>225</v>
      </c>
    </row>
    <row r="25" spans="1:6" ht="33.6" x14ac:dyDescent="0.3">
      <c r="A25" s="90">
        <v>1.8</v>
      </c>
      <c r="B25" s="90" t="s">
        <v>1521</v>
      </c>
      <c r="C25" s="3" t="s">
        <v>1595</v>
      </c>
      <c r="D25" s="88">
        <v>450</v>
      </c>
      <c r="E25" s="89">
        <v>270</v>
      </c>
      <c r="F25" s="89">
        <v>225</v>
      </c>
    </row>
    <row r="26" spans="1:6" ht="50.4" x14ac:dyDescent="0.3">
      <c r="A26" s="90">
        <v>1.9</v>
      </c>
      <c r="B26" s="90" t="s">
        <v>1523</v>
      </c>
      <c r="C26" s="3" t="s">
        <v>1596</v>
      </c>
      <c r="D26" s="88">
        <v>450</v>
      </c>
      <c r="E26" s="89">
        <v>270</v>
      </c>
      <c r="F26" s="89">
        <v>225</v>
      </c>
    </row>
    <row r="27" spans="1:6" ht="33.6" x14ac:dyDescent="0.3">
      <c r="A27" s="91">
        <v>1.1000000000000001</v>
      </c>
      <c r="B27" s="91" t="s">
        <v>1525</v>
      </c>
      <c r="C27" s="3" t="s">
        <v>1597</v>
      </c>
      <c r="D27" s="88">
        <v>400</v>
      </c>
      <c r="E27" s="89">
        <v>240</v>
      </c>
      <c r="F27" s="89">
        <v>200</v>
      </c>
    </row>
    <row r="28" spans="1:6" ht="33.6" x14ac:dyDescent="0.3">
      <c r="A28" s="91">
        <v>1.1100000000000001</v>
      </c>
      <c r="B28" s="91" t="s">
        <v>1527</v>
      </c>
      <c r="C28" s="3" t="s">
        <v>1598</v>
      </c>
      <c r="D28" s="88">
        <v>400</v>
      </c>
      <c r="E28" s="89">
        <v>240</v>
      </c>
      <c r="F28" s="89">
        <v>200</v>
      </c>
    </row>
    <row r="29" spans="1:6" ht="33.6" x14ac:dyDescent="0.3">
      <c r="A29" s="91">
        <v>1.1200000000000001</v>
      </c>
      <c r="B29" s="91" t="s">
        <v>1530</v>
      </c>
      <c r="C29" s="3" t="s">
        <v>1599</v>
      </c>
      <c r="D29" s="88">
        <v>800</v>
      </c>
      <c r="E29" s="89">
        <v>480</v>
      </c>
      <c r="F29" s="89">
        <v>400</v>
      </c>
    </row>
    <row r="30" spans="1:6" ht="33.6" x14ac:dyDescent="0.3">
      <c r="A30" s="91">
        <v>1.1299999999999999</v>
      </c>
      <c r="B30" s="91" t="s">
        <v>1532</v>
      </c>
      <c r="C30" s="3" t="s">
        <v>1600</v>
      </c>
      <c r="D30" s="88">
        <v>400</v>
      </c>
      <c r="E30" s="89">
        <v>240</v>
      </c>
      <c r="F30" s="89">
        <v>200</v>
      </c>
    </row>
    <row r="31" spans="1:6" ht="33.6" x14ac:dyDescent="0.3">
      <c r="A31" s="91">
        <v>1.1399999999999999</v>
      </c>
      <c r="B31" s="91" t="s">
        <v>1533</v>
      </c>
      <c r="C31" s="3" t="s">
        <v>1601</v>
      </c>
      <c r="D31" s="88">
        <v>1000</v>
      </c>
      <c r="E31" s="89">
        <v>600</v>
      </c>
      <c r="F31" s="89">
        <v>500</v>
      </c>
    </row>
    <row r="32" spans="1:6" x14ac:dyDescent="0.3">
      <c r="A32" s="32">
        <v>1.1499999999999999</v>
      </c>
      <c r="B32" s="32" t="s">
        <v>1534</v>
      </c>
      <c r="C32" s="92" t="s">
        <v>323</v>
      </c>
      <c r="D32" s="88">
        <v>250</v>
      </c>
      <c r="E32" s="89">
        <v>150</v>
      </c>
      <c r="F32" s="89">
        <v>125</v>
      </c>
    </row>
    <row r="33" spans="1:6" ht="50.4" x14ac:dyDescent="0.3">
      <c r="A33" s="91">
        <v>1.1599999999999999</v>
      </c>
      <c r="B33" s="1"/>
      <c r="C33" s="13" t="s">
        <v>1154</v>
      </c>
      <c r="D33" s="24">
        <v>350</v>
      </c>
      <c r="E33" s="24">
        <f t="shared" ref="E33:E42" si="0">D33*0.6</f>
        <v>210</v>
      </c>
      <c r="F33" s="24">
        <f t="shared" ref="F33:F42" si="1">D33*0.5</f>
        <v>175</v>
      </c>
    </row>
    <row r="34" spans="1:6" ht="50.4" x14ac:dyDescent="0.3">
      <c r="A34" s="91">
        <v>1.17</v>
      </c>
      <c r="B34" s="1"/>
      <c r="C34" s="13" t="s">
        <v>1155</v>
      </c>
      <c r="D34" s="24">
        <v>350</v>
      </c>
      <c r="E34" s="24">
        <f t="shared" si="0"/>
        <v>210</v>
      </c>
      <c r="F34" s="24">
        <f t="shared" si="1"/>
        <v>175</v>
      </c>
    </row>
    <row r="35" spans="1:6" x14ac:dyDescent="0.3">
      <c r="A35" s="6">
        <v>2</v>
      </c>
      <c r="B35" s="6">
        <v>4</v>
      </c>
      <c r="C35" s="5" t="s">
        <v>309</v>
      </c>
      <c r="D35" s="24"/>
      <c r="E35" s="24">
        <f t="shared" si="0"/>
        <v>0</v>
      </c>
      <c r="F35" s="24">
        <f t="shared" si="1"/>
        <v>0</v>
      </c>
    </row>
    <row r="36" spans="1:6" ht="50.4" x14ac:dyDescent="0.3">
      <c r="A36" s="32" t="s">
        <v>310</v>
      </c>
      <c r="B36" s="32" t="s">
        <v>311</v>
      </c>
      <c r="C36" s="3" t="s">
        <v>312</v>
      </c>
      <c r="D36" s="24">
        <v>500</v>
      </c>
      <c r="E36" s="24">
        <f t="shared" si="0"/>
        <v>300</v>
      </c>
      <c r="F36" s="24">
        <f t="shared" si="1"/>
        <v>250</v>
      </c>
    </row>
    <row r="37" spans="1:6" ht="33.6" x14ac:dyDescent="0.3">
      <c r="A37" s="32" t="s">
        <v>313</v>
      </c>
      <c r="B37" s="32" t="s">
        <v>314</v>
      </c>
      <c r="C37" s="3" t="s">
        <v>315</v>
      </c>
      <c r="D37" s="24">
        <v>500</v>
      </c>
      <c r="E37" s="24">
        <f t="shared" si="0"/>
        <v>300</v>
      </c>
      <c r="F37" s="24">
        <f t="shared" si="1"/>
        <v>250</v>
      </c>
    </row>
    <row r="38" spans="1:6" ht="33.6" x14ac:dyDescent="0.3">
      <c r="A38" s="32" t="s">
        <v>139</v>
      </c>
      <c r="B38" s="32" t="s">
        <v>316</v>
      </c>
      <c r="C38" s="3" t="s">
        <v>317</v>
      </c>
      <c r="D38" s="24">
        <v>500</v>
      </c>
      <c r="E38" s="24">
        <f t="shared" si="0"/>
        <v>300</v>
      </c>
      <c r="F38" s="24">
        <f t="shared" si="1"/>
        <v>250</v>
      </c>
    </row>
    <row r="39" spans="1:6" ht="33.6" x14ac:dyDescent="0.3">
      <c r="A39" s="32" t="s">
        <v>318</v>
      </c>
      <c r="B39" s="32" t="s">
        <v>319</v>
      </c>
      <c r="C39" s="3" t="s">
        <v>320</v>
      </c>
      <c r="D39" s="24">
        <v>400</v>
      </c>
      <c r="E39" s="24">
        <f t="shared" si="0"/>
        <v>240</v>
      </c>
      <c r="F39" s="24">
        <f t="shared" si="1"/>
        <v>200</v>
      </c>
    </row>
    <row r="40" spans="1:6" x14ac:dyDescent="0.3">
      <c r="A40" s="32" t="s">
        <v>321</v>
      </c>
      <c r="B40" s="32" t="s">
        <v>322</v>
      </c>
      <c r="C40" s="3" t="s">
        <v>323</v>
      </c>
      <c r="D40" s="24">
        <v>300</v>
      </c>
      <c r="E40" s="24">
        <f t="shared" si="0"/>
        <v>180</v>
      </c>
      <c r="F40" s="24">
        <f t="shared" si="1"/>
        <v>150</v>
      </c>
    </row>
    <row r="41" spans="1:6" x14ac:dyDescent="0.3">
      <c r="A41" s="6">
        <v>3</v>
      </c>
      <c r="B41" s="6">
        <v>14</v>
      </c>
      <c r="C41" s="5" t="s">
        <v>324</v>
      </c>
      <c r="D41" s="24"/>
      <c r="E41" s="24">
        <f t="shared" si="0"/>
        <v>0</v>
      </c>
      <c r="F41" s="24">
        <f t="shared" si="1"/>
        <v>0</v>
      </c>
    </row>
    <row r="42" spans="1:6" ht="50.4" x14ac:dyDescent="0.3">
      <c r="A42" s="90">
        <v>3.1</v>
      </c>
      <c r="B42" s="90" t="s">
        <v>326</v>
      </c>
      <c r="C42" s="3" t="s">
        <v>327</v>
      </c>
      <c r="D42" s="24">
        <v>420</v>
      </c>
      <c r="E42" s="24">
        <f t="shared" si="0"/>
        <v>252</v>
      </c>
      <c r="F42" s="24">
        <f t="shared" si="1"/>
        <v>210</v>
      </c>
    </row>
    <row r="43" spans="1:6" ht="50.4" x14ac:dyDescent="0.3">
      <c r="A43" s="90">
        <v>3.2</v>
      </c>
      <c r="B43" s="90" t="s">
        <v>633</v>
      </c>
      <c r="C43" s="3" t="s">
        <v>1602</v>
      </c>
      <c r="D43" s="88">
        <v>350</v>
      </c>
      <c r="E43" s="89">
        <v>210</v>
      </c>
      <c r="F43" s="89">
        <v>175</v>
      </c>
    </row>
    <row r="44" spans="1:6" ht="33.6" x14ac:dyDescent="0.3">
      <c r="A44" s="90">
        <v>3.3</v>
      </c>
      <c r="B44" s="90" t="s">
        <v>635</v>
      </c>
      <c r="C44" s="3" t="s">
        <v>1603</v>
      </c>
      <c r="D44" s="88">
        <v>350</v>
      </c>
      <c r="E44" s="89">
        <v>210</v>
      </c>
      <c r="F44" s="89">
        <v>175</v>
      </c>
    </row>
    <row r="45" spans="1:6" ht="33.6" x14ac:dyDescent="0.3">
      <c r="A45" s="90">
        <v>3.4</v>
      </c>
      <c r="B45" s="90" t="s">
        <v>636</v>
      </c>
      <c r="C45" s="3" t="s">
        <v>1604</v>
      </c>
      <c r="D45" s="88">
        <v>350</v>
      </c>
      <c r="E45" s="89">
        <v>210</v>
      </c>
      <c r="F45" s="89">
        <v>175</v>
      </c>
    </row>
    <row r="46" spans="1:6" ht="33.6" x14ac:dyDescent="0.3">
      <c r="A46" s="90">
        <v>3.5</v>
      </c>
      <c r="B46" s="90" t="s">
        <v>639</v>
      </c>
      <c r="C46" s="3" t="s">
        <v>1605</v>
      </c>
      <c r="D46" s="88">
        <v>350</v>
      </c>
      <c r="E46" s="89">
        <v>210</v>
      </c>
      <c r="F46" s="89">
        <v>175</v>
      </c>
    </row>
    <row r="47" spans="1:6" x14ac:dyDescent="0.3">
      <c r="A47" s="32">
        <v>3.6</v>
      </c>
      <c r="B47" s="32" t="s">
        <v>638</v>
      </c>
      <c r="C47" s="92" t="s">
        <v>1498</v>
      </c>
      <c r="D47" s="88">
        <v>300</v>
      </c>
      <c r="E47" s="89">
        <v>180</v>
      </c>
      <c r="F47" s="89">
        <v>150</v>
      </c>
    </row>
    <row r="48" spans="1:6" ht="33.6" x14ac:dyDescent="0.3">
      <c r="A48" s="90">
        <v>3.7</v>
      </c>
      <c r="B48" s="32"/>
      <c r="C48" s="3" t="s">
        <v>1606</v>
      </c>
      <c r="D48" s="24">
        <v>336</v>
      </c>
      <c r="E48" s="24">
        <f>D48*0.6</f>
        <v>201.6</v>
      </c>
      <c r="F48" s="24">
        <f>D48*0.5</f>
        <v>168</v>
      </c>
    </row>
    <row r="49" spans="1:6" x14ac:dyDescent="0.3">
      <c r="A49" s="6">
        <v>4</v>
      </c>
      <c r="B49" s="6"/>
      <c r="C49" s="5" t="s">
        <v>328</v>
      </c>
      <c r="D49" s="24"/>
      <c r="E49" s="24">
        <f>D49*0.6</f>
        <v>0</v>
      </c>
      <c r="F49" s="24">
        <f>D49*0.5</f>
        <v>0</v>
      </c>
    </row>
    <row r="50" spans="1:6" ht="33.6" x14ac:dyDescent="0.3">
      <c r="A50" s="90">
        <v>4.0999999999999996</v>
      </c>
      <c r="B50" s="90" t="s">
        <v>650</v>
      </c>
      <c r="C50" s="3" t="s">
        <v>1607</v>
      </c>
      <c r="D50" s="88">
        <v>4000</v>
      </c>
      <c r="E50" s="89">
        <v>2400</v>
      </c>
      <c r="F50" s="89">
        <v>2000</v>
      </c>
    </row>
    <row r="51" spans="1:6" ht="33.6" x14ac:dyDescent="0.3">
      <c r="A51" s="117">
        <v>4.2</v>
      </c>
      <c r="B51" s="117" t="s">
        <v>329</v>
      </c>
      <c r="C51" s="3" t="s">
        <v>1608</v>
      </c>
      <c r="D51" s="88">
        <v>700</v>
      </c>
      <c r="E51" s="89">
        <v>420</v>
      </c>
      <c r="F51" s="89">
        <v>350</v>
      </c>
    </row>
    <row r="52" spans="1:6" x14ac:dyDescent="0.3">
      <c r="A52" s="117"/>
      <c r="B52" s="117"/>
      <c r="C52" s="3" t="s">
        <v>1609</v>
      </c>
      <c r="D52" s="24">
        <v>720</v>
      </c>
      <c r="E52" s="24">
        <f>D52*0.6</f>
        <v>432</v>
      </c>
      <c r="F52" s="24">
        <f>D52*0.5</f>
        <v>360</v>
      </c>
    </row>
    <row r="53" spans="1:6" x14ac:dyDescent="0.3">
      <c r="A53" s="117"/>
      <c r="B53" s="117"/>
      <c r="C53" s="3" t="s">
        <v>1610</v>
      </c>
      <c r="D53" s="88">
        <v>500</v>
      </c>
      <c r="E53" s="89">
        <v>300</v>
      </c>
      <c r="F53" s="89">
        <v>250</v>
      </c>
    </row>
    <row r="54" spans="1:6" x14ac:dyDescent="0.3">
      <c r="A54" s="117"/>
      <c r="B54" s="117"/>
      <c r="C54" s="3" t="s">
        <v>1611</v>
      </c>
      <c r="D54" s="88">
        <v>300</v>
      </c>
      <c r="E54" s="89">
        <v>180</v>
      </c>
      <c r="F54" s="89">
        <v>150</v>
      </c>
    </row>
    <row r="55" spans="1:6" x14ac:dyDescent="0.3">
      <c r="A55" s="117"/>
      <c r="B55" s="117"/>
      <c r="C55" s="3" t="s">
        <v>1612</v>
      </c>
      <c r="D55" s="88">
        <v>150</v>
      </c>
      <c r="E55" s="89">
        <v>90</v>
      </c>
      <c r="F55" s="89">
        <v>75</v>
      </c>
    </row>
    <row r="56" spans="1:6" ht="33.6" x14ac:dyDescent="0.3">
      <c r="A56" s="90">
        <v>4.3</v>
      </c>
      <c r="B56" s="90" t="s">
        <v>654</v>
      </c>
      <c r="C56" s="3" t="s">
        <v>1613</v>
      </c>
      <c r="D56" s="88">
        <v>350</v>
      </c>
      <c r="E56" s="89">
        <v>210</v>
      </c>
      <c r="F56" s="89">
        <v>175</v>
      </c>
    </row>
    <row r="57" spans="1:6" ht="33.6" x14ac:dyDescent="0.3">
      <c r="A57" s="90">
        <v>4.4000000000000004</v>
      </c>
      <c r="B57" s="90" t="s">
        <v>656</v>
      </c>
      <c r="C57" s="3" t="s">
        <v>1614</v>
      </c>
      <c r="D57" s="88">
        <v>350</v>
      </c>
      <c r="E57" s="89">
        <v>210</v>
      </c>
      <c r="F57" s="89">
        <v>175</v>
      </c>
    </row>
    <row r="58" spans="1:6" ht="33.6" x14ac:dyDescent="0.3">
      <c r="A58" s="90">
        <v>4.5</v>
      </c>
      <c r="B58" s="90" t="s">
        <v>657</v>
      </c>
      <c r="C58" s="3" t="s">
        <v>1615</v>
      </c>
      <c r="D58" s="88">
        <v>300</v>
      </c>
      <c r="E58" s="89">
        <v>180</v>
      </c>
      <c r="F58" s="89">
        <v>150</v>
      </c>
    </row>
    <row r="59" spans="1:6" ht="33.6" x14ac:dyDescent="0.3">
      <c r="A59" s="90">
        <v>4.5999999999999996</v>
      </c>
      <c r="B59" s="90" t="s">
        <v>1616</v>
      </c>
      <c r="C59" s="3" t="s">
        <v>1617</v>
      </c>
      <c r="D59" s="88">
        <v>350</v>
      </c>
      <c r="E59" s="89">
        <v>210</v>
      </c>
      <c r="F59" s="89">
        <v>175</v>
      </c>
    </row>
    <row r="60" spans="1:6" ht="33.6" x14ac:dyDescent="0.3">
      <c r="A60" s="90">
        <v>4.7</v>
      </c>
      <c r="B60" s="90" t="s">
        <v>1618</v>
      </c>
      <c r="C60" s="3" t="s">
        <v>1619</v>
      </c>
      <c r="D60" s="88">
        <v>300</v>
      </c>
      <c r="E60" s="89">
        <v>180</v>
      </c>
      <c r="F60" s="89">
        <v>150</v>
      </c>
    </row>
    <row r="61" spans="1:6" ht="33.6" x14ac:dyDescent="0.3">
      <c r="A61" s="90">
        <v>4.8</v>
      </c>
      <c r="B61" s="90" t="s">
        <v>330</v>
      </c>
      <c r="C61" s="3" t="s">
        <v>331</v>
      </c>
      <c r="D61" s="24">
        <v>2100</v>
      </c>
      <c r="E61" s="24">
        <f>D61*0.6</f>
        <v>1260</v>
      </c>
      <c r="F61" s="24">
        <f>D61*0.5</f>
        <v>1050</v>
      </c>
    </row>
    <row r="62" spans="1:6" ht="33.6" x14ac:dyDescent="0.3">
      <c r="A62" s="90">
        <v>4.9000000000000004</v>
      </c>
      <c r="B62" s="90" t="s">
        <v>1620</v>
      </c>
      <c r="C62" s="3" t="s">
        <v>1621</v>
      </c>
      <c r="D62" s="88">
        <v>300</v>
      </c>
      <c r="E62" s="89">
        <v>180</v>
      </c>
      <c r="F62" s="89">
        <v>150</v>
      </c>
    </row>
    <row r="63" spans="1:6" x14ac:dyDescent="0.3">
      <c r="A63" s="91">
        <v>4.0999999999999996</v>
      </c>
      <c r="B63" s="91" t="s">
        <v>1622</v>
      </c>
      <c r="C63" s="3" t="s">
        <v>1623</v>
      </c>
      <c r="D63" s="88">
        <v>400</v>
      </c>
      <c r="E63" s="89">
        <v>240</v>
      </c>
      <c r="F63" s="89">
        <v>200</v>
      </c>
    </row>
    <row r="64" spans="1:6" ht="33.6" x14ac:dyDescent="0.3">
      <c r="A64" s="91">
        <v>4.1100000000000003</v>
      </c>
      <c r="B64" s="91" t="s">
        <v>1624</v>
      </c>
      <c r="C64" s="3" t="s">
        <v>1625</v>
      </c>
      <c r="D64" s="88">
        <v>250</v>
      </c>
      <c r="E64" s="89">
        <v>150</v>
      </c>
      <c r="F64" s="89">
        <v>125</v>
      </c>
    </row>
    <row r="65" spans="1:6" ht="33.6" x14ac:dyDescent="0.3">
      <c r="A65" s="91">
        <v>4.12</v>
      </c>
      <c r="B65" s="91" t="s">
        <v>1626</v>
      </c>
      <c r="C65" s="3" t="s">
        <v>1627</v>
      </c>
      <c r="D65" s="88">
        <v>200</v>
      </c>
      <c r="E65" s="89">
        <v>120</v>
      </c>
      <c r="F65" s="89">
        <v>100</v>
      </c>
    </row>
    <row r="66" spans="1:6" ht="33.6" x14ac:dyDescent="0.3">
      <c r="A66" s="91">
        <v>4.13</v>
      </c>
      <c r="B66" s="91" t="s">
        <v>1628</v>
      </c>
      <c r="C66" s="3" t="s">
        <v>1629</v>
      </c>
      <c r="D66" s="88">
        <v>200</v>
      </c>
      <c r="E66" s="89">
        <v>120</v>
      </c>
      <c r="F66" s="89">
        <v>100</v>
      </c>
    </row>
    <row r="67" spans="1:6" ht="33.6" x14ac:dyDescent="0.3">
      <c r="A67" s="91">
        <v>4.1399999999999997</v>
      </c>
      <c r="B67" s="91" t="s">
        <v>1630</v>
      </c>
      <c r="C67" s="3" t="s">
        <v>1631</v>
      </c>
      <c r="D67" s="88">
        <v>200</v>
      </c>
      <c r="E67" s="89">
        <v>120</v>
      </c>
      <c r="F67" s="89">
        <v>100</v>
      </c>
    </row>
    <row r="68" spans="1:6" ht="33.6" x14ac:dyDescent="0.3">
      <c r="A68" s="91">
        <v>4.1500000000000004</v>
      </c>
      <c r="B68" s="91" t="s">
        <v>1632</v>
      </c>
      <c r="C68" s="3" t="s">
        <v>1633</v>
      </c>
      <c r="D68" s="88">
        <v>150</v>
      </c>
      <c r="E68" s="89">
        <v>90</v>
      </c>
      <c r="F68" s="89">
        <v>75</v>
      </c>
    </row>
    <row r="69" spans="1:6" x14ac:dyDescent="0.3">
      <c r="A69" s="91">
        <v>4.16</v>
      </c>
      <c r="B69" s="91" t="s">
        <v>1634</v>
      </c>
      <c r="C69" s="3" t="s">
        <v>1635</v>
      </c>
      <c r="D69" s="88">
        <v>250</v>
      </c>
      <c r="E69" s="89">
        <v>150</v>
      </c>
      <c r="F69" s="89">
        <v>125</v>
      </c>
    </row>
    <row r="70" spans="1:6" x14ac:dyDescent="0.3">
      <c r="A70" s="119">
        <v>4.17</v>
      </c>
      <c r="B70" s="119" t="s">
        <v>1636</v>
      </c>
      <c r="C70" s="3" t="s">
        <v>1637</v>
      </c>
      <c r="D70" s="88">
        <v>0</v>
      </c>
      <c r="E70" s="89">
        <v>0</v>
      </c>
      <c r="F70" s="89">
        <v>0</v>
      </c>
    </row>
    <row r="71" spans="1:6" ht="33.6" x14ac:dyDescent="0.3">
      <c r="A71" s="119"/>
      <c r="B71" s="119"/>
      <c r="C71" s="3" t="s">
        <v>1638</v>
      </c>
      <c r="D71" s="88">
        <v>1200</v>
      </c>
      <c r="E71" s="89">
        <v>720</v>
      </c>
      <c r="F71" s="89">
        <v>600</v>
      </c>
    </row>
    <row r="72" spans="1:6" ht="33.6" x14ac:dyDescent="0.3">
      <c r="A72" s="119"/>
      <c r="B72" s="119"/>
      <c r="C72" s="3" t="s">
        <v>332</v>
      </c>
      <c r="D72" s="24">
        <v>1000</v>
      </c>
      <c r="E72" s="24">
        <f>D72*0.6</f>
        <v>600</v>
      </c>
      <c r="F72" s="24">
        <f>D72*0.5</f>
        <v>500</v>
      </c>
    </row>
    <row r="73" spans="1:6" x14ac:dyDescent="0.3">
      <c r="A73" s="117">
        <v>4.18</v>
      </c>
      <c r="B73" s="117" t="s">
        <v>333</v>
      </c>
      <c r="C73" s="3" t="s">
        <v>1639</v>
      </c>
      <c r="D73" s="88"/>
      <c r="E73" s="89">
        <v>0</v>
      </c>
      <c r="F73" s="89">
        <v>0</v>
      </c>
    </row>
    <row r="74" spans="1:6" ht="50.4" x14ac:dyDescent="0.3">
      <c r="A74" s="117"/>
      <c r="B74" s="117"/>
      <c r="C74" s="3" t="s">
        <v>1156</v>
      </c>
      <c r="D74" s="24">
        <v>1200</v>
      </c>
      <c r="E74" s="24">
        <f>D74*0.6</f>
        <v>720</v>
      </c>
      <c r="F74" s="24">
        <f>D74*0.5</f>
        <v>600</v>
      </c>
    </row>
    <row r="75" spans="1:6" x14ac:dyDescent="0.3">
      <c r="A75" s="117"/>
      <c r="B75" s="117"/>
      <c r="C75" s="3" t="s">
        <v>334</v>
      </c>
      <c r="D75" s="24">
        <v>1100</v>
      </c>
      <c r="E75" s="24">
        <f>D75*0.6</f>
        <v>660</v>
      </c>
      <c r="F75" s="24">
        <f>D75*0.5</f>
        <v>550</v>
      </c>
    </row>
    <row r="76" spans="1:6" x14ac:dyDescent="0.3">
      <c r="A76" s="91">
        <v>4.1900000000000004</v>
      </c>
      <c r="B76" s="91" t="s">
        <v>1640</v>
      </c>
      <c r="C76" s="3" t="s">
        <v>1496</v>
      </c>
      <c r="D76" s="88">
        <v>600</v>
      </c>
      <c r="E76" s="89">
        <v>360</v>
      </c>
      <c r="F76" s="89">
        <v>300</v>
      </c>
    </row>
    <row r="77" spans="1:6" x14ac:dyDescent="0.3">
      <c r="A77" s="32" t="s">
        <v>1642</v>
      </c>
      <c r="B77" s="32" t="s">
        <v>1641</v>
      </c>
      <c r="C77" s="92" t="s">
        <v>1498</v>
      </c>
      <c r="D77" s="88">
        <v>200</v>
      </c>
      <c r="E77" s="89">
        <v>120</v>
      </c>
      <c r="F77" s="89">
        <v>100</v>
      </c>
    </row>
    <row r="78" spans="1:6" x14ac:dyDescent="0.3">
      <c r="A78" s="6">
        <v>5</v>
      </c>
      <c r="B78" s="6">
        <v>17</v>
      </c>
      <c r="C78" s="5" t="s">
        <v>335</v>
      </c>
      <c r="D78" s="24"/>
      <c r="E78" s="24">
        <f>D78*0.6</f>
        <v>0</v>
      </c>
      <c r="F78" s="24">
        <f>D78*0.5</f>
        <v>0</v>
      </c>
    </row>
    <row r="79" spans="1:6" ht="50.4" x14ac:dyDescent="0.3">
      <c r="A79" s="118">
        <v>5.0999999999999996</v>
      </c>
      <c r="B79" s="118" t="s">
        <v>337</v>
      </c>
      <c r="C79" s="3" t="s">
        <v>901</v>
      </c>
      <c r="D79" s="24"/>
      <c r="E79" s="24">
        <f>D79*0.6</f>
        <v>0</v>
      </c>
      <c r="F79" s="24">
        <f>D79*0.5</f>
        <v>0</v>
      </c>
    </row>
    <row r="80" spans="1:6" ht="50.4" x14ac:dyDescent="0.3">
      <c r="A80" s="118"/>
      <c r="B80" s="118"/>
      <c r="C80" s="3" t="s">
        <v>338</v>
      </c>
      <c r="D80" s="24">
        <v>600</v>
      </c>
      <c r="E80" s="24">
        <f>D80*0.6</f>
        <v>360</v>
      </c>
      <c r="F80" s="24">
        <f>D80*0.5</f>
        <v>300</v>
      </c>
    </row>
    <row r="81" spans="1:6" ht="33.6" x14ac:dyDescent="0.3">
      <c r="A81" s="90">
        <v>5.2</v>
      </c>
      <c r="B81" s="90" t="s">
        <v>662</v>
      </c>
      <c r="C81" s="3" t="s">
        <v>1643</v>
      </c>
      <c r="D81" s="88">
        <v>350</v>
      </c>
      <c r="E81" s="89">
        <v>210</v>
      </c>
      <c r="F81" s="89">
        <v>175</v>
      </c>
    </row>
    <row r="82" spans="1:6" ht="33.6" x14ac:dyDescent="0.3">
      <c r="A82" s="90">
        <v>5.3</v>
      </c>
      <c r="B82" s="90" t="s">
        <v>664</v>
      </c>
      <c r="C82" s="3" t="s">
        <v>1644</v>
      </c>
      <c r="D82" s="88">
        <v>350</v>
      </c>
      <c r="E82" s="89">
        <v>210</v>
      </c>
      <c r="F82" s="89">
        <v>175</v>
      </c>
    </row>
    <row r="83" spans="1:6" ht="33.6" x14ac:dyDescent="0.3">
      <c r="A83" s="90">
        <v>5.4</v>
      </c>
      <c r="B83" s="90" t="s">
        <v>659</v>
      </c>
      <c r="C83" s="3" t="s">
        <v>1645</v>
      </c>
      <c r="D83" s="88">
        <v>300</v>
      </c>
      <c r="E83" s="89">
        <v>180</v>
      </c>
      <c r="F83" s="89">
        <v>150</v>
      </c>
    </row>
    <row r="84" spans="1:6" ht="33.6" x14ac:dyDescent="0.3">
      <c r="A84" s="90">
        <v>5.5</v>
      </c>
      <c r="B84" s="90" t="s">
        <v>663</v>
      </c>
      <c r="C84" s="3" t="s">
        <v>1646</v>
      </c>
      <c r="D84" s="88">
        <v>250</v>
      </c>
      <c r="E84" s="89">
        <v>150</v>
      </c>
      <c r="F84" s="89">
        <v>125</v>
      </c>
    </row>
    <row r="85" spans="1:6" ht="33.6" x14ac:dyDescent="0.3">
      <c r="A85" s="90">
        <v>5.6</v>
      </c>
      <c r="B85" s="90" t="s">
        <v>665</v>
      </c>
      <c r="C85" s="3" t="s">
        <v>1647</v>
      </c>
      <c r="D85" s="88">
        <v>250</v>
      </c>
      <c r="E85" s="89">
        <v>150</v>
      </c>
      <c r="F85" s="89">
        <v>125</v>
      </c>
    </row>
    <row r="86" spans="1:6" ht="33.6" x14ac:dyDescent="0.3">
      <c r="A86" s="90">
        <v>5.7</v>
      </c>
      <c r="B86" s="90" t="s">
        <v>1648</v>
      </c>
      <c r="C86" s="3" t="s">
        <v>1649</v>
      </c>
      <c r="D86" s="88">
        <v>250</v>
      </c>
      <c r="E86" s="89">
        <v>150</v>
      </c>
      <c r="F86" s="89">
        <v>125</v>
      </c>
    </row>
    <row r="87" spans="1:6" ht="33.6" x14ac:dyDescent="0.3">
      <c r="A87" s="90">
        <v>5.8</v>
      </c>
      <c r="B87" s="90" t="s">
        <v>1650</v>
      </c>
      <c r="C87" s="3" t="s">
        <v>1651</v>
      </c>
      <c r="D87" s="88">
        <v>250</v>
      </c>
      <c r="E87" s="89">
        <v>150</v>
      </c>
      <c r="F87" s="89">
        <v>125</v>
      </c>
    </row>
    <row r="88" spans="1:6" ht="33.6" x14ac:dyDescent="0.3">
      <c r="A88" s="94">
        <v>5.9</v>
      </c>
      <c r="B88" s="94" t="s">
        <v>1652</v>
      </c>
      <c r="C88" s="3" t="s">
        <v>1653</v>
      </c>
      <c r="D88" s="88">
        <v>300</v>
      </c>
      <c r="E88" s="89">
        <v>180</v>
      </c>
      <c r="F88" s="89">
        <v>150</v>
      </c>
    </row>
    <row r="89" spans="1:6" ht="33.6" x14ac:dyDescent="0.3">
      <c r="A89" s="91">
        <v>5.0999999999999996</v>
      </c>
      <c r="B89" s="91" t="s">
        <v>337</v>
      </c>
      <c r="C89" s="3" t="s">
        <v>1654</v>
      </c>
      <c r="D89" s="88">
        <v>600</v>
      </c>
      <c r="E89" s="89">
        <v>360</v>
      </c>
      <c r="F89" s="89">
        <v>300</v>
      </c>
    </row>
    <row r="90" spans="1:6" ht="33.6" x14ac:dyDescent="0.3">
      <c r="A90" s="91">
        <v>5.1100000000000003</v>
      </c>
      <c r="B90" s="91" t="s">
        <v>1655</v>
      </c>
      <c r="C90" s="3" t="s">
        <v>1656</v>
      </c>
      <c r="D90" s="88">
        <v>250</v>
      </c>
      <c r="E90" s="89">
        <v>150</v>
      </c>
      <c r="F90" s="89">
        <v>125</v>
      </c>
    </row>
    <row r="91" spans="1:6" ht="33.6" x14ac:dyDescent="0.3">
      <c r="A91" s="91">
        <v>5.12</v>
      </c>
      <c r="B91" s="91" t="s">
        <v>1657</v>
      </c>
      <c r="C91" s="3" t="s">
        <v>1658</v>
      </c>
      <c r="D91" s="88">
        <v>250</v>
      </c>
      <c r="E91" s="89">
        <v>150</v>
      </c>
      <c r="F91" s="89">
        <v>125</v>
      </c>
    </row>
    <row r="92" spans="1:6" ht="33.6" x14ac:dyDescent="0.3">
      <c r="A92" s="91">
        <v>5.13</v>
      </c>
      <c r="B92" s="91" t="s">
        <v>1659</v>
      </c>
      <c r="C92" s="3" t="s">
        <v>1660</v>
      </c>
      <c r="D92" s="88">
        <v>250</v>
      </c>
      <c r="E92" s="89">
        <v>150</v>
      </c>
      <c r="F92" s="89">
        <v>125</v>
      </c>
    </row>
    <row r="93" spans="1:6" ht="33.6" x14ac:dyDescent="0.3">
      <c r="A93" s="91">
        <v>5.14</v>
      </c>
      <c r="B93" s="91" t="s">
        <v>1661</v>
      </c>
      <c r="C93" s="3" t="s">
        <v>1662</v>
      </c>
      <c r="D93" s="88">
        <v>250</v>
      </c>
      <c r="E93" s="89">
        <v>150</v>
      </c>
      <c r="F93" s="89">
        <v>125</v>
      </c>
    </row>
    <row r="94" spans="1:6" x14ac:dyDescent="0.3">
      <c r="A94" s="91">
        <v>5.15</v>
      </c>
      <c r="B94" s="91" t="s">
        <v>1663</v>
      </c>
      <c r="C94" s="3" t="s">
        <v>1496</v>
      </c>
      <c r="D94" s="88">
        <v>600</v>
      </c>
      <c r="E94" s="89">
        <v>360</v>
      </c>
      <c r="F94" s="89">
        <v>300</v>
      </c>
    </row>
    <row r="95" spans="1:6" s="20" customFormat="1" x14ac:dyDescent="0.3">
      <c r="A95" s="140">
        <v>5.16</v>
      </c>
      <c r="B95" s="140" t="s">
        <v>1664</v>
      </c>
      <c r="C95" s="95" t="s">
        <v>15</v>
      </c>
      <c r="D95" s="96"/>
      <c r="E95" s="89">
        <v>0</v>
      </c>
      <c r="F95" s="89">
        <v>0</v>
      </c>
    </row>
    <row r="96" spans="1:6" s="20" customFormat="1" x14ac:dyDescent="0.3">
      <c r="A96" s="141"/>
      <c r="B96" s="141"/>
      <c r="C96" s="11" t="s">
        <v>16</v>
      </c>
      <c r="D96" s="96">
        <v>200</v>
      </c>
      <c r="E96" s="89">
        <v>120</v>
      </c>
      <c r="F96" s="89">
        <v>100</v>
      </c>
    </row>
    <row r="97" spans="1:6" s="20" customFormat="1" x14ac:dyDescent="0.3">
      <c r="A97" s="141"/>
      <c r="B97" s="141"/>
      <c r="C97" s="11" t="s">
        <v>17</v>
      </c>
      <c r="D97" s="96">
        <v>150</v>
      </c>
      <c r="E97" s="89">
        <v>90</v>
      </c>
      <c r="F97" s="89">
        <v>75</v>
      </c>
    </row>
    <row r="98" spans="1:6" s="20" customFormat="1" x14ac:dyDescent="0.3">
      <c r="A98" s="142"/>
      <c r="B98" s="142"/>
      <c r="C98" s="11" t="s">
        <v>18</v>
      </c>
      <c r="D98" s="96">
        <v>100</v>
      </c>
      <c r="E98" s="89">
        <v>60</v>
      </c>
      <c r="F98" s="89">
        <v>50</v>
      </c>
    </row>
    <row r="99" spans="1:6" s="20" customFormat="1" x14ac:dyDescent="0.3">
      <c r="A99" s="140">
        <v>5.17</v>
      </c>
      <c r="B99" s="140" t="s">
        <v>1665</v>
      </c>
      <c r="C99" s="95" t="s">
        <v>19</v>
      </c>
      <c r="D99" s="96"/>
      <c r="E99" s="89">
        <v>0</v>
      </c>
      <c r="F99" s="89">
        <v>0</v>
      </c>
    </row>
    <row r="100" spans="1:6" s="20" customFormat="1" x14ac:dyDescent="0.3">
      <c r="A100" s="141"/>
      <c r="B100" s="141"/>
      <c r="C100" s="11" t="s">
        <v>16</v>
      </c>
      <c r="D100" s="89">
        <v>150</v>
      </c>
      <c r="E100" s="89">
        <v>90</v>
      </c>
      <c r="F100" s="89">
        <v>75</v>
      </c>
    </row>
    <row r="101" spans="1:6" s="20" customFormat="1" x14ac:dyDescent="0.3">
      <c r="A101" s="141"/>
      <c r="B101" s="141"/>
      <c r="C101" s="11" t="s">
        <v>17</v>
      </c>
      <c r="D101" s="89">
        <v>100</v>
      </c>
      <c r="E101" s="89">
        <v>60</v>
      </c>
      <c r="F101" s="89">
        <v>50</v>
      </c>
    </row>
    <row r="102" spans="1:6" s="20" customFormat="1" x14ac:dyDescent="0.3">
      <c r="A102" s="142"/>
      <c r="B102" s="142"/>
      <c r="C102" s="11" t="s">
        <v>18</v>
      </c>
      <c r="D102" s="89">
        <v>70</v>
      </c>
      <c r="E102" s="89">
        <v>42</v>
      </c>
      <c r="F102" s="89">
        <v>35</v>
      </c>
    </row>
    <row r="103" spans="1:6" x14ac:dyDescent="0.3">
      <c r="A103" s="6">
        <v>6</v>
      </c>
      <c r="B103" s="6">
        <v>18</v>
      </c>
      <c r="C103" s="5" t="s">
        <v>339</v>
      </c>
      <c r="D103" s="24"/>
      <c r="E103" s="24">
        <f>D103*0.6</f>
        <v>0</v>
      </c>
      <c r="F103" s="24">
        <f>D103*0.5</f>
        <v>0</v>
      </c>
    </row>
    <row r="104" spans="1:6" x14ac:dyDescent="0.3">
      <c r="A104" s="118">
        <v>6.1</v>
      </c>
      <c r="B104" s="118" t="s">
        <v>341</v>
      </c>
      <c r="C104" s="69" t="s">
        <v>1679</v>
      </c>
      <c r="D104" s="24"/>
      <c r="E104" s="24">
        <f>D104*0.6</f>
        <v>0</v>
      </c>
      <c r="F104" s="24">
        <f>D104*0.5</f>
        <v>0</v>
      </c>
    </row>
    <row r="105" spans="1:6" ht="33.6" x14ac:dyDescent="0.3">
      <c r="A105" s="118"/>
      <c r="B105" s="118"/>
      <c r="C105" s="69" t="s">
        <v>342</v>
      </c>
      <c r="D105" s="24">
        <v>1650</v>
      </c>
      <c r="E105" s="24">
        <f>D105*0.6</f>
        <v>990</v>
      </c>
      <c r="F105" s="24">
        <f>D105*0.5</f>
        <v>825</v>
      </c>
    </row>
    <row r="106" spans="1:6" x14ac:dyDescent="0.3">
      <c r="A106" s="118"/>
      <c r="B106" s="118"/>
      <c r="C106" s="3" t="s">
        <v>343</v>
      </c>
      <c r="D106" s="24">
        <v>1200</v>
      </c>
      <c r="E106" s="24">
        <f>D106*0.6</f>
        <v>720</v>
      </c>
      <c r="F106" s="24">
        <f>D106*0.5</f>
        <v>600</v>
      </c>
    </row>
    <row r="107" spans="1:6" ht="33.6" x14ac:dyDescent="0.3">
      <c r="A107" s="90">
        <v>6.2</v>
      </c>
      <c r="B107" s="90" t="s">
        <v>345</v>
      </c>
      <c r="C107" s="3" t="s">
        <v>346</v>
      </c>
      <c r="D107" s="24">
        <v>1000</v>
      </c>
      <c r="E107" s="24">
        <f>D107*0.6</f>
        <v>600</v>
      </c>
      <c r="F107" s="24">
        <f>D107*0.5</f>
        <v>500</v>
      </c>
    </row>
    <row r="108" spans="1:6" ht="33.6" x14ac:dyDescent="0.3">
      <c r="A108" s="90">
        <v>6.3</v>
      </c>
      <c r="B108" s="90" t="s">
        <v>670</v>
      </c>
      <c r="C108" s="3" t="s">
        <v>1666</v>
      </c>
      <c r="D108" s="88">
        <v>400</v>
      </c>
      <c r="E108" s="89">
        <v>240</v>
      </c>
      <c r="F108" s="89">
        <v>200</v>
      </c>
    </row>
    <row r="109" spans="1:6" ht="33.6" x14ac:dyDescent="0.3">
      <c r="A109" s="90">
        <v>6.4</v>
      </c>
      <c r="B109" s="90" t="s">
        <v>348</v>
      </c>
      <c r="C109" s="3" t="s">
        <v>349</v>
      </c>
      <c r="D109" s="24">
        <v>400</v>
      </c>
      <c r="E109" s="24">
        <f>D109*0.6</f>
        <v>240</v>
      </c>
      <c r="F109" s="24">
        <f>D109*0.5</f>
        <v>200</v>
      </c>
    </row>
    <row r="110" spans="1:6" ht="33.6" x14ac:dyDescent="0.3">
      <c r="A110" s="90">
        <v>6.5</v>
      </c>
      <c r="B110" s="90" t="s">
        <v>351</v>
      </c>
      <c r="C110" s="3" t="s">
        <v>352</v>
      </c>
      <c r="D110" s="24">
        <v>400</v>
      </c>
      <c r="E110" s="24">
        <f>D110*0.6</f>
        <v>240</v>
      </c>
      <c r="F110" s="24">
        <f>D110*0.5</f>
        <v>200</v>
      </c>
    </row>
    <row r="111" spans="1:6" ht="33.6" x14ac:dyDescent="0.3">
      <c r="A111" s="90">
        <v>6.6</v>
      </c>
      <c r="B111" s="90" t="s">
        <v>354</v>
      </c>
      <c r="C111" s="3" t="s">
        <v>1667</v>
      </c>
      <c r="D111" s="88">
        <v>300</v>
      </c>
      <c r="E111" s="89">
        <v>180</v>
      </c>
      <c r="F111" s="89">
        <v>150</v>
      </c>
    </row>
    <row r="112" spans="1:6" ht="33.6" x14ac:dyDescent="0.3">
      <c r="A112" s="90">
        <v>6.7</v>
      </c>
      <c r="B112" s="90" t="s">
        <v>768</v>
      </c>
      <c r="C112" s="3" t="s">
        <v>355</v>
      </c>
      <c r="D112" s="24">
        <v>400</v>
      </c>
      <c r="E112" s="24">
        <f>D112*0.6</f>
        <v>240</v>
      </c>
      <c r="F112" s="24">
        <f>D112*0.5</f>
        <v>200</v>
      </c>
    </row>
    <row r="113" spans="1:6" ht="33.6" x14ac:dyDescent="0.3">
      <c r="A113" s="90">
        <v>6.8</v>
      </c>
      <c r="B113" s="90" t="s">
        <v>1668</v>
      </c>
      <c r="C113" s="3" t="s">
        <v>1669</v>
      </c>
      <c r="D113" s="88">
        <v>300</v>
      </c>
      <c r="E113" s="89">
        <v>180</v>
      </c>
      <c r="F113" s="89">
        <v>150</v>
      </c>
    </row>
    <row r="114" spans="1:6" ht="33.6" x14ac:dyDescent="0.3">
      <c r="A114" s="90">
        <v>6.9</v>
      </c>
      <c r="B114" s="90" t="s">
        <v>769</v>
      </c>
      <c r="C114" s="3" t="s">
        <v>1670</v>
      </c>
      <c r="D114" s="88">
        <v>300</v>
      </c>
      <c r="E114" s="89">
        <v>180</v>
      </c>
      <c r="F114" s="89">
        <v>150</v>
      </c>
    </row>
    <row r="115" spans="1:6" ht="33.6" x14ac:dyDescent="0.3">
      <c r="A115" s="91">
        <v>6.1</v>
      </c>
      <c r="B115" s="91" t="s">
        <v>1671</v>
      </c>
      <c r="C115" s="3" t="s">
        <v>1672</v>
      </c>
      <c r="D115" s="88">
        <v>300</v>
      </c>
      <c r="E115" s="89">
        <v>180</v>
      </c>
      <c r="F115" s="89">
        <v>150</v>
      </c>
    </row>
    <row r="116" spans="1:6" x14ac:dyDescent="0.3">
      <c r="A116" s="91">
        <v>6.11</v>
      </c>
      <c r="B116" s="91" t="s">
        <v>1673</v>
      </c>
      <c r="C116" s="3" t="s">
        <v>1674</v>
      </c>
      <c r="D116" s="88">
        <v>300</v>
      </c>
      <c r="E116" s="89">
        <v>180</v>
      </c>
      <c r="F116" s="89">
        <v>150</v>
      </c>
    </row>
    <row r="117" spans="1:6" ht="33.6" x14ac:dyDescent="0.3">
      <c r="A117" s="91">
        <v>6.12</v>
      </c>
      <c r="B117" s="91" t="s">
        <v>1675</v>
      </c>
      <c r="C117" s="3" t="s">
        <v>1676</v>
      </c>
      <c r="D117" s="88">
        <v>300</v>
      </c>
      <c r="E117" s="89">
        <v>180</v>
      </c>
      <c r="F117" s="89">
        <v>150</v>
      </c>
    </row>
    <row r="118" spans="1:6" x14ac:dyDescent="0.3">
      <c r="A118" s="91">
        <v>6.13</v>
      </c>
      <c r="B118" s="91" t="s">
        <v>1677</v>
      </c>
      <c r="C118" s="3" t="s">
        <v>1496</v>
      </c>
      <c r="D118" s="88">
        <v>600</v>
      </c>
      <c r="E118" s="89">
        <v>360</v>
      </c>
      <c r="F118" s="89">
        <v>300</v>
      </c>
    </row>
    <row r="119" spans="1:6" x14ac:dyDescent="0.3">
      <c r="A119" s="32">
        <v>6.14</v>
      </c>
      <c r="B119" s="32" t="s">
        <v>1678</v>
      </c>
      <c r="C119" s="92" t="s">
        <v>1498</v>
      </c>
      <c r="D119" s="88">
        <v>250</v>
      </c>
      <c r="E119" s="89">
        <v>150</v>
      </c>
      <c r="F119" s="89">
        <v>125</v>
      </c>
    </row>
    <row r="120" spans="1:6" x14ac:dyDescent="0.3">
      <c r="A120" s="6" t="s">
        <v>20</v>
      </c>
      <c r="B120" s="6" t="s">
        <v>9</v>
      </c>
      <c r="C120" s="23" t="s">
        <v>84</v>
      </c>
      <c r="D120" s="24"/>
      <c r="E120" s="24">
        <f t="shared" ref="E120:E144" si="2">D120*0.6</f>
        <v>0</v>
      </c>
      <c r="F120" s="24">
        <f t="shared" ref="F120:F144" si="3">D120*0.5</f>
        <v>0</v>
      </c>
    </row>
    <row r="121" spans="1:6" s="25" customFormat="1" x14ac:dyDescent="0.3">
      <c r="A121" s="14" t="s">
        <v>144</v>
      </c>
      <c r="B121" s="14" t="s">
        <v>144</v>
      </c>
      <c r="C121" s="9" t="s">
        <v>152</v>
      </c>
      <c r="D121" s="24"/>
      <c r="E121" s="24">
        <f t="shared" si="2"/>
        <v>0</v>
      </c>
      <c r="F121" s="24">
        <f t="shared" si="3"/>
        <v>0</v>
      </c>
    </row>
    <row r="122" spans="1:6" x14ac:dyDescent="0.3">
      <c r="A122" s="31" t="s">
        <v>10</v>
      </c>
      <c r="B122" s="31" t="s">
        <v>12</v>
      </c>
      <c r="C122" s="61" t="s">
        <v>78</v>
      </c>
      <c r="D122" s="24"/>
      <c r="E122" s="24">
        <f t="shared" si="2"/>
        <v>0</v>
      </c>
      <c r="F122" s="24">
        <f t="shared" si="3"/>
        <v>0</v>
      </c>
    </row>
    <row r="123" spans="1:6" x14ac:dyDescent="0.3">
      <c r="A123" s="1">
        <v>1.1000000000000001</v>
      </c>
      <c r="B123" s="1">
        <v>3.3</v>
      </c>
      <c r="C123" s="3" t="s">
        <v>117</v>
      </c>
      <c r="D123" s="24">
        <v>100</v>
      </c>
      <c r="E123" s="24">
        <f t="shared" si="2"/>
        <v>60</v>
      </c>
      <c r="F123" s="24">
        <f t="shared" si="3"/>
        <v>50</v>
      </c>
    </row>
    <row r="124" spans="1:6" ht="19.5" customHeight="1" x14ac:dyDescent="0.3">
      <c r="A124" s="1">
        <v>1.2</v>
      </c>
      <c r="B124" s="1"/>
      <c r="C124" s="3" t="s">
        <v>173</v>
      </c>
      <c r="D124" s="24">
        <v>1000</v>
      </c>
      <c r="E124" s="24">
        <f t="shared" si="2"/>
        <v>600</v>
      </c>
      <c r="F124" s="24">
        <f t="shared" si="3"/>
        <v>500</v>
      </c>
    </row>
    <row r="125" spans="1:6" x14ac:dyDescent="0.3">
      <c r="A125" s="31" t="s">
        <v>11</v>
      </c>
      <c r="B125" s="31"/>
      <c r="C125" s="61" t="s">
        <v>76</v>
      </c>
      <c r="D125" s="24"/>
      <c r="E125" s="24">
        <f t="shared" si="2"/>
        <v>0</v>
      </c>
      <c r="F125" s="24">
        <f t="shared" si="3"/>
        <v>0</v>
      </c>
    </row>
    <row r="126" spans="1:6" ht="50.4" x14ac:dyDescent="0.3">
      <c r="A126" s="31"/>
      <c r="B126" s="32" t="s">
        <v>149</v>
      </c>
      <c r="C126" s="3" t="s">
        <v>148</v>
      </c>
      <c r="D126" s="24"/>
      <c r="E126" s="24">
        <f t="shared" si="2"/>
        <v>0</v>
      </c>
      <c r="F126" s="24">
        <f t="shared" si="3"/>
        <v>0</v>
      </c>
    </row>
    <row r="127" spans="1:6" ht="50.4" x14ac:dyDescent="0.3">
      <c r="A127" s="1">
        <v>2.1</v>
      </c>
      <c r="B127" s="1"/>
      <c r="C127" s="3" t="s">
        <v>77</v>
      </c>
      <c r="D127" s="24">
        <v>600</v>
      </c>
      <c r="E127" s="24">
        <f t="shared" si="2"/>
        <v>360</v>
      </c>
      <c r="F127" s="24">
        <f t="shared" si="3"/>
        <v>300</v>
      </c>
    </row>
    <row r="128" spans="1:6" x14ac:dyDescent="0.3">
      <c r="A128" s="6" t="s">
        <v>138</v>
      </c>
      <c r="B128" s="6" t="s">
        <v>138</v>
      </c>
      <c r="C128" s="5" t="s">
        <v>153</v>
      </c>
      <c r="D128" s="24"/>
      <c r="E128" s="24">
        <f t="shared" si="2"/>
        <v>0</v>
      </c>
      <c r="F128" s="24">
        <f t="shared" si="3"/>
        <v>0</v>
      </c>
    </row>
    <row r="129" spans="1:6" x14ac:dyDescent="0.3">
      <c r="A129" s="6">
        <v>3</v>
      </c>
      <c r="B129" s="6">
        <v>12</v>
      </c>
      <c r="C129" s="61" t="s">
        <v>75</v>
      </c>
      <c r="D129" s="24"/>
      <c r="E129" s="24">
        <f t="shared" si="2"/>
        <v>0</v>
      </c>
      <c r="F129" s="24">
        <f t="shared" si="3"/>
        <v>0</v>
      </c>
    </row>
    <row r="130" spans="1:6" ht="33.6" x14ac:dyDescent="0.3">
      <c r="A130" s="1">
        <v>3.1</v>
      </c>
      <c r="B130" s="1">
        <v>12.4</v>
      </c>
      <c r="C130" s="3" t="s">
        <v>118</v>
      </c>
      <c r="D130" s="24">
        <v>500</v>
      </c>
      <c r="E130" s="24">
        <f t="shared" si="2"/>
        <v>300</v>
      </c>
      <c r="F130" s="24">
        <f t="shared" si="3"/>
        <v>250</v>
      </c>
    </row>
    <row r="131" spans="1:6" ht="33.6" x14ac:dyDescent="0.3">
      <c r="A131" s="1">
        <v>3.2</v>
      </c>
      <c r="B131" s="1">
        <v>12.4</v>
      </c>
      <c r="C131" s="3" t="s">
        <v>1157</v>
      </c>
      <c r="D131" s="24">
        <v>500</v>
      </c>
      <c r="E131" s="24">
        <f t="shared" si="2"/>
        <v>300</v>
      </c>
      <c r="F131" s="24">
        <f t="shared" si="3"/>
        <v>250</v>
      </c>
    </row>
    <row r="132" spans="1:6" ht="33.6" x14ac:dyDescent="0.3">
      <c r="A132" s="1">
        <v>3.3</v>
      </c>
      <c r="B132" s="1">
        <v>12.4</v>
      </c>
      <c r="C132" s="3" t="s">
        <v>1158</v>
      </c>
      <c r="D132" s="24">
        <v>500</v>
      </c>
      <c r="E132" s="24">
        <f t="shared" si="2"/>
        <v>300</v>
      </c>
      <c r="F132" s="24">
        <f t="shared" si="3"/>
        <v>250</v>
      </c>
    </row>
    <row r="133" spans="1:6" ht="36" customHeight="1" x14ac:dyDescent="0.3">
      <c r="A133" s="1">
        <v>3.4</v>
      </c>
      <c r="B133" s="1"/>
      <c r="C133" s="3" t="s">
        <v>174</v>
      </c>
      <c r="D133" s="24">
        <v>700</v>
      </c>
      <c r="E133" s="24">
        <f t="shared" si="2"/>
        <v>420</v>
      </c>
      <c r="F133" s="24">
        <f t="shared" si="3"/>
        <v>350</v>
      </c>
    </row>
    <row r="134" spans="1:6" x14ac:dyDescent="0.3">
      <c r="A134" s="31" t="s">
        <v>13</v>
      </c>
      <c r="B134" s="31"/>
      <c r="C134" s="61" t="s">
        <v>79</v>
      </c>
      <c r="D134" s="24"/>
      <c r="E134" s="24">
        <f t="shared" si="2"/>
        <v>0</v>
      </c>
      <c r="F134" s="24">
        <f t="shared" si="3"/>
        <v>0</v>
      </c>
    </row>
    <row r="135" spans="1:6" ht="35.25" customHeight="1" x14ac:dyDescent="0.3">
      <c r="A135" s="1"/>
      <c r="B135" s="1"/>
      <c r="C135" s="3" t="s">
        <v>175</v>
      </c>
      <c r="D135" s="24">
        <v>400</v>
      </c>
      <c r="E135" s="24">
        <f t="shared" si="2"/>
        <v>240</v>
      </c>
      <c r="F135" s="24">
        <f t="shared" si="3"/>
        <v>200</v>
      </c>
    </row>
    <row r="136" spans="1:6" x14ac:dyDescent="0.3">
      <c r="A136" s="31" t="s">
        <v>14</v>
      </c>
      <c r="B136" s="31"/>
      <c r="C136" s="61" t="s">
        <v>80</v>
      </c>
      <c r="D136" s="24"/>
      <c r="E136" s="24">
        <f t="shared" si="2"/>
        <v>0</v>
      </c>
      <c r="F136" s="24">
        <f t="shared" si="3"/>
        <v>0</v>
      </c>
    </row>
    <row r="137" spans="1:6" ht="33.6" x14ac:dyDescent="0.3">
      <c r="A137" s="1">
        <v>5.0999999999999996</v>
      </c>
      <c r="B137" s="1"/>
      <c r="C137" s="3" t="s">
        <v>1159</v>
      </c>
      <c r="D137" s="24">
        <v>400</v>
      </c>
      <c r="E137" s="24">
        <f t="shared" si="2"/>
        <v>240</v>
      </c>
      <c r="F137" s="24">
        <f t="shared" si="3"/>
        <v>200</v>
      </c>
    </row>
    <row r="138" spans="1:6" ht="33.6" x14ac:dyDescent="0.3">
      <c r="A138" s="1">
        <v>5.2</v>
      </c>
      <c r="B138" s="1"/>
      <c r="C138" s="3" t="s">
        <v>1160</v>
      </c>
      <c r="D138" s="24">
        <v>500</v>
      </c>
      <c r="E138" s="24">
        <f t="shared" si="2"/>
        <v>300</v>
      </c>
      <c r="F138" s="24">
        <f t="shared" si="3"/>
        <v>250</v>
      </c>
    </row>
    <row r="139" spans="1:6" ht="33.6" x14ac:dyDescent="0.3">
      <c r="A139" s="1">
        <v>5.3</v>
      </c>
      <c r="B139" s="1"/>
      <c r="C139" s="3" t="s">
        <v>1161</v>
      </c>
      <c r="D139" s="24">
        <v>400</v>
      </c>
      <c r="E139" s="24">
        <f t="shared" si="2"/>
        <v>240</v>
      </c>
      <c r="F139" s="24">
        <f t="shared" si="3"/>
        <v>200</v>
      </c>
    </row>
    <row r="140" spans="1:6" ht="33.6" x14ac:dyDescent="0.3">
      <c r="A140" s="1">
        <v>5.4</v>
      </c>
      <c r="B140" s="1"/>
      <c r="C140" s="3" t="s">
        <v>81</v>
      </c>
      <c r="D140" s="24">
        <v>450</v>
      </c>
      <c r="E140" s="24">
        <f t="shared" si="2"/>
        <v>270</v>
      </c>
      <c r="F140" s="24">
        <f t="shared" si="3"/>
        <v>225</v>
      </c>
    </row>
    <row r="141" spans="1:6" ht="33.6" x14ac:dyDescent="0.3">
      <c r="A141" s="1">
        <v>5.5</v>
      </c>
      <c r="B141" s="1"/>
      <c r="C141" s="3" t="s">
        <v>82</v>
      </c>
      <c r="D141" s="24">
        <v>450</v>
      </c>
      <c r="E141" s="24">
        <f t="shared" si="2"/>
        <v>270</v>
      </c>
      <c r="F141" s="24">
        <f t="shared" si="3"/>
        <v>225</v>
      </c>
    </row>
    <row r="142" spans="1:6" ht="33.6" x14ac:dyDescent="0.3">
      <c r="A142" s="1">
        <v>5.6</v>
      </c>
      <c r="B142" s="1"/>
      <c r="C142" s="3" t="s">
        <v>1093</v>
      </c>
      <c r="D142" s="24">
        <v>500</v>
      </c>
      <c r="E142" s="24">
        <f t="shared" si="2"/>
        <v>300</v>
      </c>
      <c r="F142" s="24">
        <f t="shared" si="3"/>
        <v>250</v>
      </c>
    </row>
    <row r="143" spans="1:6" ht="50.4" x14ac:dyDescent="0.3">
      <c r="A143" s="1">
        <v>5.7</v>
      </c>
      <c r="B143" s="1"/>
      <c r="C143" s="3" t="s">
        <v>83</v>
      </c>
      <c r="D143" s="24">
        <v>400</v>
      </c>
      <c r="E143" s="24">
        <f t="shared" si="2"/>
        <v>240</v>
      </c>
      <c r="F143" s="24">
        <f t="shared" si="3"/>
        <v>200</v>
      </c>
    </row>
    <row r="144" spans="1:6" ht="33.6" x14ac:dyDescent="0.3">
      <c r="A144" s="1">
        <v>5.8</v>
      </c>
      <c r="B144" s="1">
        <v>17.3</v>
      </c>
      <c r="C144" s="3" t="s">
        <v>1162</v>
      </c>
      <c r="D144" s="24">
        <v>500</v>
      </c>
      <c r="E144" s="24">
        <f t="shared" si="2"/>
        <v>300</v>
      </c>
      <c r="F144" s="24">
        <f t="shared" si="3"/>
        <v>250</v>
      </c>
    </row>
    <row r="145" spans="1:6" x14ac:dyDescent="0.3">
      <c r="A145" s="153">
        <v>5.9</v>
      </c>
      <c r="B145" s="153"/>
      <c r="C145" s="97" t="s">
        <v>2053</v>
      </c>
      <c r="D145" s="24"/>
      <c r="E145" s="24"/>
      <c r="F145" s="24"/>
    </row>
    <row r="146" spans="1:6" x14ac:dyDescent="0.3">
      <c r="A146" s="154"/>
      <c r="B146" s="154"/>
      <c r="C146" s="98" t="s">
        <v>1330</v>
      </c>
      <c r="D146" s="24"/>
      <c r="E146" s="99">
        <v>1200</v>
      </c>
      <c r="F146" s="99">
        <v>1000</v>
      </c>
    </row>
    <row r="147" spans="1:6" x14ac:dyDescent="0.3">
      <c r="A147" s="154"/>
      <c r="B147" s="154"/>
      <c r="C147" s="98" t="s">
        <v>1331</v>
      </c>
      <c r="D147" s="24"/>
      <c r="E147" s="99">
        <v>1200</v>
      </c>
      <c r="F147" s="99">
        <v>1000</v>
      </c>
    </row>
    <row r="148" spans="1:6" x14ac:dyDescent="0.3">
      <c r="A148" s="155"/>
      <c r="B148" s="155"/>
      <c r="C148" s="98" t="s">
        <v>1332</v>
      </c>
      <c r="D148" s="24"/>
      <c r="E148" s="99">
        <v>960</v>
      </c>
      <c r="F148" s="99">
        <v>800</v>
      </c>
    </row>
    <row r="149" spans="1:6" x14ac:dyDescent="0.3">
      <c r="A149" s="6" t="s">
        <v>21</v>
      </c>
      <c r="B149" s="6" t="s">
        <v>20</v>
      </c>
      <c r="C149" s="5" t="s">
        <v>85</v>
      </c>
      <c r="D149" s="24"/>
      <c r="E149" s="24">
        <f t="shared" ref="E149:E156" si="4">D149*0.6</f>
        <v>0</v>
      </c>
      <c r="F149" s="24">
        <f t="shared" ref="F149:F156" si="5">D149*0.5</f>
        <v>0</v>
      </c>
    </row>
    <row r="150" spans="1:6" s="25" customFormat="1" x14ac:dyDescent="0.3">
      <c r="A150" s="14" t="s">
        <v>144</v>
      </c>
      <c r="B150" s="14" t="s">
        <v>144</v>
      </c>
      <c r="C150" s="9" t="s">
        <v>152</v>
      </c>
      <c r="D150" s="24"/>
      <c r="E150" s="24">
        <f t="shared" si="4"/>
        <v>0</v>
      </c>
      <c r="F150" s="24">
        <f t="shared" si="5"/>
        <v>0</v>
      </c>
    </row>
    <row r="151" spans="1:6" x14ac:dyDescent="0.3">
      <c r="A151" s="6" t="s">
        <v>104</v>
      </c>
      <c r="B151" s="6"/>
      <c r="C151" s="61" t="s">
        <v>23</v>
      </c>
      <c r="D151" s="24"/>
      <c r="E151" s="24">
        <f t="shared" si="4"/>
        <v>0</v>
      </c>
      <c r="F151" s="24">
        <f t="shared" si="5"/>
        <v>0</v>
      </c>
    </row>
    <row r="152" spans="1:6" ht="33.6" x14ac:dyDescent="0.3">
      <c r="A152" s="1">
        <v>1.1000000000000001</v>
      </c>
      <c r="B152" s="1"/>
      <c r="C152" s="3" t="s">
        <v>300</v>
      </c>
      <c r="D152" s="24">
        <v>1500</v>
      </c>
      <c r="E152" s="24">
        <f t="shared" si="4"/>
        <v>900</v>
      </c>
      <c r="F152" s="24">
        <f t="shared" si="5"/>
        <v>750</v>
      </c>
    </row>
    <row r="153" spans="1:6" s="8" customFormat="1" ht="16.5" customHeight="1" x14ac:dyDescent="0.3">
      <c r="A153" s="148">
        <v>1.2</v>
      </c>
      <c r="B153" s="148">
        <v>1.8</v>
      </c>
      <c r="C153" s="13" t="s">
        <v>176</v>
      </c>
      <c r="D153" s="24"/>
      <c r="E153" s="24">
        <f t="shared" si="4"/>
        <v>0</v>
      </c>
      <c r="F153" s="24">
        <f t="shared" si="5"/>
        <v>0</v>
      </c>
    </row>
    <row r="154" spans="1:6" ht="50.4" x14ac:dyDescent="0.3">
      <c r="A154" s="148"/>
      <c r="B154" s="148"/>
      <c r="C154" s="9" t="s">
        <v>24</v>
      </c>
      <c r="D154" s="24"/>
      <c r="E154" s="24">
        <f t="shared" si="4"/>
        <v>0</v>
      </c>
      <c r="F154" s="24">
        <f t="shared" si="5"/>
        <v>0</v>
      </c>
    </row>
    <row r="155" spans="1:6" x14ac:dyDescent="0.3">
      <c r="A155" s="148"/>
      <c r="B155" s="148"/>
      <c r="C155" s="11" t="s">
        <v>94</v>
      </c>
      <c r="D155" s="24">
        <v>700</v>
      </c>
      <c r="E155" s="24">
        <f t="shared" si="4"/>
        <v>420</v>
      </c>
      <c r="F155" s="24">
        <f t="shared" si="5"/>
        <v>350</v>
      </c>
    </row>
    <row r="156" spans="1:6" x14ac:dyDescent="0.3">
      <c r="A156" s="148"/>
      <c r="B156" s="148"/>
      <c r="C156" s="11" t="s">
        <v>95</v>
      </c>
      <c r="D156" s="24">
        <v>560</v>
      </c>
      <c r="E156" s="24">
        <f t="shared" si="4"/>
        <v>336</v>
      </c>
      <c r="F156" s="24">
        <f t="shared" si="5"/>
        <v>280</v>
      </c>
    </row>
    <row r="157" spans="1:6" x14ac:dyDescent="0.3">
      <c r="A157" s="148"/>
      <c r="B157" s="148"/>
      <c r="C157" s="11" t="s">
        <v>18</v>
      </c>
      <c r="D157" s="24">
        <v>420</v>
      </c>
      <c r="E157" s="24">
        <f t="shared" ref="E157:E220" si="6">D157*0.6</f>
        <v>252</v>
      </c>
      <c r="F157" s="24">
        <f t="shared" ref="F157:F220" si="7">D157*0.5</f>
        <v>210</v>
      </c>
    </row>
    <row r="158" spans="1:6" ht="33.6" x14ac:dyDescent="0.3">
      <c r="A158" s="148"/>
      <c r="B158" s="148"/>
      <c r="C158" s="9" t="s">
        <v>25</v>
      </c>
      <c r="D158" s="24"/>
      <c r="E158" s="24">
        <f t="shared" si="6"/>
        <v>0</v>
      </c>
      <c r="F158" s="24">
        <f t="shared" si="7"/>
        <v>0</v>
      </c>
    </row>
    <row r="159" spans="1:6" x14ac:dyDescent="0.3">
      <c r="A159" s="148"/>
      <c r="B159" s="148"/>
      <c r="C159" s="11" t="s">
        <v>94</v>
      </c>
      <c r="D159" s="24">
        <v>560</v>
      </c>
      <c r="E159" s="24">
        <f t="shared" si="6"/>
        <v>336</v>
      </c>
      <c r="F159" s="24">
        <f t="shared" si="7"/>
        <v>280</v>
      </c>
    </row>
    <row r="160" spans="1:6" x14ac:dyDescent="0.3">
      <c r="A160" s="148"/>
      <c r="B160" s="148"/>
      <c r="C160" s="11" t="s">
        <v>95</v>
      </c>
      <c r="D160" s="24">
        <v>448</v>
      </c>
      <c r="E160" s="24">
        <f t="shared" si="6"/>
        <v>268.8</v>
      </c>
      <c r="F160" s="24">
        <f t="shared" si="7"/>
        <v>224</v>
      </c>
    </row>
    <row r="161" spans="1:6" x14ac:dyDescent="0.3">
      <c r="A161" s="148"/>
      <c r="B161" s="148"/>
      <c r="C161" s="11" t="s">
        <v>18</v>
      </c>
      <c r="D161" s="24">
        <v>336</v>
      </c>
      <c r="E161" s="24">
        <f t="shared" si="6"/>
        <v>201.6</v>
      </c>
      <c r="F161" s="24">
        <f t="shared" si="7"/>
        <v>168</v>
      </c>
    </row>
    <row r="162" spans="1:6" ht="33.6" x14ac:dyDescent="0.3">
      <c r="A162" s="148"/>
      <c r="B162" s="148"/>
      <c r="C162" s="9" t="s">
        <v>26</v>
      </c>
      <c r="D162" s="24"/>
      <c r="E162" s="24">
        <f t="shared" si="6"/>
        <v>0</v>
      </c>
      <c r="F162" s="24">
        <f t="shared" si="7"/>
        <v>0</v>
      </c>
    </row>
    <row r="163" spans="1:6" x14ac:dyDescent="0.3">
      <c r="A163" s="148"/>
      <c r="B163" s="148"/>
      <c r="C163" s="11" t="s">
        <v>94</v>
      </c>
      <c r="D163" s="24">
        <v>448</v>
      </c>
      <c r="E163" s="24">
        <f t="shared" si="6"/>
        <v>268.8</v>
      </c>
      <c r="F163" s="24">
        <f t="shared" si="7"/>
        <v>224</v>
      </c>
    </row>
    <row r="164" spans="1:6" x14ac:dyDescent="0.3">
      <c r="A164" s="148"/>
      <c r="B164" s="148"/>
      <c r="C164" s="11" t="s">
        <v>95</v>
      </c>
      <c r="D164" s="24">
        <v>358</v>
      </c>
      <c r="E164" s="24">
        <f t="shared" si="6"/>
        <v>214.79999999999998</v>
      </c>
      <c r="F164" s="24">
        <f t="shared" si="7"/>
        <v>179</v>
      </c>
    </row>
    <row r="165" spans="1:6" x14ac:dyDescent="0.3">
      <c r="A165" s="148"/>
      <c r="B165" s="148"/>
      <c r="C165" s="11" t="s">
        <v>18</v>
      </c>
      <c r="D165" s="24">
        <v>269</v>
      </c>
      <c r="E165" s="24">
        <f t="shared" si="6"/>
        <v>161.4</v>
      </c>
      <c r="F165" s="24">
        <f t="shared" si="7"/>
        <v>134.5</v>
      </c>
    </row>
    <row r="166" spans="1:6" ht="33.6" x14ac:dyDescent="0.3">
      <c r="A166" s="148"/>
      <c r="B166" s="148"/>
      <c r="C166" s="9" t="s">
        <v>27</v>
      </c>
      <c r="D166" s="24"/>
      <c r="E166" s="24">
        <f t="shared" si="6"/>
        <v>0</v>
      </c>
      <c r="F166" s="24">
        <f t="shared" si="7"/>
        <v>0</v>
      </c>
    </row>
    <row r="167" spans="1:6" x14ac:dyDescent="0.3">
      <c r="A167" s="148"/>
      <c r="B167" s="148"/>
      <c r="C167" s="11" t="s">
        <v>94</v>
      </c>
      <c r="D167" s="24">
        <v>360</v>
      </c>
      <c r="E167" s="24">
        <f t="shared" si="6"/>
        <v>216</v>
      </c>
      <c r="F167" s="24">
        <f t="shared" si="7"/>
        <v>180</v>
      </c>
    </row>
    <row r="168" spans="1:6" x14ac:dyDescent="0.3">
      <c r="A168" s="148"/>
      <c r="B168" s="148"/>
      <c r="C168" s="11" t="s">
        <v>95</v>
      </c>
      <c r="D168" s="24">
        <v>287</v>
      </c>
      <c r="E168" s="24">
        <f t="shared" si="6"/>
        <v>172.2</v>
      </c>
      <c r="F168" s="24">
        <f t="shared" si="7"/>
        <v>143.5</v>
      </c>
    </row>
    <row r="169" spans="1:6" x14ac:dyDescent="0.3">
      <c r="A169" s="148"/>
      <c r="B169" s="148"/>
      <c r="C169" s="11" t="s">
        <v>18</v>
      </c>
      <c r="D169" s="24">
        <v>217</v>
      </c>
      <c r="E169" s="24">
        <f t="shared" si="6"/>
        <v>130.19999999999999</v>
      </c>
      <c r="F169" s="24">
        <f t="shared" si="7"/>
        <v>108.5</v>
      </c>
    </row>
    <row r="170" spans="1:6" s="8" customFormat="1" ht="17.25" customHeight="1" x14ac:dyDescent="0.3">
      <c r="A170" s="149">
        <v>1.3</v>
      </c>
      <c r="B170" s="149">
        <v>1.9</v>
      </c>
      <c r="C170" s="13" t="s">
        <v>177</v>
      </c>
      <c r="D170" s="24"/>
      <c r="E170" s="24">
        <f t="shared" si="6"/>
        <v>0</v>
      </c>
      <c r="F170" s="24">
        <f t="shared" si="7"/>
        <v>0</v>
      </c>
    </row>
    <row r="171" spans="1:6" ht="51" customHeight="1" x14ac:dyDescent="0.3">
      <c r="A171" s="149"/>
      <c r="B171" s="149"/>
      <c r="C171" s="9" t="s">
        <v>24</v>
      </c>
      <c r="D171" s="24"/>
      <c r="E171" s="24">
        <f t="shared" si="6"/>
        <v>0</v>
      </c>
      <c r="F171" s="24">
        <f t="shared" si="7"/>
        <v>0</v>
      </c>
    </row>
    <row r="172" spans="1:6" x14ac:dyDescent="0.3">
      <c r="A172" s="149"/>
      <c r="B172" s="149"/>
      <c r="C172" s="11" t="s">
        <v>94</v>
      </c>
      <c r="D172" s="24">
        <v>490</v>
      </c>
      <c r="E172" s="24">
        <f t="shared" si="6"/>
        <v>294</v>
      </c>
      <c r="F172" s="24">
        <f t="shared" si="7"/>
        <v>245</v>
      </c>
    </row>
    <row r="173" spans="1:6" x14ac:dyDescent="0.3">
      <c r="A173" s="149"/>
      <c r="B173" s="149"/>
      <c r="C173" s="11" t="s">
        <v>95</v>
      </c>
      <c r="D173" s="24">
        <v>392</v>
      </c>
      <c r="E173" s="24">
        <f t="shared" si="6"/>
        <v>235.2</v>
      </c>
      <c r="F173" s="24">
        <f t="shared" si="7"/>
        <v>196</v>
      </c>
    </row>
    <row r="174" spans="1:6" x14ac:dyDescent="0.3">
      <c r="A174" s="149"/>
      <c r="B174" s="149"/>
      <c r="C174" s="11" t="s">
        <v>18</v>
      </c>
      <c r="D174" s="24">
        <v>294</v>
      </c>
      <c r="E174" s="24">
        <f t="shared" si="6"/>
        <v>176.4</v>
      </c>
      <c r="F174" s="24">
        <f t="shared" si="7"/>
        <v>147</v>
      </c>
    </row>
    <row r="175" spans="1:6" ht="33.6" x14ac:dyDescent="0.3">
      <c r="A175" s="149"/>
      <c r="B175" s="149"/>
      <c r="C175" s="9" t="s">
        <v>25</v>
      </c>
      <c r="D175" s="24"/>
      <c r="E175" s="24">
        <f t="shared" si="6"/>
        <v>0</v>
      </c>
      <c r="F175" s="24">
        <f t="shared" si="7"/>
        <v>0</v>
      </c>
    </row>
    <row r="176" spans="1:6" x14ac:dyDescent="0.3">
      <c r="A176" s="149"/>
      <c r="B176" s="149"/>
      <c r="C176" s="11" t="s">
        <v>94</v>
      </c>
      <c r="D176" s="24">
        <v>392</v>
      </c>
      <c r="E176" s="24">
        <f t="shared" si="6"/>
        <v>235.2</v>
      </c>
      <c r="F176" s="24">
        <f t="shared" si="7"/>
        <v>196</v>
      </c>
    </row>
    <row r="177" spans="1:6" x14ac:dyDescent="0.3">
      <c r="A177" s="149"/>
      <c r="B177" s="149"/>
      <c r="C177" s="11" t="s">
        <v>95</v>
      </c>
      <c r="D177" s="24">
        <v>313</v>
      </c>
      <c r="E177" s="24">
        <f t="shared" si="6"/>
        <v>187.79999999999998</v>
      </c>
      <c r="F177" s="24">
        <f t="shared" si="7"/>
        <v>156.5</v>
      </c>
    </row>
    <row r="178" spans="1:6" x14ac:dyDescent="0.3">
      <c r="A178" s="149"/>
      <c r="B178" s="149"/>
      <c r="C178" s="11" t="s">
        <v>18</v>
      </c>
      <c r="D178" s="24">
        <v>235</v>
      </c>
      <c r="E178" s="24">
        <f t="shared" si="6"/>
        <v>141</v>
      </c>
      <c r="F178" s="24">
        <f t="shared" si="7"/>
        <v>117.5</v>
      </c>
    </row>
    <row r="179" spans="1:6" ht="37.5" customHeight="1" x14ac:dyDescent="0.3">
      <c r="A179" s="149"/>
      <c r="B179" s="149"/>
      <c r="C179" s="9" t="s">
        <v>26</v>
      </c>
      <c r="D179" s="24"/>
      <c r="E179" s="24">
        <f t="shared" si="6"/>
        <v>0</v>
      </c>
      <c r="F179" s="24">
        <f t="shared" si="7"/>
        <v>0</v>
      </c>
    </row>
    <row r="180" spans="1:6" x14ac:dyDescent="0.3">
      <c r="A180" s="149"/>
      <c r="B180" s="149"/>
      <c r="C180" s="11" t="s">
        <v>94</v>
      </c>
      <c r="D180" s="24">
        <v>313</v>
      </c>
      <c r="E180" s="24">
        <f t="shared" si="6"/>
        <v>187.79999999999998</v>
      </c>
      <c r="F180" s="24">
        <f t="shared" si="7"/>
        <v>156.5</v>
      </c>
    </row>
    <row r="181" spans="1:6" x14ac:dyDescent="0.3">
      <c r="A181" s="149"/>
      <c r="B181" s="149"/>
      <c r="C181" s="11" t="s">
        <v>95</v>
      </c>
      <c r="D181" s="24">
        <v>250</v>
      </c>
      <c r="E181" s="24">
        <f t="shared" si="6"/>
        <v>150</v>
      </c>
      <c r="F181" s="24">
        <f t="shared" si="7"/>
        <v>125</v>
      </c>
    </row>
    <row r="182" spans="1:6" x14ac:dyDescent="0.3">
      <c r="A182" s="149"/>
      <c r="B182" s="149"/>
      <c r="C182" s="11" t="s">
        <v>18</v>
      </c>
      <c r="D182" s="24">
        <v>188</v>
      </c>
      <c r="E182" s="24">
        <f t="shared" si="6"/>
        <v>112.8</v>
      </c>
      <c r="F182" s="24">
        <f t="shared" si="7"/>
        <v>94</v>
      </c>
    </row>
    <row r="183" spans="1:6" ht="33.6" x14ac:dyDescent="0.3">
      <c r="A183" s="149"/>
      <c r="B183" s="149"/>
      <c r="C183" s="9" t="s">
        <v>27</v>
      </c>
      <c r="D183" s="24"/>
      <c r="E183" s="24">
        <f t="shared" si="6"/>
        <v>0</v>
      </c>
      <c r="F183" s="24">
        <f t="shared" si="7"/>
        <v>0</v>
      </c>
    </row>
    <row r="184" spans="1:6" x14ac:dyDescent="0.3">
      <c r="A184" s="149"/>
      <c r="B184" s="149"/>
      <c r="C184" s="11" t="s">
        <v>94</v>
      </c>
      <c r="D184" s="24">
        <v>255</v>
      </c>
      <c r="E184" s="24">
        <f t="shared" si="6"/>
        <v>153</v>
      </c>
      <c r="F184" s="24">
        <f t="shared" si="7"/>
        <v>127.5</v>
      </c>
    </row>
    <row r="185" spans="1:6" x14ac:dyDescent="0.3">
      <c r="A185" s="149"/>
      <c r="B185" s="149"/>
      <c r="C185" s="11" t="s">
        <v>95</v>
      </c>
      <c r="D185" s="24">
        <v>200</v>
      </c>
      <c r="E185" s="24">
        <f t="shared" si="6"/>
        <v>120</v>
      </c>
      <c r="F185" s="24">
        <f t="shared" si="7"/>
        <v>100</v>
      </c>
    </row>
    <row r="186" spans="1:6" x14ac:dyDescent="0.3">
      <c r="A186" s="149"/>
      <c r="B186" s="149"/>
      <c r="C186" s="11" t="s">
        <v>18</v>
      </c>
      <c r="D186" s="24">
        <v>150</v>
      </c>
      <c r="E186" s="24">
        <f t="shared" si="6"/>
        <v>90</v>
      </c>
      <c r="F186" s="24">
        <f t="shared" si="7"/>
        <v>75</v>
      </c>
    </row>
    <row r="187" spans="1:6" s="16" customFormat="1" x14ac:dyDescent="0.3">
      <c r="A187" s="6">
        <v>2</v>
      </c>
      <c r="B187" s="6"/>
      <c r="C187" s="5" t="s">
        <v>28</v>
      </c>
      <c r="D187" s="24"/>
      <c r="E187" s="24">
        <f t="shared" si="6"/>
        <v>0</v>
      </c>
      <c r="F187" s="24">
        <f t="shared" si="7"/>
        <v>0</v>
      </c>
    </row>
    <row r="188" spans="1:6" ht="33.6" x14ac:dyDescent="0.3">
      <c r="A188" s="1">
        <v>2.2000000000000002</v>
      </c>
      <c r="B188" s="1"/>
      <c r="C188" s="11" t="s">
        <v>1094</v>
      </c>
      <c r="D188" s="24">
        <v>1500</v>
      </c>
      <c r="E188" s="24">
        <f t="shared" si="6"/>
        <v>900</v>
      </c>
      <c r="F188" s="24">
        <f t="shared" si="7"/>
        <v>750</v>
      </c>
    </row>
    <row r="189" spans="1:6" ht="33.6" x14ac:dyDescent="0.3">
      <c r="A189" s="1">
        <v>2.2999999999999998</v>
      </c>
      <c r="B189" s="1"/>
      <c r="C189" s="11" t="s">
        <v>178</v>
      </c>
      <c r="D189" s="24">
        <v>1000</v>
      </c>
      <c r="E189" s="24">
        <f t="shared" si="6"/>
        <v>600</v>
      </c>
      <c r="F189" s="24">
        <f t="shared" si="7"/>
        <v>500</v>
      </c>
    </row>
    <row r="190" spans="1:6" ht="33.6" x14ac:dyDescent="0.3">
      <c r="A190" s="1">
        <v>2.4</v>
      </c>
      <c r="B190" s="1"/>
      <c r="C190" s="11" t="s">
        <v>179</v>
      </c>
      <c r="D190" s="24">
        <v>1500</v>
      </c>
      <c r="E190" s="24">
        <f t="shared" si="6"/>
        <v>900</v>
      </c>
      <c r="F190" s="24">
        <f t="shared" si="7"/>
        <v>750</v>
      </c>
    </row>
    <row r="191" spans="1:6" ht="38.25" customHeight="1" x14ac:dyDescent="0.3">
      <c r="A191" s="1">
        <v>2.5</v>
      </c>
      <c r="B191" s="1"/>
      <c r="C191" s="11" t="s">
        <v>180</v>
      </c>
      <c r="D191" s="24">
        <v>1500</v>
      </c>
      <c r="E191" s="24">
        <f t="shared" si="6"/>
        <v>900</v>
      </c>
      <c r="F191" s="24">
        <f t="shared" si="7"/>
        <v>750</v>
      </c>
    </row>
    <row r="192" spans="1:6" s="8" customFormat="1" ht="33.75" customHeight="1" x14ac:dyDescent="0.3">
      <c r="A192" s="148">
        <v>2.6</v>
      </c>
      <c r="B192" s="148">
        <v>2.12</v>
      </c>
      <c r="C192" s="13" t="s">
        <v>181</v>
      </c>
      <c r="D192" s="24"/>
      <c r="E192" s="24">
        <f t="shared" si="6"/>
        <v>0</v>
      </c>
      <c r="F192" s="24">
        <f t="shared" si="7"/>
        <v>0</v>
      </c>
    </row>
    <row r="193" spans="1:6" s="8" customFormat="1" x14ac:dyDescent="0.3">
      <c r="A193" s="148"/>
      <c r="B193" s="148"/>
      <c r="C193" s="9" t="s">
        <v>96</v>
      </c>
      <c r="D193" s="24"/>
      <c r="E193" s="24">
        <f t="shared" si="6"/>
        <v>0</v>
      </c>
      <c r="F193" s="24">
        <f t="shared" si="7"/>
        <v>0</v>
      </c>
    </row>
    <row r="194" spans="1:6" x14ac:dyDescent="0.3">
      <c r="A194" s="148"/>
      <c r="B194" s="148"/>
      <c r="C194" s="11" t="s">
        <v>97</v>
      </c>
      <c r="D194" s="24">
        <v>700</v>
      </c>
      <c r="E194" s="24">
        <f t="shared" si="6"/>
        <v>420</v>
      </c>
      <c r="F194" s="24">
        <f t="shared" si="7"/>
        <v>350</v>
      </c>
    </row>
    <row r="195" spans="1:6" x14ac:dyDescent="0.3">
      <c r="A195" s="148"/>
      <c r="B195" s="148"/>
      <c r="C195" s="11" t="s">
        <v>95</v>
      </c>
      <c r="D195" s="24">
        <v>560</v>
      </c>
      <c r="E195" s="24">
        <f t="shared" si="6"/>
        <v>336</v>
      </c>
      <c r="F195" s="24">
        <f t="shared" si="7"/>
        <v>280</v>
      </c>
    </row>
    <row r="196" spans="1:6" x14ac:dyDescent="0.3">
      <c r="A196" s="148"/>
      <c r="B196" s="148"/>
      <c r="C196" s="11" t="s">
        <v>18</v>
      </c>
      <c r="D196" s="24">
        <v>420</v>
      </c>
      <c r="E196" s="24">
        <f t="shared" si="6"/>
        <v>252</v>
      </c>
      <c r="F196" s="24">
        <f t="shared" si="7"/>
        <v>210</v>
      </c>
    </row>
    <row r="197" spans="1:6" ht="33.6" x14ac:dyDescent="0.3">
      <c r="A197" s="148"/>
      <c r="B197" s="148"/>
      <c r="C197" s="9" t="s">
        <v>98</v>
      </c>
      <c r="D197" s="24"/>
      <c r="E197" s="24">
        <f t="shared" si="6"/>
        <v>0</v>
      </c>
      <c r="F197" s="24">
        <f t="shared" si="7"/>
        <v>0</v>
      </c>
    </row>
    <row r="198" spans="1:6" x14ac:dyDescent="0.3">
      <c r="A198" s="148"/>
      <c r="B198" s="148"/>
      <c r="C198" s="11" t="s">
        <v>97</v>
      </c>
      <c r="D198" s="24">
        <v>560</v>
      </c>
      <c r="E198" s="24">
        <f t="shared" si="6"/>
        <v>336</v>
      </c>
      <c r="F198" s="24">
        <f t="shared" si="7"/>
        <v>280</v>
      </c>
    </row>
    <row r="199" spans="1:6" x14ac:dyDescent="0.3">
      <c r="A199" s="148"/>
      <c r="B199" s="148"/>
      <c r="C199" s="11" t="s">
        <v>95</v>
      </c>
      <c r="D199" s="24">
        <v>448</v>
      </c>
      <c r="E199" s="24">
        <f t="shared" si="6"/>
        <v>268.8</v>
      </c>
      <c r="F199" s="24">
        <f t="shared" si="7"/>
        <v>224</v>
      </c>
    </row>
    <row r="200" spans="1:6" x14ac:dyDescent="0.3">
      <c r="A200" s="148"/>
      <c r="B200" s="148"/>
      <c r="C200" s="11" t="s">
        <v>18</v>
      </c>
      <c r="D200" s="24">
        <v>336</v>
      </c>
      <c r="E200" s="24">
        <f t="shared" si="6"/>
        <v>201.6</v>
      </c>
      <c r="F200" s="24">
        <f t="shared" si="7"/>
        <v>168</v>
      </c>
    </row>
    <row r="201" spans="1:6" ht="33.6" x14ac:dyDescent="0.3">
      <c r="A201" s="148"/>
      <c r="B201" s="148"/>
      <c r="C201" s="17" t="s">
        <v>99</v>
      </c>
      <c r="D201" s="24"/>
      <c r="E201" s="24">
        <f t="shared" si="6"/>
        <v>0</v>
      </c>
      <c r="F201" s="24">
        <f t="shared" si="7"/>
        <v>0</v>
      </c>
    </row>
    <row r="202" spans="1:6" x14ac:dyDescent="0.3">
      <c r="A202" s="148"/>
      <c r="B202" s="148"/>
      <c r="C202" s="11" t="s">
        <v>97</v>
      </c>
      <c r="D202" s="24">
        <v>448</v>
      </c>
      <c r="E202" s="24">
        <f t="shared" si="6"/>
        <v>268.8</v>
      </c>
      <c r="F202" s="24">
        <f t="shared" si="7"/>
        <v>224</v>
      </c>
    </row>
    <row r="203" spans="1:6" x14ac:dyDescent="0.3">
      <c r="A203" s="148"/>
      <c r="B203" s="148"/>
      <c r="C203" s="11" t="s">
        <v>95</v>
      </c>
      <c r="D203" s="24">
        <v>358</v>
      </c>
      <c r="E203" s="24">
        <f t="shared" si="6"/>
        <v>214.79999999999998</v>
      </c>
      <c r="F203" s="24">
        <f t="shared" si="7"/>
        <v>179</v>
      </c>
    </row>
    <row r="204" spans="1:6" x14ac:dyDescent="0.3">
      <c r="A204" s="148"/>
      <c r="B204" s="148"/>
      <c r="C204" s="11" t="s">
        <v>18</v>
      </c>
      <c r="D204" s="24">
        <v>268</v>
      </c>
      <c r="E204" s="24">
        <f t="shared" si="6"/>
        <v>160.79999999999998</v>
      </c>
      <c r="F204" s="24">
        <f t="shared" si="7"/>
        <v>134</v>
      </c>
    </row>
    <row r="205" spans="1:6" x14ac:dyDescent="0.3">
      <c r="A205" s="148"/>
      <c r="B205" s="148"/>
      <c r="C205" s="9" t="s">
        <v>29</v>
      </c>
      <c r="D205" s="24"/>
      <c r="E205" s="24">
        <f t="shared" si="6"/>
        <v>0</v>
      </c>
      <c r="F205" s="24">
        <f t="shared" si="7"/>
        <v>0</v>
      </c>
    </row>
    <row r="206" spans="1:6" x14ac:dyDescent="0.3">
      <c r="A206" s="148"/>
      <c r="B206" s="148"/>
      <c r="C206" s="11" t="s">
        <v>97</v>
      </c>
      <c r="D206" s="24">
        <v>365</v>
      </c>
      <c r="E206" s="24">
        <f t="shared" si="6"/>
        <v>219</v>
      </c>
      <c r="F206" s="24">
        <f t="shared" si="7"/>
        <v>182.5</v>
      </c>
    </row>
    <row r="207" spans="1:6" x14ac:dyDescent="0.3">
      <c r="A207" s="148"/>
      <c r="B207" s="148"/>
      <c r="C207" s="11" t="s">
        <v>95</v>
      </c>
      <c r="D207" s="24">
        <v>286</v>
      </c>
      <c r="E207" s="24">
        <f t="shared" si="6"/>
        <v>171.6</v>
      </c>
      <c r="F207" s="24">
        <f t="shared" si="7"/>
        <v>143</v>
      </c>
    </row>
    <row r="208" spans="1:6" x14ac:dyDescent="0.3">
      <c r="A208" s="148"/>
      <c r="B208" s="148"/>
      <c r="C208" s="11" t="s">
        <v>18</v>
      </c>
      <c r="D208" s="24">
        <v>215</v>
      </c>
      <c r="E208" s="24">
        <f t="shared" si="6"/>
        <v>129</v>
      </c>
      <c r="F208" s="24">
        <f t="shared" si="7"/>
        <v>107.5</v>
      </c>
    </row>
    <row r="209" spans="1:6" s="8" customFormat="1" ht="34.5" customHeight="1" x14ac:dyDescent="0.3">
      <c r="A209" s="149">
        <v>2.7</v>
      </c>
      <c r="B209" s="149">
        <v>2.13</v>
      </c>
      <c r="C209" s="13" t="s">
        <v>182</v>
      </c>
      <c r="D209" s="24"/>
      <c r="E209" s="24">
        <f t="shared" si="6"/>
        <v>0</v>
      </c>
      <c r="F209" s="24">
        <f t="shared" si="7"/>
        <v>0</v>
      </c>
    </row>
    <row r="210" spans="1:6" s="8" customFormat="1" x14ac:dyDescent="0.3">
      <c r="A210" s="149"/>
      <c r="B210" s="149"/>
      <c r="C210" s="5" t="s">
        <v>96</v>
      </c>
      <c r="D210" s="24"/>
      <c r="E210" s="24">
        <f t="shared" si="6"/>
        <v>0</v>
      </c>
      <c r="F210" s="24">
        <f t="shared" si="7"/>
        <v>0</v>
      </c>
    </row>
    <row r="211" spans="1:6" x14ac:dyDescent="0.3">
      <c r="A211" s="149"/>
      <c r="B211" s="149"/>
      <c r="C211" s="11" t="s">
        <v>97</v>
      </c>
      <c r="D211" s="24">
        <v>490</v>
      </c>
      <c r="E211" s="24">
        <f t="shared" si="6"/>
        <v>294</v>
      </c>
      <c r="F211" s="24">
        <f t="shared" si="7"/>
        <v>245</v>
      </c>
    </row>
    <row r="212" spans="1:6" x14ac:dyDescent="0.3">
      <c r="A212" s="149"/>
      <c r="B212" s="149"/>
      <c r="C212" s="11" t="s">
        <v>95</v>
      </c>
      <c r="D212" s="24">
        <v>390</v>
      </c>
      <c r="E212" s="24">
        <f t="shared" si="6"/>
        <v>234</v>
      </c>
      <c r="F212" s="24">
        <f t="shared" si="7"/>
        <v>195</v>
      </c>
    </row>
    <row r="213" spans="1:6" x14ac:dyDescent="0.3">
      <c r="A213" s="149"/>
      <c r="B213" s="149"/>
      <c r="C213" s="11" t="s">
        <v>18</v>
      </c>
      <c r="D213" s="24">
        <v>290</v>
      </c>
      <c r="E213" s="24">
        <f t="shared" si="6"/>
        <v>174</v>
      </c>
      <c r="F213" s="24">
        <f t="shared" si="7"/>
        <v>145</v>
      </c>
    </row>
    <row r="214" spans="1:6" ht="33.6" x14ac:dyDescent="0.3">
      <c r="A214" s="149"/>
      <c r="B214" s="149"/>
      <c r="C214" s="9" t="s">
        <v>98</v>
      </c>
      <c r="D214" s="24"/>
      <c r="E214" s="24">
        <f t="shared" si="6"/>
        <v>0</v>
      </c>
      <c r="F214" s="24">
        <f t="shared" si="7"/>
        <v>0</v>
      </c>
    </row>
    <row r="215" spans="1:6" x14ac:dyDescent="0.3">
      <c r="A215" s="149"/>
      <c r="B215" s="149"/>
      <c r="C215" s="11" t="s">
        <v>97</v>
      </c>
      <c r="D215" s="24">
        <v>390</v>
      </c>
      <c r="E215" s="24">
        <f t="shared" si="6"/>
        <v>234</v>
      </c>
      <c r="F215" s="24">
        <f t="shared" si="7"/>
        <v>195</v>
      </c>
    </row>
    <row r="216" spans="1:6" x14ac:dyDescent="0.3">
      <c r="A216" s="149"/>
      <c r="B216" s="149"/>
      <c r="C216" s="11" t="s">
        <v>95</v>
      </c>
      <c r="D216" s="24">
        <v>310</v>
      </c>
      <c r="E216" s="24">
        <f t="shared" si="6"/>
        <v>186</v>
      </c>
      <c r="F216" s="24">
        <f t="shared" si="7"/>
        <v>155</v>
      </c>
    </row>
    <row r="217" spans="1:6" x14ac:dyDescent="0.3">
      <c r="A217" s="149"/>
      <c r="B217" s="149"/>
      <c r="C217" s="11" t="s">
        <v>18</v>
      </c>
      <c r="D217" s="24">
        <v>230</v>
      </c>
      <c r="E217" s="24">
        <f t="shared" si="6"/>
        <v>138</v>
      </c>
      <c r="F217" s="24">
        <f t="shared" si="7"/>
        <v>115</v>
      </c>
    </row>
    <row r="218" spans="1:6" ht="33.6" x14ac:dyDescent="0.3">
      <c r="A218" s="149"/>
      <c r="B218" s="149"/>
      <c r="C218" s="9" t="s">
        <v>99</v>
      </c>
      <c r="D218" s="24"/>
      <c r="E218" s="24">
        <f t="shared" si="6"/>
        <v>0</v>
      </c>
      <c r="F218" s="24">
        <f t="shared" si="7"/>
        <v>0</v>
      </c>
    </row>
    <row r="219" spans="1:6" x14ac:dyDescent="0.3">
      <c r="A219" s="149"/>
      <c r="B219" s="149"/>
      <c r="C219" s="11" t="s">
        <v>97</v>
      </c>
      <c r="D219" s="24">
        <v>310</v>
      </c>
      <c r="E219" s="24">
        <f t="shared" si="6"/>
        <v>186</v>
      </c>
      <c r="F219" s="24">
        <f t="shared" si="7"/>
        <v>155</v>
      </c>
    </row>
    <row r="220" spans="1:6" x14ac:dyDescent="0.3">
      <c r="A220" s="149"/>
      <c r="B220" s="149"/>
      <c r="C220" s="11" t="s">
        <v>95</v>
      </c>
      <c r="D220" s="24">
        <v>250</v>
      </c>
      <c r="E220" s="24">
        <f t="shared" si="6"/>
        <v>150</v>
      </c>
      <c r="F220" s="24">
        <f t="shared" si="7"/>
        <v>125</v>
      </c>
    </row>
    <row r="221" spans="1:6" x14ac:dyDescent="0.3">
      <c r="A221" s="149"/>
      <c r="B221" s="149"/>
      <c r="C221" s="11" t="s">
        <v>18</v>
      </c>
      <c r="D221" s="24">
        <v>190</v>
      </c>
      <c r="E221" s="24">
        <f t="shared" ref="E221:E280" si="8">D221*0.6</f>
        <v>114</v>
      </c>
      <c r="F221" s="24">
        <f t="shared" ref="F221:F280" si="9">D221*0.5</f>
        <v>95</v>
      </c>
    </row>
    <row r="222" spans="1:6" x14ac:dyDescent="0.3">
      <c r="A222" s="149"/>
      <c r="B222" s="149"/>
      <c r="C222" s="9" t="s">
        <v>29</v>
      </c>
      <c r="D222" s="24"/>
      <c r="E222" s="24">
        <f t="shared" si="8"/>
        <v>0</v>
      </c>
      <c r="F222" s="24">
        <f t="shared" si="9"/>
        <v>0</v>
      </c>
    </row>
    <row r="223" spans="1:6" x14ac:dyDescent="0.3">
      <c r="A223" s="149"/>
      <c r="B223" s="149"/>
      <c r="C223" s="11" t="s">
        <v>97</v>
      </c>
      <c r="D223" s="24">
        <v>255</v>
      </c>
      <c r="E223" s="24">
        <f t="shared" si="8"/>
        <v>153</v>
      </c>
      <c r="F223" s="24">
        <f t="shared" si="9"/>
        <v>127.5</v>
      </c>
    </row>
    <row r="224" spans="1:6" x14ac:dyDescent="0.3">
      <c r="A224" s="149"/>
      <c r="B224" s="149"/>
      <c r="C224" s="11" t="s">
        <v>95</v>
      </c>
      <c r="D224" s="24">
        <v>200</v>
      </c>
      <c r="E224" s="24">
        <f t="shared" si="8"/>
        <v>120</v>
      </c>
      <c r="F224" s="24">
        <f t="shared" si="9"/>
        <v>100</v>
      </c>
    </row>
    <row r="225" spans="1:6" x14ac:dyDescent="0.3">
      <c r="A225" s="149"/>
      <c r="B225" s="149"/>
      <c r="C225" s="11" t="s">
        <v>18</v>
      </c>
      <c r="D225" s="24">
        <v>150</v>
      </c>
      <c r="E225" s="24">
        <f t="shared" si="8"/>
        <v>90</v>
      </c>
      <c r="F225" s="24">
        <f t="shared" si="9"/>
        <v>75</v>
      </c>
    </row>
    <row r="226" spans="1:6" x14ac:dyDescent="0.3">
      <c r="A226" s="6">
        <v>3</v>
      </c>
      <c r="B226" s="6"/>
      <c r="C226" s="61" t="s">
        <v>30</v>
      </c>
      <c r="D226" s="24"/>
      <c r="E226" s="24">
        <f t="shared" si="8"/>
        <v>0</v>
      </c>
      <c r="F226" s="24">
        <f t="shared" si="9"/>
        <v>0</v>
      </c>
    </row>
    <row r="227" spans="1:6" ht="33.6" x14ac:dyDescent="0.3">
      <c r="A227" s="1">
        <v>3.1</v>
      </c>
      <c r="B227" s="1">
        <v>3.3</v>
      </c>
      <c r="C227" s="3" t="s">
        <v>1163</v>
      </c>
      <c r="D227" s="24">
        <v>500</v>
      </c>
      <c r="E227" s="24">
        <f t="shared" si="8"/>
        <v>300</v>
      </c>
      <c r="F227" s="24">
        <f t="shared" si="9"/>
        <v>250</v>
      </c>
    </row>
    <row r="228" spans="1:6" ht="33.75" customHeight="1" x14ac:dyDescent="0.3">
      <c r="A228" s="1">
        <v>3.2</v>
      </c>
      <c r="B228" s="1">
        <v>3.4</v>
      </c>
      <c r="C228" s="2" t="s">
        <v>183</v>
      </c>
      <c r="D228" s="24">
        <v>600</v>
      </c>
      <c r="E228" s="24">
        <f t="shared" si="8"/>
        <v>360</v>
      </c>
      <c r="F228" s="24">
        <f t="shared" si="9"/>
        <v>300</v>
      </c>
    </row>
    <row r="229" spans="1:6" x14ac:dyDescent="0.3">
      <c r="A229" s="6">
        <v>4</v>
      </c>
      <c r="B229" s="6"/>
      <c r="C229" s="61" t="s">
        <v>31</v>
      </c>
      <c r="D229" s="24"/>
      <c r="E229" s="24">
        <f t="shared" si="8"/>
        <v>0</v>
      </c>
      <c r="F229" s="24">
        <f t="shared" si="9"/>
        <v>0</v>
      </c>
    </row>
    <row r="230" spans="1:6" ht="51" customHeight="1" x14ac:dyDescent="0.3">
      <c r="A230" s="1">
        <v>4.0999999999999996</v>
      </c>
      <c r="B230" s="1">
        <v>5.4</v>
      </c>
      <c r="C230" s="2" t="s">
        <v>32</v>
      </c>
      <c r="D230" s="24">
        <v>800</v>
      </c>
      <c r="E230" s="24">
        <f t="shared" si="8"/>
        <v>480</v>
      </c>
      <c r="F230" s="24">
        <f t="shared" si="9"/>
        <v>400</v>
      </c>
    </row>
    <row r="231" spans="1:6" ht="33.6" x14ac:dyDescent="0.3">
      <c r="A231" s="1">
        <v>4.2</v>
      </c>
      <c r="B231" s="1">
        <v>5.6</v>
      </c>
      <c r="C231" s="2" t="s">
        <v>164</v>
      </c>
      <c r="D231" s="24">
        <v>500</v>
      </c>
      <c r="E231" s="24">
        <f t="shared" si="8"/>
        <v>300</v>
      </c>
      <c r="F231" s="24">
        <f t="shared" si="9"/>
        <v>250</v>
      </c>
    </row>
    <row r="232" spans="1:6" ht="37.5" customHeight="1" x14ac:dyDescent="0.3">
      <c r="A232" s="115">
        <v>4.3</v>
      </c>
      <c r="B232" s="115">
        <v>5.7</v>
      </c>
      <c r="C232" s="2" t="s">
        <v>165</v>
      </c>
      <c r="D232" s="24">
        <v>500</v>
      </c>
      <c r="E232" s="24">
        <f t="shared" si="8"/>
        <v>300</v>
      </c>
      <c r="F232" s="24">
        <f t="shared" si="9"/>
        <v>250</v>
      </c>
    </row>
    <row r="233" spans="1:6" x14ac:dyDescent="0.3">
      <c r="A233" s="115"/>
      <c r="B233" s="115"/>
      <c r="C233" s="11" t="s">
        <v>119</v>
      </c>
      <c r="D233" s="24">
        <v>600</v>
      </c>
      <c r="E233" s="24">
        <f t="shared" si="8"/>
        <v>360</v>
      </c>
      <c r="F233" s="24">
        <f t="shared" si="9"/>
        <v>300</v>
      </c>
    </row>
    <row r="234" spans="1:6" x14ac:dyDescent="0.3">
      <c r="A234" s="6">
        <v>5</v>
      </c>
      <c r="B234" s="6"/>
      <c r="C234" s="61" t="s">
        <v>33</v>
      </c>
      <c r="D234" s="24"/>
      <c r="E234" s="24">
        <f t="shared" si="8"/>
        <v>0</v>
      </c>
      <c r="F234" s="24">
        <f t="shared" si="9"/>
        <v>0</v>
      </c>
    </row>
    <row r="235" spans="1:6" ht="52.5" customHeight="1" x14ac:dyDescent="0.3">
      <c r="A235" s="1"/>
      <c r="B235" s="6">
        <v>7.1</v>
      </c>
      <c r="C235" s="58" t="s">
        <v>184</v>
      </c>
      <c r="D235" s="24"/>
      <c r="E235" s="24">
        <f t="shared" si="8"/>
        <v>0</v>
      </c>
      <c r="F235" s="24">
        <f t="shared" si="9"/>
        <v>0</v>
      </c>
    </row>
    <row r="236" spans="1:6" ht="36.75" customHeight="1" x14ac:dyDescent="0.3">
      <c r="A236" s="115">
        <v>5.0999999999999996</v>
      </c>
      <c r="B236" s="123"/>
      <c r="C236" s="58" t="s">
        <v>154</v>
      </c>
      <c r="D236" s="24">
        <v>800</v>
      </c>
      <c r="E236" s="24">
        <f t="shared" si="8"/>
        <v>480</v>
      </c>
      <c r="F236" s="24">
        <f t="shared" si="9"/>
        <v>400</v>
      </c>
    </row>
    <row r="237" spans="1:6" ht="23.25" customHeight="1" x14ac:dyDescent="0.3">
      <c r="A237" s="115"/>
      <c r="B237" s="123"/>
      <c r="C237" s="58" t="s">
        <v>120</v>
      </c>
      <c r="D237" s="24">
        <v>600</v>
      </c>
      <c r="E237" s="24">
        <f t="shared" si="8"/>
        <v>360</v>
      </c>
      <c r="F237" s="24">
        <f t="shared" si="9"/>
        <v>300</v>
      </c>
    </row>
    <row r="238" spans="1:6" ht="23.25" customHeight="1" x14ac:dyDescent="0.3">
      <c r="A238" s="1">
        <v>5.2</v>
      </c>
      <c r="B238" s="1">
        <v>7.9</v>
      </c>
      <c r="C238" s="3" t="s">
        <v>34</v>
      </c>
      <c r="D238" s="24">
        <v>200</v>
      </c>
      <c r="E238" s="24">
        <f t="shared" si="8"/>
        <v>120</v>
      </c>
      <c r="F238" s="24">
        <f t="shared" si="9"/>
        <v>100</v>
      </c>
    </row>
    <row r="239" spans="1:6" ht="19.5" customHeight="1" x14ac:dyDescent="0.3">
      <c r="A239" s="6">
        <v>6</v>
      </c>
      <c r="B239" s="6"/>
      <c r="C239" s="5" t="s">
        <v>100</v>
      </c>
      <c r="D239" s="24"/>
      <c r="E239" s="24">
        <f t="shared" si="8"/>
        <v>0</v>
      </c>
      <c r="F239" s="24">
        <f t="shared" si="9"/>
        <v>0</v>
      </c>
    </row>
    <row r="240" spans="1:6" ht="33.6" x14ac:dyDescent="0.3">
      <c r="A240" s="124">
        <v>6.1</v>
      </c>
      <c r="B240" s="124"/>
      <c r="C240" s="9" t="s">
        <v>1304</v>
      </c>
      <c r="D240" s="24"/>
      <c r="E240" s="24">
        <f t="shared" si="8"/>
        <v>0</v>
      </c>
      <c r="F240" s="24">
        <f t="shared" si="9"/>
        <v>0</v>
      </c>
    </row>
    <row r="241" spans="1:6" ht="22.5" customHeight="1" x14ac:dyDescent="0.3">
      <c r="A241" s="124"/>
      <c r="B241" s="124"/>
      <c r="C241" s="11" t="s">
        <v>92</v>
      </c>
      <c r="D241" s="24"/>
      <c r="E241" s="24">
        <v>1200</v>
      </c>
      <c r="F241" s="24">
        <v>1000</v>
      </c>
    </row>
    <row r="242" spans="1:6" ht="22.5" customHeight="1" x14ac:dyDescent="0.3">
      <c r="A242" s="124"/>
      <c r="B242" s="124"/>
      <c r="C242" s="11" t="s">
        <v>108</v>
      </c>
      <c r="D242" s="24"/>
      <c r="E242" s="24">
        <v>960</v>
      </c>
      <c r="F242" s="24">
        <v>800</v>
      </c>
    </row>
    <row r="243" spans="1:6" ht="22.5" customHeight="1" x14ac:dyDescent="0.3">
      <c r="A243" s="124"/>
      <c r="B243" s="124"/>
      <c r="C243" s="11" t="s">
        <v>109</v>
      </c>
      <c r="D243" s="24"/>
      <c r="E243" s="24">
        <v>672</v>
      </c>
      <c r="F243" s="24">
        <v>560</v>
      </c>
    </row>
    <row r="244" spans="1:6" ht="50.4" x14ac:dyDescent="0.3">
      <c r="A244" s="12">
        <v>6.2</v>
      </c>
      <c r="B244" s="12"/>
      <c r="C244" s="2" t="s">
        <v>166</v>
      </c>
      <c r="D244" s="24">
        <v>900</v>
      </c>
      <c r="E244" s="24">
        <f t="shared" si="8"/>
        <v>540</v>
      </c>
      <c r="F244" s="24">
        <f t="shared" si="9"/>
        <v>450</v>
      </c>
    </row>
    <row r="245" spans="1:6" ht="21" customHeight="1" x14ac:dyDescent="0.3">
      <c r="A245" s="6">
        <v>7</v>
      </c>
      <c r="B245" s="6"/>
      <c r="C245" s="61" t="s">
        <v>35</v>
      </c>
      <c r="D245" s="24"/>
      <c r="E245" s="24">
        <f t="shared" si="8"/>
        <v>0</v>
      </c>
      <c r="F245" s="24">
        <f t="shared" si="9"/>
        <v>0</v>
      </c>
    </row>
    <row r="246" spans="1:6" ht="50.25" customHeight="1" x14ac:dyDescent="0.3">
      <c r="A246" s="1"/>
      <c r="B246" s="1">
        <v>9.3000000000000007</v>
      </c>
      <c r="C246" s="3" t="s">
        <v>1282</v>
      </c>
      <c r="D246" s="24"/>
      <c r="E246" s="24">
        <f t="shared" si="8"/>
        <v>0</v>
      </c>
      <c r="F246" s="24">
        <f t="shared" si="9"/>
        <v>0</v>
      </c>
    </row>
    <row r="247" spans="1:6" ht="33.6" x14ac:dyDescent="0.3">
      <c r="A247" s="115">
        <v>7.1</v>
      </c>
      <c r="B247" s="115"/>
      <c r="C247" s="3" t="s">
        <v>105</v>
      </c>
      <c r="D247" s="24">
        <v>800</v>
      </c>
      <c r="E247" s="24">
        <f t="shared" si="8"/>
        <v>480</v>
      </c>
      <c r="F247" s="24">
        <f t="shared" si="9"/>
        <v>400</v>
      </c>
    </row>
    <row r="248" spans="1:6" ht="35.25" customHeight="1" x14ac:dyDescent="0.3">
      <c r="A248" s="115"/>
      <c r="B248" s="115"/>
      <c r="C248" s="2" t="s">
        <v>1164</v>
      </c>
      <c r="D248" s="24">
        <v>600</v>
      </c>
      <c r="E248" s="24">
        <f t="shared" si="8"/>
        <v>360</v>
      </c>
      <c r="F248" s="24">
        <f t="shared" si="9"/>
        <v>300</v>
      </c>
    </row>
    <row r="249" spans="1:6" ht="24" customHeight="1" x14ac:dyDescent="0.3">
      <c r="A249" s="115"/>
      <c r="B249" s="115"/>
      <c r="C249" s="2" t="s">
        <v>101</v>
      </c>
      <c r="D249" s="24">
        <v>420</v>
      </c>
      <c r="E249" s="24">
        <f t="shared" si="8"/>
        <v>252</v>
      </c>
      <c r="F249" s="24">
        <f t="shared" si="9"/>
        <v>210</v>
      </c>
    </row>
    <row r="250" spans="1:6" x14ac:dyDescent="0.3">
      <c r="A250" s="6">
        <v>8</v>
      </c>
      <c r="B250" s="6"/>
      <c r="C250" s="61" t="s">
        <v>36</v>
      </c>
      <c r="D250" s="24"/>
      <c r="E250" s="24">
        <f t="shared" si="8"/>
        <v>0</v>
      </c>
      <c r="F250" s="24">
        <f t="shared" si="9"/>
        <v>0</v>
      </c>
    </row>
    <row r="251" spans="1:6" ht="38.25" customHeight="1" x14ac:dyDescent="0.3">
      <c r="A251" s="1">
        <v>8.1</v>
      </c>
      <c r="B251" s="1"/>
      <c r="C251" s="3" t="s">
        <v>171</v>
      </c>
      <c r="D251" s="24">
        <v>250</v>
      </c>
      <c r="E251" s="24">
        <f t="shared" si="8"/>
        <v>150</v>
      </c>
      <c r="F251" s="24">
        <f t="shared" si="9"/>
        <v>125</v>
      </c>
    </row>
    <row r="252" spans="1:6" ht="37.5" customHeight="1" x14ac:dyDescent="0.3">
      <c r="A252" s="1">
        <v>8.1999999999999993</v>
      </c>
      <c r="B252" s="1"/>
      <c r="C252" s="3" t="s">
        <v>1095</v>
      </c>
      <c r="D252" s="24">
        <v>200</v>
      </c>
      <c r="E252" s="24">
        <f t="shared" si="8"/>
        <v>120</v>
      </c>
      <c r="F252" s="24">
        <f t="shared" si="9"/>
        <v>100</v>
      </c>
    </row>
    <row r="253" spans="1:6" x14ac:dyDescent="0.3">
      <c r="A253" s="6">
        <v>9</v>
      </c>
      <c r="B253" s="6"/>
      <c r="C253" s="5" t="s">
        <v>102</v>
      </c>
      <c r="D253" s="24"/>
      <c r="E253" s="24">
        <f t="shared" si="8"/>
        <v>0</v>
      </c>
      <c r="F253" s="24">
        <f t="shared" si="9"/>
        <v>0</v>
      </c>
    </row>
    <row r="254" spans="1:6" ht="33.6" x14ac:dyDescent="0.3">
      <c r="A254" s="1">
        <v>9.1</v>
      </c>
      <c r="B254" s="1"/>
      <c r="C254" s="2" t="s">
        <v>189</v>
      </c>
      <c r="D254" s="24">
        <v>500</v>
      </c>
      <c r="E254" s="24">
        <f t="shared" si="8"/>
        <v>300</v>
      </c>
      <c r="F254" s="24">
        <f t="shared" si="9"/>
        <v>250</v>
      </c>
    </row>
    <row r="255" spans="1:6" x14ac:dyDescent="0.3">
      <c r="A255" s="1">
        <v>9.1999999999999993</v>
      </c>
      <c r="B255" s="1">
        <v>11.18</v>
      </c>
      <c r="C255" s="2" t="s">
        <v>301</v>
      </c>
      <c r="D255" s="24"/>
      <c r="E255" s="24"/>
      <c r="F255" s="24"/>
    </row>
    <row r="256" spans="1:6" x14ac:dyDescent="0.3">
      <c r="A256" s="6">
        <v>10</v>
      </c>
      <c r="B256" s="6"/>
      <c r="C256" s="61" t="s">
        <v>37</v>
      </c>
      <c r="D256" s="24"/>
      <c r="E256" s="24">
        <f t="shared" si="8"/>
        <v>0</v>
      </c>
      <c r="F256" s="24">
        <f t="shared" si="9"/>
        <v>0</v>
      </c>
    </row>
    <row r="257" spans="1:6" ht="33.6" x14ac:dyDescent="0.3">
      <c r="A257" s="115">
        <v>10.1</v>
      </c>
      <c r="B257" s="115">
        <v>12.1</v>
      </c>
      <c r="C257" s="2" t="s">
        <v>155</v>
      </c>
      <c r="D257" s="24">
        <v>1800</v>
      </c>
      <c r="E257" s="24">
        <f t="shared" si="8"/>
        <v>1080</v>
      </c>
      <c r="F257" s="24">
        <f t="shared" si="9"/>
        <v>900</v>
      </c>
    </row>
    <row r="258" spans="1:6" x14ac:dyDescent="0.3">
      <c r="A258" s="115"/>
      <c r="B258" s="115"/>
      <c r="C258" s="2" t="s">
        <v>1165</v>
      </c>
      <c r="D258" s="24">
        <v>1300</v>
      </c>
      <c r="E258" s="24">
        <f t="shared" si="8"/>
        <v>780</v>
      </c>
      <c r="F258" s="24">
        <f t="shared" si="9"/>
        <v>650</v>
      </c>
    </row>
    <row r="259" spans="1:6" ht="33.6" x14ac:dyDescent="0.3">
      <c r="A259" s="1">
        <v>10.199999999999999</v>
      </c>
      <c r="B259" s="1">
        <v>12.2</v>
      </c>
      <c r="C259" s="2" t="s">
        <v>38</v>
      </c>
      <c r="D259" s="24">
        <v>700</v>
      </c>
      <c r="E259" s="24">
        <f t="shared" si="8"/>
        <v>420</v>
      </c>
      <c r="F259" s="24">
        <f t="shared" si="9"/>
        <v>350</v>
      </c>
    </row>
    <row r="260" spans="1:6" ht="33.6" x14ac:dyDescent="0.3">
      <c r="A260" s="1">
        <v>10.3</v>
      </c>
      <c r="B260" s="1">
        <v>12.3</v>
      </c>
      <c r="C260" s="2" t="s">
        <v>39</v>
      </c>
      <c r="D260" s="24">
        <v>700</v>
      </c>
      <c r="E260" s="24">
        <f t="shared" si="8"/>
        <v>420</v>
      </c>
      <c r="F260" s="24">
        <f t="shared" si="9"/>
        <v>350</v>
      </c>
    </row>
    <row r="261" spans="1:6" ht="33.6" x14ac:dyDescent="0.3">
      <c r="A261" s="1">
        <v>10.4</v>
      </c>
      <c r="B261" s="1">
        <v>12.4</v>
      </c>
      <c r="C261" s="2" t="s">
        <v>40</v>
      </c>
      <c r="D261" s="24">
        <v>700</v>
      </c>
      <c r="E261" s="24">
        <f t="shared" si="8"/>
        <v>420</v>
      </c>
      <c r="F261" s="24">
        <f t="shared" si="9"/>
        <v>350</v>
      </c>
    </row>
    <row r="262" spans="1:6" ht="50.4" x14ac:dyDescent="0.3">
      <c r="A262" s="1">
        <v>10.5</v>
      </c>
      <c r="B262" s="1">
        <v>12.6</v>
      </c>
      <c r="C262" s="2" t="s">
        <v>41</v>
      </c>
      <c r="D262" s="24">
        <v>300</v>
      </c>
      <c r="E262" s="24">
        <f t="shared" si="8"/>
        <v>180</v>
      </c>
      <c r="F262" s="24">
        <f t="shared" si="9"/>
        <v>150</v>
      </c>
    </row>
    <row r="263" spans="1:6" ht="50.4" x14ac:dyDescent="0.3">
      <c r="A263" s="1">
        <v>10.6</v>
      </c>
      <c r="B263" s="1">
        <v>12.7</v>
      </c>
      <c r="C263" s="2" t="s">
        <v>121</v>
      </c>
      <c r="D263" s="24">
        <v>700</v>
      </c>
      <c r="E263" s="24">
        <f t="shared" si="8"/>
        <v>420</v>
      </c>
      <c r="F263" s="24">
        <f t="shared" si="9"/>
        <v>350</v>
      </c>
    </row>
    <row r="264" spans="1:6" ht="33.6" x14ac:dyDescent="0.3">
      <c r="A264" s="1">
        <v>10.7</v>
      </c>
      <c r="B264" s="1">
        <v>12.8</v>
      </c>
      <c r="C264" s="2" t="s">
        <v>42</v>
      </c>
      <c r="D264" s="24">
        <v>500</v>
      </c>
      <c r="E264" s="24">
        <f t="shared" si="8"/>
        <v>300</v>
      </c>
      <c r="F264" s="24">
        <f t="shared" si="9"/>
        <v>250</v>
      </c>
    </row>
    <row r="265" spans="1:6" ht="33.6" x14ac:dyDescent="0.3">
      <c r="A265" s="115">
        <v>10.8</v>
      </c>
      <c r="B265" s="115">
        <v>12.9</v>
      </c>
      <c r="C265" s="2" t="s">
        <v>43</v>
      </c>
      <c r="D265" s="24">
        <v>500</v>
      </c>
      <c r="E265" s="24">
        <f t="shared" si="8"/>
        <v>300</v>
      </c>
      <c r="F265" s="24">
        <f t="shared" si="9"/>
        <v>250</v>
      </c>
    </row>
    <row r="266" spans="1:6" x14ac:dyDescent="0.3">
      <c r="A266" s="115"/>
      <c r="B266" s="115"/>
      <c r="C266" s="2" t="s">
        <v>1166</v>
      </c>
      <c r="D266" s="24">
        <v>300</v>
      </c>
      <c r="E266" s="24">
        <f t="shared" si="8"/>
        <v>180</v>
      </c>
      <c r="F266" s="24">
        <f t="shared" si="9"/>
        <v>150</v>
      </c>
    </row>
    <row r="267" spans="1:6" x14ac:dyDescent="0.3">
      <c r="A267" s="6">
        <v>11</v>
      </c>
      <c r="B267" s="6"/>
      <c r="C267" s="61" t="s">
        <v>44</v>
      </c>
      <c r="D267" s="24"/>
      <c r="E267" s="24">
        <f t="shared" si="8"/>
        <v>0</v>
      </c>
      <c r="F267" s="24">
        <f t="shared" si="9"/>
        <v>0</v>
      </c>
    </row>
    <row r="268" spans="1:6" ht="21" customHeight="1" x14ac:dyDescent="0.3">
      <c r="A268" s="1">
        <v>11.1</v>
      </c>
      <c r="B268" s="1">
        <v>13.2</v>
      </c>
      <c r="C268" s="3" t="s">
        <v>45</v>
      </c>
      <c r="D268" s="24">
        <v>600</v>
      </c>
      <c r="E268" s="24">
        <f t="shared" si="8"/>
        <v>360</v>
      </c>
      <c r="F268" s="24">
        <f t="shared" si="9"/>
        <v>300</v>
      </c>
    </row>
    <row r="269" spans="1:6" x14ac:dyDescent="0.3">
      <c r="A269" s="6">
        <v>12</v>
      </c>
      <c r="B269" s="6"/>
      <c r="C269" s="61" t="s">
        <v>46</v>
      </c>
      <c r="D269" s="24"/>
      <c r="E269" s="24">
        <f t="shared" si="8"/>
        <v>0</v>
      </c>
      <c r="F269" s="24">
        <f t="shared" si="9"/>
        <v>0</v>
      </c>
    </row>
    <row r="270" spans="1:6" ht="33.6" x14ac:dyDescent="0.3">
      <c r="A270" s="1">
        <v>12.1</v>
      </c>
      <c r="B270" s="1">
        <v>14.3</v>
      </c>
      <c r="C270" s="2" t="s">
        <v>156</v>
      </c>
      <c r="D270" s="24">
        <v>600</v>
      </c>
      <c r="E270" s="24">
        <f t="shared" si="8"/>
        <v>360</v>
      </c>
      <c r="F270" s="24">
        <f t="shared" si="9"/>
        <v>300</v>
      </c>
    </row>
    <row r="271" spans="1:6" x14ac:dyDescent="0.3">
      <c r="A271" s="1">
        <v>12.2</v>
      </c>
      <c r="B271" s="1">
        <v>14.7</v>
      </c>
      <c r="C271" s="3" t="s">
        <v>47</v>
      </c>
      <c r="D271" s="24">
        <v>300</v>
      </c>
      <c r="E271" s="24">
        <f t="shared" si="8"/>
        <v>180</v>
      </c>
      <c r="F271" s="24">
        <f t="shared" si="9"/>
        <v>150</v>
      </c>
    </row>
    <row r="272" spans="1:6" ht="50.4" x14ac:dyDescent="0.3">
      <c r="A272" s="1">
        <v>12.3</v>
      </c>
      <c r="B272" s="1">
        <v>14.9</v>
      </c>
      <c r="C272" s="2" t="s">
        <v>106</v>
      </c>
      <c r="D272" s="24">
        <v>300</v>
      </c>
      <c r="E272" s="24">
        <f t="shared" si="8"/>
        <v>180</v>
      </c>
      <c r="F272" s="24">
        <f t="shared" si="9"/>
        <v>150</v>
      </c>
    </row>
    <row r="273" spans="1:6" ht="33.6" x14ac:dyDescent="0.3">
      <c r="A273" s="1">
        <v>12.4</v>
      </c>
      <c r="B273" s="1"/>
      <c r="C273" s="3" t="s">
        <v>167</v>
      </c>
      <c r="D273" s="24">
        <v>250</v>
      </c>
      <c r="E273" s="24">
        <f t="shared" si="8"/>
        <v>150</v>
      </c>
      <c r="F273" s="24">
        <f t="shared" si="9"/>
        <v>125</v>
      </c>
    </row>
    <row r="274" spans="1:6" ht="33.6" x14ac:dyDescent="0.3">
      <c r="A274" s="1">
        <v>12.5</v>
      </c>
      <c r="B274" s="1"/>
      <c r="C274" s="3" t="s">
        <v>168</v>
      </c>
      <c r="D274" s="24">
        <v>300</v>
      </c>
      <c r="E274" s="24">
        <f t="shared" si="8"/>
        <v>180</v>
      </c>
      <c r="F274" s="24">
        <f t="shared" si="9"/>
        <v>150</v>
      </c>
    </row>
    <row r="275" spans="1:6" ht="35.25" customHeight="1" x14ac:dyDescent="0.3">
      <c r="A275" s="1">
        <v>12.6</v>
      </c>
      <c r="B275" s="1"/>
      <c r="C275" s="3" t="s">
        <v>1167</v>
      </c>
      <c r="D275" s="24">
        <v>250</v>
      </c>
      <c r="E275" s="24">
        <f t="shared" si="8"/>
        <v>150</v>
      </c>
      <c r="F275" s="24">
        <f t="shared" si="9"/>
        <v>125</v>
      </c>
    </row>
    <row r="276" spans="1:6" ht="33.6" x14ac:dyDescent="0.3">
      <c r="A276" s="1">
        <v>12.7</v>
      </c>
      <c r="B276" s="1"/>
      <c r="C276" s="11" t="s">
        <v>48</v>
      </c>
      <c r="D276" s="24">
        <v>200</v>
      </c>
      <c r="E276" s="24">
        <f t="shared" si="8"/>
        <v>120</v>
      </c>
      <c r="F276" s="24">
        <f t="shared" si="9"/>
        <v>100</v>
      </c>
    </row>
    <row r="277" spans="1:6" x14ac:dyDescent="0.3">
      <c r="A277" s="6">
        <v>13</v>
      </c>
      <c r="B277" s="6"/>
      <c r="C277" s="61" t="s">
        <v>49</v>
      </c>
      <c r="D277" s="24"/>
      <c r="E277" s="24">
        <f t="shared" si="8"/>
        <v>0</v>
      </c>
      <c r="F277" s="24">
        <f t="shared" si="9"/>
        <v>0</v>
      </c>
    </row>
    <row r="278" spans="1:6" ht="48.75" customHeight="1" x14ac:dyDescent="0.3">
      <c r="A278" s="1">
        <v>13.1</v>
      </c>
      <c r="B278" s="1">
        <v>15.2</v>
      </c>
      <c r="C278" s="3" t="s">
        <v>157</v>
      </c>
      <c r="D278" s="24">
        <v>600</v>
      </c>
      <c r="E278" s="24">
        <f t="shared" si="8"/>
        <v>360</v>
      </c>
      <c r="F278" s="24">
        <f t="shared" si="9"/>
        <v>300</v>
      </c>
    </row>
    <row r="279" spans="1:6" ht="33.6" x14ac:dyDescent="0.3">
      <c r="A279" s="1">
        <v>13.2</v>
      </c>
      <c r="B279" s="1">
        <v>15.7</v>
      </c>
      <c r="C279" s="18" t="s">
        <v>50</v>
      </c>
      <c r="D279" s="24">
        <v>400</v>
      </c>
      <c r="E279" s="24">
        <f t="shared" si="8"/>
        <v>240</v>
      </c>
      <c r="F279" s="24">
        <f t="shared" si="9"/>
        <v>200</v>
      </c>
    </row>
    <row r="280" spans="1:6" ht="38.25" customHeight="1" x14ac:dyDescent="0.3">
      <c r="A280" s="1">
        <v>13.3</v>
      </c>
      <c r="B280" s="1"/>
      <c r="C280" s="18" t="s">
        <v>185</v>
      </c>
      <c r="D280" s="24">
        <v>350</v>
      </c>
      <c r="E280" s="24">
        <f t="shared" si="8"/>
        <v>210</v>
      </c>
      <c r="F280" s="24">
        <f t="shared" si="9"/>
        <v>175</v>
      </c>
    </row>
    <row r="281" spans="1:6" ht="16.5" customHeight="1" x14ac:dyDescent="0.3">
      <c r="A281" s="6">
        <v>14</v>
      </c>
      <c r="B281" s="6"/>
      <c r="C281" s="61" t="s">
        <v>51</v>
      </c>
      <c r="D281" s="24"/>
      <c r="E281" s="24">
        <f t="shared" ref="E281:E343" si="10">D281*0.6</f>
        <v>0</v>
      </c>
      <c r="F281" s="24">
        <f t="shared" ref="F281:F343" si="11">D281*0.5</f>
        <v>0</v>
      </c>
    </row>
    <row r="282" spans="1:6" ht="48.75" customHeight="1" x14ac:dyDescent="0.3">
      <c r="A282" s="1">
        <v>14.1</v>
      </c>
      <c r="B282" s="1"/>
      <c r="C282" s="3" t="s">
        <v>1169</v>
      </c>
      <c r="D282" s="24">
        <v>600</v>
      </c>
      <c r="E282" s="24">
        <f t="shared" si="10"/>
        <v>360</v>
      </c>
      <c r="F282" s="24">
        <f t="shared" si="11"/>
        <v>300</v>
      </c>
    </row>
    <row r="283" spans="1:6" x14ac:dyDescent="0.3">
      <c r="A283" s="6">
        <v>15</v>
      </c>
      <c r="B283" s="6"/>
      <c r="C283" s="61" t="s">
        <v>52</v>
      </c>
      <c r="D283" s="24"/>
      <c r="E283" s="24">
        <f t="shared" si="10"/>
        <v>0</v>
      </c>
      <c r="F283" s="24">
        <f t="shared" si="11"/>
        <v>0</v>
      </c>
    </row>
    <row r="284" spans="1:6" ht="33.6" x14ac:dyDescent="0.3">
      <c r="A284" s="1">
        <v>15.1</v>
      </c>
      <c r="B284" s="1">
        <v>17.2</v>
      </c>
      <c r="C284" s="2" t="s">
        <v>53</v>
      </c>
      <c r="D284" s="24">
        <v>600</v>
      </c>
      <c r="E284" s="24">
        <f t="shared" si="10"/>
        <v>360</v>
      </c>
      <c r="F284" s="24">
        <f t="shared" si="11"/>
        <v>300</v>
      </c>
    </row>
    <row r="285" spans="1:6" ht="33.6" x14ac:dyDescent="0.3">
      <c r="A285" s="1">
        <v>15.2</v>
      </c>
      <c r="B285" s="1">
        <v>17.3</v>
      </c>
      <c r="C285" s="2" t="s">
        <v>1168</v>
      </c>
      <c r="D285" s="24">
        <v>350</v>
      </c>
      <c r="E285" s="24">
        <f t="shared" si="10"/>
        <v>210</v>
      </c>
      <c r="F285" s="24">
        <f t="shared" si="11"/>
        <v>175</v>
      </c>
    </row>
    <row r="286" spans="1:6" ht="33.6" x14ac:dyDescent="0.3">
      <c r="A286" s="1">
        <v>15.3</v>
      </c>
      <c r="B286" s="19"/>
      <c r="C286" s="3" t="s">
        <v>1170</v>
      </c>
      <c r="D286" s="24">
        <v>600</v>
      </c>
      <c r="E286" s="24">
        <f t="shared" si="10"/>
        <v>360</v>
      </c>
      <c r="F286" s="24">
        <f t="shared" si="11"/>
        <v>300</v>
      </c>
    </row>
    <row r="287" spans="1:6" x14ac:dyDescent="0.3">
      <c r="A287" s="6">
        <v>16</v>
      </c>
      <c r="B287" s="6"/>
      <c r="C287" s="61" t="s">
        <v>54</v>
      </c>
      <c r="D287" s="24"/>
      <c r="E287" s="24">
        <f t="shared" si="10"/>
        <v>0</v>
      </c>
      <c r="F287" s="24">
        <f t="shared" si="11"/>
        <v>0</v>
      </c>
    </row>
    <row r="288" spans="1:6" ht="39.75" customHeight="1" x14ac:dyDescent="0.3">
      <c r="A288" s="1">
        <v>16.100000000000001</v>
      </c>
      <c r="B288" s="1">
        <v>18.3</v>
      </c>
      <c r="C288" s="3" t="s">
        <v>55</v>
      </c>
      <c r="D288" s="24">
        <v>500</v>
      </c>
      <c r="E288" s="24">
        <f t="shared" si="10"/>
        <v>300</v>
      </c>
      <c r="F288" s="24">
        <f t="shared" si="11"/>
        <v>250</v>
      </c>
    </row>
    <row r="289" spans="1:6" x14ac:dyDescent="0.3">
      <c r="A289" s="6">
        <v>17</v>
      </c>
      <c r="B289" s="6"/>
      <c r="C289" s="61" t="s">
        <v>56</v>
      </c>
      <c r="D289" s="24"/>
      <c r="E289" s="24">
        <f t="shared" si="10"/>
        <v>0</v>
      </c>
      <c r="F289" s="24">
        <f t="shared" si="11"/>
        <v>0</v>
      </c>
    </row>
    <row r="290" spans="1:6" ht="21.75" customHeight="1" x14ac:dyDescent="0.3">
      <c r="A290" s="1">
        <v>17.100000000000001</v>
      </c>
      <c r="B290" s="1">
        <v>19.600000000000001</v>
      </c>
      <c r="C290" s="3" t="s">
        <v>57</v>
      </c>
      <c r="D290" s="24">
        <v>200</v>
      </c>
      <c r="E290" s="24">
        <f t="shared" si="10"/>
        <v>120</v>
      </c>
      <c r="F290" s="24">
        <f t="shared" si="11"/>
        <v>100</v>
      </c>
    </row>
    <row r="291" spans="1:6" x14ac:dyDescent="0.3">
      <c r="A291" s="6">
        <v>18</v>
      </c>
      <c r="B291" s="6"/>
      <c r="C291" s="61" t="s">
        <v>58</v>
      </c>
      <c r="D291" s="24"/>
      <c r="E291" s="24">
        <f t="shared" si="10"/>
        <v>0</v>
      </c>
      <c r="F291" s="24">
        <f t="shared" si="11"/>
        <v>0</v>
      </c>
    </row>
    <row r="292" spans="1:6" ht="50.4" x14ac:dyDescent="0.3">
      <c r="A292" s="115">
        <v>18.100000000000001</v>
      </c>
      <c r="B292" s="115">
        <v>20.3</v>
      </c>
      <c r="C292" s="3" t="s">
        <v>158</v>
      </c>
      <c r="D292" s="24">
        <v>800</v>
      </c>
      <c r="E292" s="24">
        <f t="shared" si="10"/>
        <v>480</v>
      </c>
      <c r="F292" s="24">
        <f t="shared" si="11"/>
        <v>400</v>
      </c>
    </row>
    <row r="293" spans="1:6" ht="33.6" x14ac:dyDescent="0.3">
      <c r="A293" s="115"/>
      <c r="B293" s="115"/>
      <c r="C293" s="3" t="s">
        <v>1171</v>
      </c>
      <c r="D293" s="24">
        <v>500</v>
      </c>
      <c r="E293" s="24">
        <f t="shared" si="10"/>
        <v>300</v>
      </c>
      <c r="F293" s="24">
        <f t="shared" si="11"/>
        <v>250</v>
      </c>
    </row>
    <row r="294" spans="1:6" x14ac:dyDescent="0.3">
      <c r="A294" s="115"/>
      <c r="B294" s="115"/>
      <c r="C294" s="2" t="s">
        <v>1172</v>
      </c>
      <c r="D294" s="24">
        <v>350</v>
      </c>
      <c r="E294" s="24">
        <f t="shared" si="10"/>
        <v>210</v>
      </c>
      <c r="F294" s="24">
        <f t="shared" si="11"/>
        <v>175</v>
      </c>
    </row>
    <row r="295" spans="1:6" ht="39" customHeight="1" x14ac:dyDescent="0.3">
      <c r="A295" s="1"/>
      <c r="B295" s="1">
        <v>20.399999999999999</v>
      </c>
      <c r="C295" s="2" t="s">
        <v>163</v>
      </c>
      <c r="D295" s="24"/>
      <c r="E295" s="24">
        <f t="shared" si="10"/>
        <v>0</v>
      </c>
      <c r="F295" s="24">
        <f t="shared" si="11"/>
        <v>0</v>
      </c>
    </row>
    <row r="296" spans="1:6" ht="33.6" x14ac:dyDescent="0.3">
      <c r="A296" s="115">
        <v>18.2</v>
      </c>
      <c r="B296" s="115"/>
      <c r="C296" s="2" t="s">
        <v>1173</v>
      </c>
      <c r="D296" s="24">
        <v>300</v>
      </c>
      <c r="E296" s="24">
        <f t="shared" si="10"/>
        <v>180</v>
      </c>
      <c r="F296" s="24">
        <f t="shared" si="11"/>
        <v>150</v>
      </c>
    </row>
    <row r="297" spans="1:6" ht="33.6" x14ac:dyDescent="0.3">
      <c r="A297" s="115"/>
      <c r="B297" s="115"/>
      <c r="C297" s="3" t="s">
        <v>59</v>
      </c>
      <c r="D297" s="24">
        <v>420</v>
      </c>
      <c r="E297" s="24">
        <f t="shared" si="10"/>
        <v>252</v>
      </c>
      <c r="F297" s="24">
        <f t="shared" si="11"/>
        <v>210</v>
      </c>
    </row>
    <row r="298" spans="1:6" ht="22.5" customHeight="1" x14ac:dyDescent="0.3">
      <c r="A298" s="115"/>
      <c r="B298" s="115"/>
      <c r="C298" s="3" t="s">
        <v>122</v>
      </c>
      <c r="D298" s="24">
        <v>300</v>
      </c>
      <c r="E298" s="24">
        <f t="shared" si="10"/>
        <v>180</v>
      </c>
      <c r="F298" s="24">
        <f t="shared" si="11"/>
        <v>150</v>
      </c>
    </row>
    <row r="299" spans="1:6" ht="33.6" x14ac:dyDescent="0.3">
      <c r="A299" s="1">
        <v>18.3</v>
      </c>
      <c r="B299" s="1">
        <v>20.5</v>
      </c>
      <c r="C299" s="3" t="s">
        <v>1174</v>
      </c>
      <c r="D299" s="24">
        <v>400</v>
      </c>
      <c r="E299" s="24">
        <f t="shared" si="10"/>
        <v>240</v>
      </c>
      <c r="F299" s="24">
        <f t="shared" si="11"/>
        <v>200</v>
      </c>
    </row>
    <row r="300" spans="1:6" ht="33.6" x14ac:dyDescent="0.3">
      <c r="A300" s="1">
        <v>18.399999999999999</v>
      </c>
      <c r="B300" s="1"/>
      <c r="C300" s="3" t="s">
        <v>1175</v>
      </c>
      <c r="D300" s="24">
        <v>250</v>
      </c>
      <c r="E300" s="24">
        <f t="shared" si="10"/>
        <v>150</v>
      </c>
      <c r="F300" s="24">
        <f t="shared" si="11"/>
        <v>125</v>
      </c>
    </row>
    <row r="301" spans="1:6" ht="33.6" x14ac:dyDescent="0.3">
      <c r="A301" s="1">
        <v>18.5</v>
      </c>
      <c r="B301" s="1"/>
      <c r="C301" s="3" t="s">
        <v>186</v>
      </c>
      <c r="D301" s="24">
        <v>400</v>
      </c>
      <c r="E301" s="24">
        <f t="shared" si="10"/>
        <v>240</v>
      </c>
      <c r="F301" s="24">
        <f t="shared" si="11"/>
        <v>200</v>
      </c>
    </row>
    <row r="302" spans="1:6" ht="33.6" x14ac:dyDescent="0.3">
      <c r="A302" s="1">
        <v>18.600000000000001</v>
      </c>
      <c r="B302" s="1"/>
      <c r="C302" s="3" t="s">
        <v>1176</v>
      </c>
      <c r="D302" s="24">
        <v>250</v>
      </c>
      <c r="E302" s="24">
        <f t="shared" si="10"/>
        <v>150</v>
      </c>
      <c r="F302" s="24">
        <f t="shared" si="11"/>
        <v>125</v>
      </c>
    </row>
    <row r="303" spans="1:6" ht="33.6" x14ac:dyDescent="0.3">
      <c r="A303" s="1">
        <v>18.7</v>
      </c>
      <c r="B303" s="1"/>
      <c r="C303" s="3" t="s">
        <v>1177</v>
      </c>
      <c r="D303" s="24">
        <v>250</v>
      </c>
      <c r="E303" s="24">
        <f t="shared" si="10"/>
        <v>150</v>
      </c>
      <c r="F303" s="24">
        <f t="shared" si="11"/>
        <v>125</v>
      </c>
    </row>
    <row r="304" spans="1:6" x14ac:dyDescent="0.3">
      <c r="A304" s="6">
        <v>19</v>
      </c>
      <c r="B304" s="6"/>
      <c r="C304" s="61" t="s">
        <v>60</v>
      </c>
      <c r="D304" s="24"/>
      <c r="E304" s="24">
        <f t="shared" si="10"/>
        <v>0</v>
      </c>
      <c r="F304" s="24">
        <f t="shared" si="11"/>
        <v>0</v>
      </c>
    </row>
    <row r="305" spans="1:6" ht="33.6" x14ac:dyDescent="0.3">
      <c r="A305" s="1">
        <v>19.100000000000001</v>
      </c>
      <c r="B305" s="1"/>
      <c r="C305" s="3" t="s">
        <v>169</v>
      </c>
      <c r="D305" s="24">
        <v>400</v>
      </c>
      <c r="E305" s="24">
        <f t="shared" si="10"/>
        <v>240</v>
      </c>
      <c r="F305" s="24">
        <f t="shared" si="11"/>
        <v>200</v>
      </c>
    </row>
    <row r="306" spans="1:6" x14ac:dyDescent="0.3">
      <c r="A306" s="6">
        <v>20</v>
      </c>
      <c r="B306" s="6"/>
      <c r="C306" s="61" t="s">
        <v>61</v>
      </c>
      <c r="D306" s="24"/>
      <c r="E306" s="24">
        <f t="shared" si="10"/>
        <v>0</v>
      </c>
      <c r="F306" s="24">
        <f t="shared" si="11"/>
        <v>0</v>
      </c>
    </row>
    <row r="307" spans="1:6" ht="33.6" x14ac:dyDescent="0.3">
      <c r="A307" s="1">
        <v>20.100000000000001</v>
      </c>
      <c r="B307" s="1">
        <v>22.1</v>
      </c>
      <c r="C307" s="3" t="s">
        <v>62</v>
      </c>
      <c r="D307" s="24">
        <v>500</v>
      </c>
      <c r="E307" s="24">
        <f t="shared" si="10"/>
        <v>300</v>
      </c>
      <c r="F307" s="24">
        <f t="shared" si="11"/>
        <v>250</v>
      </c>
    </row>
    <row r="308" spans="1:6" ht="33.6" x14ac:dyDescent="0.3">
      <c r="A308" s="1">
        <v>20.2</v>
      </c>
      <c r="B308" s="1"/>
      <c r="C308" s="3" t="s">
        <v>63</v>
      </c>
      <c r="D308" s="24">
        <v>250</v>
      </c>
      <c r="E308" s="24">
        <f t="shared" si="10"/>
        <v>150</v>
      </c>
      <c r="F308" s="24">
        <f t="shared" si="11"/>
        <v>125</v>
      </c>
    </row>
    <row r="309" spans="1:6" ht="33.6" x14ac:dyDescent="0.3">
      <c r="A309" s="1">
        <v>20.3</v>
      </c>
      <c r="B309" s="1"/>
      <c r="C309" s="3" t="s">
        <v>170</v>
      </c>
      <c r="D309" s="24">
        <v>250</v>
      </c>
      <c r="E309" s="24">
        <f t="shared" si="10"/>
        <v>150</v>
      </c>
      <c r="F309" s="24">
        <f t="shared" si="11"/>
        <v>125</v>
      </c>
    </row>
    <row r="310" spans="1:6" x14ac:dyDescent="0.3">
      <c r="A310" s="6">
        <v>21</v>
      </c>
      <c r="B310" s="6"/>
      <c r="C310" s="61" t="s">
        <v>64</v>
      </c>
      <c r="D310" s="24"/>
      <c r="E310" s="24">
        <f t="shared" si="10"/>
        <v>0</v>
      </c>
      <c r="F310" s="24">
        <f t="shared" si="11"/>
        <v>0</v>
      </c>
    </row>
    <row r="311" spans="1:6" ht="37.5" customHeight="1" x14ac:dyDescent="0.3">
      <c r="A311" s="1">
        <v>21.1</v>
      </c>
      <c r="B311" s="1"/>
      <c r="C311" s="3" t="s">
        <v>172</v>
      </c>
      <c r="D311" s="24">
        <v>200</v>
      </c>
      <c r="E311" s="24">
        <f t="shared" si="10"/>
        <v>120</v>
      </c>
      <c r="F311" s="24">
        <f t="shared" si="11"/>
        <v>100</v>
      </c>
    </row>
    <row r="312" spans="1:6" x14ac:dyDescent="0.3">
      <c r="A312" s="6">
        <v>22</v>
      </c>
      <c r="B312" s="6"/>
      <c r="C312" s="61" t="s">
        <v>65</v>
      </c>
      <c r="D312" s="24"/>
      <c r="E312" s="24">
        <f t="shared" si="10"/>
        <v>0</v>
      </c>
      <c r="F312" s="24">
        <f t="shared" si="11"/>
        <v>0</v>
      </c>
    </row>
    <row r="313" spans="1:6" ht="24" customHeight="1" x14ac:dyDescent="0.3">
      <c r="A313" s="1">
        <v>22.1</v>
      </c>
      <c r="B313" s="1">
        <v>25.2</v>
      </c>
      <c r="C313" s="3" t="s">
        <v>1178</v>
      </c>
      <c r="D313" s="24">
        <v>900</v>
      </c>
      <c r="E313" s="24">
        <f t="shared" si="10"/>
        <v>540</v>
      </c>
      <c r="F313" s="24">
        <f t="shared" si="11"/>
        <v>450</v>
      </c>
    </row>
    <row r="314" spans="1:6" ht="36" customHeight="1" x14ac:dyDescent="0.3">
      <c r="A314" s="1">
        <v>22.2</v>
      </c>
      <c r="B314" s="1">
        <v>25.3</v>
      </c>
      <c r="C314" s="18" t="s">
        <v>1179</v>
      </c>
      <c r="D314" s="24">
        <v>250</v>
      </c>
      <c r="E314" s="24">
        <f t="shared" si="10"/>
        <v>150</v>
      </c>
      <c r="F314" s="24">
        <f t="shared" si="11"/>
        <v>125</v>
      </c>
    </row>
    <row r="315" spans="1:6" ht="33.6" x14ac:dyDescent="0.3">
      <c r="A315" s="1">
        <v>22.3</v>
      </c>
      <c r="B315" s="1"/>
      <c r="C315" s="3" t="s">
        <v>66</v>
      </c>
      <c r="D315" s="24">
        <v>250</v>
      </c>
      <c r="E315" s="24">
        <f t="shared" si="10"/>
        <v>150</v>
      </c>
      <c r="F315" s="24">
        <f t="shared" si="11"/>
        <v>125</v>
      </c>
    </row>
    <row r="316" spans="1:6" ht="38.25" customHeight="1" x14ac:dyDescent="0.3">
      <c r="A316" s="1">
        <v>22.4</v>
      </c>
      <c r="B316" s="1"/>
      <c r="C316" s="3" t="s">
        <v>67</v>
      </c>
      <c r="D316" s="24">
        <v>300</v>
      </c>
      <c r="E316" s="24">
        <f t="shared" si="10"/>
        <v>180</v>
      </c>
      <c r="F316" s="24">
        <f t="shared" si="11"/>
        <v>150</v>
      </c>
    </row>
    <row r="317" spans="1:6" x14ac:dyDescent="0.3">
      <c r="A317" s="6">
        <v>23</v>
      </c>
      <c r="B317" s="6"/>
      <c r="C317" s="61" t="s">
        <v>68</v>
      </c>
      <c r="D317" s="24"/>
      <c r="E317" s="24">
        <f t="shared" si="10"/>
        <v>0</v>
      </c>
      <c r="F317" s="24">
        <f t="shared" si="11"/>
        <v>0</v>
      </c>
    </row>
    <row r="318" spans="1:6" ht="37.5" customHeight="1" x14ac:dyDescent="0.3">
      <c r="A318" s="115">
        <v>23.1</v>
      </c>
      <c r="B318" s="115">
        <v>26.1</v>
      </c>
      <c r="C318" s="2" t="s">
        <v>159</v>
      </c>
      <c r="D318" s="24">
        <v>1000</v>
      </c>
      <c r="E318" s="24">
        <f t="shared" si="10"/>
        <v>600</v>
      </c>
      <c r="F318" s="24">
        <f t="shared" si="11"/>
        <v>500</v>
      </c>
    </row>
    <row r="319" spans="1:6" ht="33.6" x14ac:dyDescent="0.3">
      <c r="A319" s="115"/>
      <c r="B319" s="115"/>
      <c r="C319" s="2" t="s">
        <v>69</v>
      </c>
      <c r="D319" s="24">
        <v>900</v>
      </c>
      <c r="E319" s="24">
        <f t="shared" si="10"/>
        <v>540</v>
      </c>
      <c r="F319" s="24">
        <f t="shared" si="11"/>
        <v>450</v>
      </c>
    </row>
    <row r="320" spans="1:6" ht="21" customHeight="1" x14ac:dyDescent="0.3">
      <c r="A320" s="115"/>
      <c r="B320" s="115"/>
      <c r="C320" s="2" t="s">
        <v>107</v>
      </c>
      <c r="D320" s="24">
        <v>630</v>
      </c>
      <c r="E320" s="24">
        <f t="shared" si="10"/>
        <v>378</v>
      </c>
      <c r="F320" s="24">
        <f t="shared" si="11"/>
        <v>315</v>
      </c>
    </row>
    <row r="321" spans="1:6" ht="21.75" customHeight="1" x14ac:dyDescent="0.3">
      <c r="A321" s="115"/>
      <c r="B321" s="115"/>
      <c r="C321" s="2" t="s">
        <v>2054</v>
      </c>
      <c r="D321" s="24">
        <v>440</v>
      </c>
      <c r="E321" s="24">
        <f t="shared" si="10"/>
        <v>264</v>
      </c>
      <c r="F321" s="24">
        <f t="shared" si="11"/>
        <v>220</v>
      </c>
    </row>
    <row r="322" spans="1:6" ht="33.6" x14ac:dyDescent="0.3">
      <c r="A322" s="1">
        <v>23.2</v>
      </c>
      <c r="B322" s="1"/>
      <c r="C322" s="11" t="s">
        <v>1180</v>
      </c>
      <c r="D322" s="24">
        <v>200</v>
      </c>
      <c r="E322" s="24">
        <f t="shared" si="10"/>
        <v>120</v>
      </c>
      <c r="F322" s="24">
        <f t="shared" si="11"/>
        <v>100</v>
      </c>
    </row>
    <row r="323" spans="1:6" x14ac:dyDescent="0.3">
      <c r="A323" s="6">
        <v>24</v>
      </c>
      <c r="B323" s="6"/>
      <c r="C323" s="61" t="s">
        <v>70</v>
      </c>
      <c r="D323" s="24"/>
      <c r="E323" s="24">
        <f t="shared" si="10"/>
        <v>0</v>
      </c>
      <c r="F323" s="24">
        <f t="shared" si="11"/>
        <v>0</v>
      </c>
    </row>
    <row r="324" spans="1:6" ht="38.25" customHeight="1" x14ac:dyDescent="0.3">
      <c r="A324" s="115">
        <v>24.1</v>
      </c>
      <c r="B324" s="115">
        <v>28.2</v>
      </c>
      <c r="C324" s="3" t="s">
        <v>1181</v>
      </c>
      <c r="D324" s="24">
        <v>800</v>
      </c>
      <c r="E324" s="24">
        <f t="shared" si="10"/>
        <v>480</v>
      </c>
      <c r="F324" s="24">
        <f t="shared" si="11"/>
        <v>400</v>
      </c>
    </row>
    <row r="325" spans="1:6" ht="20.25" customHeight="1" x14ac:dyDescent="0.3">
      <c r="A325" s="115"/>
      <c r="B325" s="115"/>
      <c r="C325" s="3" t="s">
        <v>71</v>
      </c>
      <c r="D325" s="24">
        <v>600</v>
      </c>
      <c r="E325" s="24">
        <f t="shared" si="10"/>
        <v>360</v>
      </c>
      <c r="F325" s="24">
        <f t="shared" si="11"/>
        <v>300</v>
      </c>
    </row>
    <row r="326" spans="1:6" ht="33.6" x14ac:dyDescent="0.3">
      <c r="A326" s="1">
        <v>24.2</v>
      </c>
      <c r="B326" s="1">
        <v>28.4</v>
      </c>
      <c r="C326" s="3" t="s">
        <v>1182</v>
      </c>
      <c r="D326" s="24">
        <v>450</v>
      </c>
      <c r="E326" s="24">
        <f t="shared" si="10"/>
        <v>270</v>
      </c>
      <c r="F326" s="24">
        <f t="shared" si="11"/>
        <v>225</v>
      </c>
    </row>
    <row r="327" spans="1:6" x14ac:dyDescent="0.3">
      <c r="A327" s="6">
        <v>25</v>
      </c>
      <c r="B327" s="6"/>
      <c r="C327" s="61" t="s">
        <v>72</v>
      </c>
      <c r="D327" s="24"/>
      <c r="E327" s="24">
        <f t="shared" si="10"/>
        <v>0</v>
      </c>
      <c r="F327" s="24">
        <f t="shared" si="11"/>
        <v>0</v>
      </c>
    </row>
    <row r="328" spans="1:6" ht="18.75" customHeight="1" x14ac:dyDescent="0.3">
      <c r="A328" s="115">
        <v>25.1</v>
      </c>
      <c r="B328" s="115">
        <v>29.1</v>
      </c>
      <c r="C328" s="2" t="s">
        <v>123</v>
      </c>
      <c r="D328" s="24"/>
      <c r="E328" s="24">
        <f t="shared" si="10"/>
        <v>0</v>
      </c>
      <c r="F328" s="24">
        <f t="shared" si="11"/>
        <v>0</v>
      </c>
    </row>
    <row r="329" spans="1:6" x14ac:dyDescent="0.3">
      <c r="A329" s="115"/>
      <c r="B329" s="115"/>
      <c r="C329" s="2" t="s">
        <v>125</v>
      </c>
      <c r="D329" s="24"/>
      <c r="E329" s="24">
        <f t="shared" si="10"/>
        <v>0</v>
      </c>
      <c r="F329" s="24">
        <f t="shared" si="11"/>
        <v>0</v>
      </c>
    </row>
    <row r="330" spans="1:6" ht="22.5" customHeight="1" x14ac:dyDescent="0.3">
      <c r="A330" s="115"/>
      <c r="B330" s="115"/>
      <c r="C330" s="3" t="s">
        <v>124</v>
      </c>
      <c r="D330" s="24">
        <v>200</v>
      </c>
      <c r="E330" s="24">
        <f t="shared" si="10"/>
        <v>120</v>
      </c>
      <c r="F330" s="24">
        <f t="shared" si="11"/>
        <v>100</v>
      </c>
    </row>
    <row r="331" spans="1:6" ht="22.5" customHeight="1" x14ac:dyDescent="0.3">
      <c r="A331" s="115"/>
      <c r="B331" s="115"/>
      <c r="C331" s="3" t="s">
        <v>73</v>
      </c>
      <c r="D331" s="24">
        <v>500</v>
      </c>
      <c r="E331" s="24">
        <f t="shared" si="10"/>
        <v>300</v>
      </c>
      <c r="F331" s="24">
        <f t="shared" si="11"/>
        <v>250</v>
      </c>
    </row>
    <row r="332" spans="1:6" ht="33.6" x14ac:dyDescent="0.3">
      <c r="A332" s="1">
        <v>25.2</v>
      </c>
      <c r="B332" s="1">
        <v>29.1</v>
      </c>
      <c r="C332" s="3" t="s">
        <v>1183</v>
      </c>
      <c r="D332" s="24">
        <v>550</v>
      </c>
      <c r="E332" s="24">
        <f t="shared" si="10"/>
        <v>330</v>
      </c>
      <c r="F332" s="24">
        <f t="shared" si="11"/>
        <v>275</v>
      </c>
    </row>
    <row r="333" spans="1:6" ht="39" customHeight="1" x14ac:dyDescent="0.3">
      <c r="A333" s="1">
        <v>25.3</v>
      </c>
      <c r="B333" s="1">
        <v>29.4</v>
      </c>
      <c r="C333" s="3" t="s">
        <v>1184</v>
      </c>
      <c r="D333" s="24">
        <v>250</v>
      </c>
      <c r="E333" s="24">
        <f t="shared" si="10"/>
        <v>150</v>
      </c>
      <c r="F333" s="24">
        <f t="shared" si="11"/>
        <v>125</v>
      </c>
    </row>
    <row r="334" spans="1:6" ht="154.5" customHeight="1" x14ac:dyDescent="0.3">
      <c r="A334" s="1">
        <v>25.4</v>
      </c>
      <c r="B334" s="1">
        <v>29.2</v>
      </c>
      <c r="C334" s="3" t="s">
        <v>1185</v>
      </c>
      <c r="D334" s="24">
        <v>300</v>
      </c>
      <c r="E334" s="24">
        <f t="shared" si="10"/>
        <v>180</v>
      </c>
      <c r="F334" s="24">
        <f t="shared" si="11"/>
        <v>150</v>
      </c>
    </row>
    <row r="335" spans="1:6" x14ac:dyDescent="0.3">
      <c r="A335" s="124">
        <v>25.5</v>
      </c>
      <c r="B335" s="124"/>
      <c r="C335" s="3" t="s">
        <v>15</v>
      </c>
      <c r="D335" s="24"/>
      <c r="E335" s="24">
        <f t="shared" si="10"/>
        <v>0</v>
      </c>
      <c r="F335" s="24">
        <f t="shared" si="11"/>
        <v>0</v>
      </c>
    </row>
    <row r="336" spans="1:6" x14ac:dyDescent="0.3">
      <c r="A336" s="124"/>
      <c r="B336" s="124"/>
      <c r="C336" s="11" t="s">
        <v>16</v>
      </c>
      <c r="D336" s="24">
        <v>200</v>
      </c>
      <c r="E336" s="24">
        <f t="shared" si="10"/>
        <v>120</v>
      </c>
      <c r="F336" s="24">
        <f t="shared" si="11"/>
        <v>100</v>
      </c>
    </row>
    <row r="337" spans="1:6" x14ac:dyDescent="0.3">
      <c r="A337" s="124"/>
      <c r="B337" s="124"/>
      <c r="C337" s="11" t="s">
        <v>17</v>
      </c>
      <c r="D337" s="24">
        <v>180</v>
      </c>
      <c r="E337" s="24">
        <f t="shared" si="10"/>
        <v>108</v>
      </c>
      <c r="F337" s="24">
        <f t="shared" si="11"/>
        <v>90</v>
      </c>
    </row>
    <row r="338" spans="1:6" x14ac:dyDescent="0.3">
      <c r="A338" s="124"/>
      <c r="B338" s="124"/>
      <c r="C338" s="11" t="s">
        <v>18</v>
      </c>
      <c r="D338" s="24">
        <v>150</v>
      </c>
      <c r="E338" s="24">
        <f t="shared" si="10"/>
        <v>90</v>
      </c>
      <c r="F338" s="24">
        <f t="shared" si="11"/>
        <v>75</v>
      </c>
    </row>
    <row r="339" spans="1:6" x14ac:dyDescent="0.3">
      <c r="A339" s="124">
        <v>25.6</v>
      </c>
      <c r="B339" s="124"/>
      <c r="C339" s="3" t="s">
        <v>19</v>
      </c>
      <c r="D339" s="24"/>
      <c r="E339" s="24">
        <f t="shared" si="10"/>
        <v>0</v>
      </c>
      <c r="F339" s="24">
        <f t="shared" si="11"/>
        <v>0</v>
      </c>
    </row>
    <row r="340" spans="1:6" x14ac:dyDescent="0.3">
      <c r="A340" s="124"/>
      <c r="B340" s="124"/>
      <c r="C340" s="11" t="s">
        <v>16</v>
      </c>
      <c r="D340" s="24">
        <v>160</v>
      </c>
      <c r="E340" s="24">
        <f t="shared" si="10"/>
        <v>96</v>
      </c>
      <c r="F340" s="24">
        <f t="shared" si="11"/>
        <v>80</v>
      </c>
    </row>
    <row r="341" spans="1:6" x14ac:dyDescent="0.3">
      <c r="A341" s="124"/>
      <c r="B341" s="124"/>
      <c r="C341" s="11" t="s">
        <v>17</v>
      </c>
      <c r="D341" s="24">
        <v>130</v>
      </c>
      <c r="E341" s="24">
        <f t="shared" si="10"/>
        <v>78</v>
      </c>
      <c r="F341" s="24">
        <f t="shared" si="11"/>
        <v>65</v>
      </c>
    </row>
    <row r="342" spans="1:6" x14ac:dyDescent="0.3">
      <c r="A342" s="124"/>
      <c r="B342" s="124"/>
      <c r="C342" s="11" t="s">
        <v>18</v>
      </c>
      <c r="D342" s="24">
        <v>100</v>
      </c>
      <c r="E342" s="24">
        <f t="shared" si="10"/>
        <v>60</v>
      </c>
      <c r="F342" s="24">
        <f t="shared" si="11"/>
        <v>50</v>
      </c>
    </row>
    <row r="343" spans="1:6" x14ac:dyDescent="0.3">
      <c r="A343" s="6">
        <v>26</v>
      </c>
      <c r="B343" s="6"/>
      <c r="C343" s="61" t="s">
        <v>74</v>
      </c>
      <c r="D343" s="24"/>
      <c r="E343" s="24">
        <f t="shared" si="10"/>
        <v>0</v>
      </c>
      <c r="F343" s="24">
        <f t="shared" si="11"/>
        <v>0</v>
      </c>
    </row>
    <row r="344" spans="1:6" ht="20.25" customHeight="1" x14ac:dyDescent="0.3">
      <c r="A344" s="1">
        <v>26.1</v>
      </c>
      <c r="B344" s="1"/>
      <c r="C344" s="2" t="s">
        <v>103</v>
      </c>
      <c r="D344" s="24">
        <v>250</v>
      </c>
      <c r="E344" s="24">
        <f t="shared" ref="E344:E403" si="12">D344*0.6</f>
        <v>150</v>
      </c>
      <c r="F344" s="24">
        <f t="shared" ref="F344:F403" si="13">D344*0.5</f>
        <v>125</v>
      </c>
    </row>
    <row r="345" spans="1:6" x14ac:dyDescent="0.3">
      <c r="A345" s="6" t="s">
        <v>22</v>
      </c>
      <c r="B345" s="6"/>
      <c r="C345" s="5" t="s">
        <v>191</v>
      </c>
      <c r="D345" s="24"/>
      <c r="E345" s="24">
        <f t="shared" si="12"/>
        <v>0</v>
      </c>
      <c r="F345" s="24">
        <f t="shared" si="13"/>
        <v>0</v>
      </c>
    </row>
    <row r="346" spans="1:6" s="25" customFormat="1" x14ac:dyDescent="0.3">
      <c r="A346" s="14" t="s">
        <v>144</v>
      </c>
      <c r="B346" s="14" t="s">
        <v>144</v>
      </c>
      <c r="C346" s="9" t="s">
        <v>152</v>
      </c>
      <c r="D346" s="24"/>
      <c r="E346" s="24">
        <f t="shared" si="12"/>
        <v>0</v>
      </c>
      <c r="F346" s="24">
        <f t="shared" si="13"/>
        <v>0</v>
      </c>
    </row>
    <row r="347" spans="1:6" s="25" customFormat="1" x14ac:dyDescent="0.3">
      <c r="A347" s="14">
        <v>1</v>
      </c>
      <c r="B347" s="14">
        <v>1</v>
      </c>
      <c r="C347" s="15" t="s">
        <v>537</v>
      </c>
      <c r="D347" s="24"/>
      <c r="E347" s="24">
        <f t="shared" si="12"/>
        <v>0</v>
      </c>
      <c r="F347" s="24">
        <f t="shared" si="13"/>
        <v>0</v>
      </c>
    </row>
    <row r="348" spans="1:6" s="25" customFormat="1" ht="33.6" x14ac:dyDescent="0.3">
      <c r="A348" s="124" t="s">
        <v>303</v>
      </c>
      <c r="B348" s="124"/>
      <c r="C348" s="9" t="s">
        <v>538</v>
      </c>
      <c r="D348" s="24"/>
      <c r="E348" s="24">
        <f t="shared" si="12"/>
        <v>0</v>
      </c>
      <c r="F348" s="24">
        <f t="shared" si="13"/>
        <v>0</v>
      </c>
    </row>
    <row r="349" spans="1:6" s="25" customFormat="1" ht="33.6" x14ac:dyDescent="0.3">
      <c r="A349" s="124"/>
      <c r="B349" s="124"/>
      <c r="C349" s="11" t="s">
        <v>902</v>
      </c>
      <c r="D349" s="24">
        <v>3000</v>
      </c>
      <c r="E349" s="24">
        <f t="shared" si="12"/>
        <v>1800</v>
      </c>
      <c r="F349" s="24">
        <f t="shared" si="13"/>
        <v>1500</v>
      </c>
    </row>
    <row r="350" spans="1:6" s="25" customFormat="1" ht="33.6" x14ac:dyDescent="0.3">
      <c r="A350" s="12" t="s">
        <v>306</v>
      </c>
      <c r="B350" s="12"/>
      <c r="C350" s="9" t="s">
        <v>903</v>
      </c>
      <c r="D350" s="24">
        <v>2025</v>
      </c>
      <c r="E350" s="24">
        <f t="shared" si="12"/>
        <v>1215</v>
      </c>
      <c r="F350" s="24">
        <f t="shared" si="13"/>
        <v>1012.5</v>
      </c>
    </row>
    <row r="351" spans="1:6" s="25" customFormat="1" ht="33.6" x14ac:dyDescent="0.3">
      <c r="A351" s="124" t="s">
        <v>384</v>
      </c>
      <c r="B351" s="124"/>
      <c r="C351" s="9" t="s">
        <v>1305</v>
      </c>
      <c r="D351" s="24"/>
      <c r="E351" s="24">
        <f t="shared" si="12"/>
        <v>0</v>
      </c>
      <c r="F351" s="24">
        <f t="shared" si="13"/>
        <v>0</v>
      </c>
    </row>
    <row r="352" spans="1:6" s="25" customFormat="1" x14ac:dyDescent="0.3">
      <c r="A352" s="124"/>
      <c r="B352" s="124"/>
      <c r="C352" s="11" t="s">
        <v>92</v>
      </c>
      <c r="D352" s="24"/>
      <c r="E352" s="24">
        <v>2160</v>
      </c>
      <c r="F352" s="24">
        <v>1800</v>
      </c>
    </row>
    <row r="353" spans="1:6" s="25" customFormat="1" ht="33.6" x14ac:dyDescent="0.3">
      <c r="A353" s="124"/>
      <c r="B353" s="124"/>
      <c r="C353" s="11" t="s">
        <v>539</v>
      </c>
      <c r="D353" s="24"/>
      <c r="E353" s="24">
        <v>1728</v>
      </c>
      <c r="F353" s="24">
        <v>1440</v>
      </c>
    </row>
    <row r="354" spans="1:6" s="25" customFormat="1" ht="33.6" x14ac:dyDescent="0.3">
      <c r="A354" s="124"/>
      <c r="B354" s="124"/>
      <c r="C354" s="11" t="s">
        <v>540</v>
      </c>
      <c r="D354" s="24"/>
      <c r="E354" s="24">
        <v>1382.4</v>
      </c>
      <c r="F354" s="24">
        <v>1152</v>
      </c>
    </row>
    <row r="355" spans="1:6" s="25" customFormat="1" ht="33.6" x14ac:dyDescent="0.3">
      <c r="A355" s="124" t="s">
        <v>385</v>
      </c>
      <c r="B355" s="124"/>
      <c r="C355" s="9" t="s">
        <v>541</v>
      </c>
      <c r="D355" s="24"/>
      <c r="E355" s="24">
        <f t="shared" si="12"/>
        <v>0</v>
      </c>
      <c r="F355" s="24">
        <f t="shared" si="13"/>
        <v>0</v>
      </c>
    </row>
    <row r="356" spans="1:6" s="25" customFormat="1" ht="33.6" x14ac:dyDescent="0.3">
      <c r="A356" s="124"/>
      <c r="B356" s="124"/>
      <c r="C356" s="11" t="s">
        <v>1118</v>
      </c>
      <c r="D356" s="24">
        <v>1000</v>
      </c>
      <c r="E356" s="24">
        <f t="shared" si="12"/>
        <v>600</v>
      </c>
      <c r="F356" s="24">
        <f t="shared" si="13"/>
        <v>500</v>
      </c>
    </row>
    <row r="357" spans="1:6" s="25" customFormat="1" ht="33.6" x14ac:dyDescent="0.3">
      <c r="A357" s="35" t="s">
        <v>388</v>
      </c>
      <c r="B357" s="35"/>
      <c r="C357" s="11" t="s">
        <v>904</v>
      </c>
      <c r="D357" s="24">
        <v>1000</v>
      </c>
      <c r="E357" s="24">
        <f t="shared" si="12"/>
        <v>600</v>
      </c>
      <c r="F357" s="24">
        <f t="shared" si="13"/>
        <v>500</v>
      </c>
    </row>
    <row r="358" spans="1:6" s="25" customFormat="1" ht="33.6" x14ac:dyDescent="0.3">
      <c r="A358" s="35" t="s">
        <v>390</v>
      </c>
      <c r="B358" s="35"/>
      <c r="C358" s="11" t="s">
        <v>1189</v>
      </c>
      <c r="D358" s="24">
        <v>2800</v>
      </c>
      <c r="E358" s="24">
        <f t="shared" si="12"/>
        <v>1680</v>
      </c>
      <c r="F358" s="24">
        <f t="shared" si="13"/>
        <v>1400</v>
      </c>
    </row>
    <row r="359" spans="1:6" s="25" customFormat="1" x14ac:dyDescent="0.3">
      <c r="A359" s="14">
        <v>2</v>
      </c>
      <c r="B359" s="14">
        <v>2</v>
      </c>
      <c r="C359" s="9" t="s">
        <v>542</v>
      </c>
      <c r="D359" s="24"/>
      <c r="E359" s="24">
        <f t="shared" si="12"/>
        <v>0</v>
      </c>
      <c r="F359" s="24">
        <f t="shared" si="13"/>
        <v>0</v>
      </c>
    </row>
    <row r="360" spans="1:6" s="25" customFormat="1" ht="33.6" x14ac:dyDescent="0.3">
      <c r="A360" s="124" t="s">
        <v>310</v>
      </c>
      <c r="B360" s="124" t="s">
        <v>313</v>
      </c>
      <c r="C360" s="9" t="s">
        <v>543</v>
      </c>
      <c r="D360" s="24"/>
      <c r="E360" s="24">
        <f t="shared" si="12"/>
        <v>0</v>
      </c>
      <c r="F360" s="24">
        <f t="shared" si="13"/>
        <v>0</v>
      </c>
    </row>
    <row r="361" spans="1:6" s="25" customFormat="1" ht="36.75" customHeight="1" x14ac:dyDescent="0.3">
      <c r="A361" s="124"/>
      <c r="B361" s="124"/>
      <c r="C361" s="36" t="s">
        <v>544</v>
      </c>
      <c r="D361" s="24">
        <v>800</v>
      </c>
      <c r="E361" s="24">
        <f t="shared" si="12"/>
        <v>480</v>
      </c>
      <c r="F361" s="24">
        <f t="shared" si="13"/>
        <v>400</v>
      </c>
    </row>
    <row r="362" spans="1:6" s="25" customFormat="1" ht="18.75" customHeight="1" x14ac:dyDescent="0.3">
      <c r="A362" s="124"/>
      <c r="B362" s="124"/>
      <c r="C362" s="36" t="s">
        <v>545</v>
      </c>
      <c r="D362" s="24">
        <v>1200</v>
      </c>
      <c r="E362" s="24">
        <f t="shared" si="12"/>
        <v>720</v>
      </c>
      <c r="F362" s="24">
        <f t="shared" si="13"/>
        <v>600</v>
      </c>
    </row>
    <row r="363" spans="1:6" s="25" customFormat="1" x14ac:dyDescent="0.3">
      <c r="A363" s="12" t="s">
        <v>313</v>
      </c>
      <c r="B363" s="12" t="s">
        <v>139</v>
      </c>
      <c r="C363" s="9" t="s">
        <v>546</v>
      </c>
      <c r="D363" s="24">
        <v>500</v>
      </c>
      <c r="E363" s="24">
        <f t="shared" si="12"/>
        <v>300</v>
      </c>
      <c r="F363" s="24">
        <f t="shared" si="13"/>
        <v>250</v>
      </c>
    </row>
    <row r="364" spans="1:6" s="25" customFormat="1" x14ac:dyDescent="0.3">
      <c r="A364" s="124" t="s">
        <v>139</v>
      </c>
      <c r="B364" s="124" t="s">
        <v>318</v>
      </c>
      <c r="C364" s="9" t="s">
        <v>547</v>
      </c>
      <c r="D364" s="24"/>
      <c r="E364" s="24">
        <f t="shared" si="12"/>
        <v>0</v>
      </c>
      <c r="F364" s="24">
        <f t="shared" si="13"/>
        <v>0</v>
      </c>
    </row>
    <row r="365" spans="1:6" s="25" customFormat="1" ht="33.6" x14ac:dyDescent="0.3">
      <c r="A365" s="124"/>
      <c r="B365" s="124"/>
      <c r="C365" s="36" t="s">
        <v>1186</v>
      </c>
      <c r="D365" s="24">
        <v>500</v>
      </c>
      <c r="E365" s="24">
        <f t="shared" si="12"/>
        <v>300</v>
      </c>
      <c r="F365" s="24">
        <f t="shared" si="13"/>
        <v>250</v>
      </c>
    </row>
    <row r="366" spans="1:6" s="25" customFormat="1" x14ac:dyDescent="0.3">
      <c r="A366" s="124"/>
      <c r="B366" s="124"/>
      <c r="C366" s="36" t="s">
        <v>548</v>
      </c>
      <c r="D366" s="24">
        <v>600</v>
      </c>
      <c r="E366" s="24">
        <f t="shared" si="12"/>
        <v>360</v>
      </c>
      <c r="F366" s="24">
        <f t="shared" si="13"/>
        <v>300</v>
      </c>
    </row>
    <row r="367" spans="1:6" s="25" customFormat="1" x14ac:dyDescent="0.3">
      <c r="A367" s="124"/>
      <c r="B367" s="124"/>
      <c r="C367" s="36" t="s">
        <v>549</v>
      </c>
      <c r="D367" s="24">
        <v>500</v>
      </c>
      <c r="E367" s="24">
        <f t="shared" si="12"/>
        <v>300</v>
      </c>
      <c r="F367" s="24">
        <f t="shared" si="13"/>
        <v>250</v>
      </c>
    </row>
    <row r="368" spans="1:6" s="25" customFormat="1" x14ac:dyDescent="0.3">
      <c r="A368" s="124" t="s">
        <v>318</v>
      </c>
      <c r="B368" s="124" t="s">
        <v>321</v>
      </c>
      <c r="C368" s="9" t="s">
        <v>550</v>
      </c>
      <c r="D368" s="24"/>
      <c r="E368" s="24">
        <f t="shared" si="12"/>
        <v>0</v>
      </c>
      <c r="F368" s="24">
        <f t="shared" si="13"/>
        <v>0</v>
      </c>
    </row>
    <row r="369" spans="1:6" s="25" customFormat="1" x14ac:dyDescent="0.3">
      <c r="A369" s="124"/>
      <c r="B369" s="124"/>
      <c r="C369" s="36" t="s">
        <v>1187</v>
      </c>
      <c r="D369" s="24">
        <v>600</v>
      </c>
      <c r="E369" s="24">
        <f t="shared" si="12"/>
        <v>360</v>
      </c>
      <c r="F369" s="24">
        <f t="shared" si="13"/>
        <v>300</v>
      </c>
    </row>
    <row r="370" spans="1:6" s="25" customFormat="1" ht="33.6" x14ac:dyDescent="0.3">
      <c r="A370" s="124"/>
      <c r="B370" s="124"/>
      <c r="C370" s="36" t="s">
        <v>1188</v>
      </c>
      <c r="D370" s="24">
        <v>1000</v>
      </c>
      <c r="E370" s="24">
        <f t="shared" si="12"/>
        <v>600</v>
      </c>
      <c r="F370" s="24">
        <f t="shared" si="13"/>
        <v>500</v>
      </c>
    </row>
    <row r="371" spans="1:6" s="25" customFormat="1" ht="33.6" x14ac:dyDescent="0.3">
      <c r="A371" s="124"/>
      <c r="B371" s="124"/>
      <c r="C371" s="36" t="s">
        <v>1096</v>
      </c>
      <c r="D371" s="24">
        <v>600</v>
      </c>
      <c r="E371" s="24">
        <f t="shared" si="12"/>
        <v>360</v>
      </c>
      <c r="F371" s="24">
        <f t="shared" si="13"/>
        <v>300</v>
      </c>
    </row>
    <row r="372" spans="1:6" s="25" customFormat="1" ht="33.6" x14ac:dyDescent="0.3">
      <c r="A372" s="124" t="s">
        <v>321</v>
      </c>
      <c r="B372" s="124" t="s">
        <v>551</v>
      </c>
      <c r="C372" s="9" t="s">
        <v>552</v>
      </c>
      <c r="D372" s="24"/>
      <c r="E372" s="24">
        <f t="shared" si="12"/>
        <v>0</v>
      </c>
      <c r="F372" s="24">
        <f t="shared" si="13"/>
        <v>0</v>
      </c>
    </row>
    <row r="373" spans="1:6" s="25" customFormat="1" x14ac:dyDescent="0.3">
      <c r="A373" s="124"/>
      <c r="B373" s="124"/>
      <c r="C373" s="11" t="s">
        <v>553</v>
      </c>
      <c r="D373" s="24">
        <v>2500</v>
      </c>
      <c r="E373" s="24">
        <f t="shared" si="12"/>
        <v>1500</v>
      </c>
      <c r="F373" s="24">
        <f t="shared" si="13"/>
        <v>1250</v>
      </c>
    </row>
    <row r="374" spans="1:6" s="25" customFormat="1" ht="33.6" x14ac:dyDescent="0.3">
      <c r="A374" s="124"/>
      <c r="B374" s="124"/>
      <c r="C374" s="11" t="s">
        <v>554</v>
      </c>
      <c r="D374" s="24">
        <v>1000</v>
      </c>
      <c r="E374" s="24">
        <f t="shared" si="12"/>
        <v>600</v>
      </c>
      <c r="F374" s="24">
        <f t="shared" si="13"/>
        <v>500</v>
      </c>
    </row>
    <row r="375" spans="1:6" s="25" customFormat="1" x14ac:dyDescent="0.3">
      <c r="A375" s="124"/>
      <c r="B375" s="124"/>
      <c r="C375" s="11" t="s">
        <v>555</v>
      </c>
      <c r="D375" s="24">
        <v>800</v>
      </c>
      <c r="E375" s="24">
        <f t="shared" si="12"/>
        <v>480</v>
      </c>
      <c r="F375" s="24">
        <f t="shared" si="13"/>
        <v>400</v>
      </c>
    </row>
    <row r="376" spans="1:6" s="25" customFormat="1" x14ac:dyDescent="0.3">
      <c r="A376" s="124" t="s">
        <v>551</v>
      </c>
      <c r="B376" s="124" t="s">
        <v>556</v>
      </c>
      <c r="C376" s="5" t="s">
        <v>15</v>
      </c>
      <c r="D376" s="24"/>
      <c r="E376" s="24">
        <f t="shared" si="12"/>
        <v>0</v>
      </c>
      <c r="F376" s="24">
        <f t="shared" si="13"/>
        <v>0</v>
      </c>
    </row>
    <row r="377" spans="1:6" s="25" customFormat="1" x14ac:dyDescent="0.3">
      <c r="A377" s="124"/>
      <c r="B377" s="124"/>
      <c r="C377" s="11" t="s">
        <v>16</v>
      </c>
      <c r="D377" s="24">
        <v>350</v>
      </c>
      <c r="E377" s="24">
        <f t="shared" si="12"/>
        <v>210</v>
      </c>
      <c r="F377" s="24">
        <f t="shared" si="13"/>
        <v>175</v>
      </c>
    </row>
    <row r="378" spans="1:6" s="25" customFormat="1" x14ac:dyDescent="0.3">
      <c r="A378" s="124"/>
      <c r="B378" s="124"/>
      <c r="C378" s="11" t="s">
        <v>17</v>
      </c>
      <c r="D378" s="24">
        <v>250</v>
      </c>
      <c r="E378" s="24">
        <f t="shared" si="12"/>
        <v>150</v>
      </c>
      <c r="F378" s="24">
        <f t="shared" si="13"/>
        <v>125</v>
      </c>
    </row>
    <row r="379" spans="1:6" s="25" customFormat="1" x14ac:dyDescent="0.3">
      <c r="A379" s="124"/>
      <c r="B379" s="124"/>
      <c r="C379" s="11" t="s">
        <v>18</v>
      </c>
      <c r="D379" s="24">
        <v>200</v>
      </c>
      <c r="E379" s="24">
        <f t="shared" si="12"/>
        <v>120</v>
      </c>
      <c r="F379" s="24">
        <f t="shared" si="13"/>
        <v>100</v>
      </c>
    </row>
    <row r="380" spans="1:6" s="25" customFormat="1" x14ac:dyDescent="0.3">
      <c r="A380" s="124" t="s">
        <v>556</v>
      </c>
      <c r="B380" s="124" t="s">
        <v>557</v>
      </c>
      <c r="C380" s="5" t="s">
        <v>19</v>
      </c>
      <c r="D380" s="24"/>
      <c r="E380" s="24">
        <f t="shared" si="12"/>
        <v>0</v>
      </c>
      <c r="F380" s="24">
        <f t="shared" si="13"/>
        <v>0</v>
      </c>
    </row>
    <row r="381" spans="1:6" s="25" customFormat="1" x14ac:dyDescent="0.3">
      <c r="A381" s="124"/>
      <c r="B381" s="124"/>
      <c r="C381" s="11" t="s">
        <v>16</v>
      </c>
      <c r="D381" s="24">
        <v>250</v>
      </c>
      <c r="E381" s="24">
        <f t="shared" si="12"/>
        <v>150</v>
      </c>
      <c r="F381" s="24">
        <f t="shared" si="13"/>
        <v>125</v>
      </c>
    </row>
    <row r="382" spans="1:6" s="25" customFormat="1" x14ac:dyDescent="0.3">
      <c r="A382" s="124"/>
      <c r="B382" s="124"/>
      <c r="C382" s="11" t="s">
        <v>17</v>
      </c>
      <c r="D382" s="24">
        <v>200</v>
      </c>
      <c r="E382" s="24">
        <f t="shared" si="12"/>
        <v>120</v>
      </c>
      <c r="F382" s="24">
        <f t="shared" si="13"/>
        <v>100</v>
      </c>
    </row>
    <row r="383" spans="1:6" s="25" customFormat="1" x14ac:dyDescent="0.3">
      <c r="A383" s="124"/>
      <c r="B383" s="124"/>
      <c r="C383" s="11" t="s">
        <v>18</v>
      </c>
      <c r="D383" s="24">
        <v>150</v>
      </c>
      <c r="E383" s="24">
        <f t="shared" si="12"/>
        <v>90</v>
      </c>
      <c r="F383" s="24">
        <f t="shared" si="13"/>
        <v>75</v>
      </c>
    </row>
    <row r="384" spans="1:6" s="25" customFormat="1" ht="67.2" x14ac:dyDescent="0.3">
      <c r="A384" s="12" t="s">
        <v>557</v>
      </c>
      <c r="B384" s="12"/>
      <c r="C384" s="11" t="s">
        <v>1335</v>
      </c>
      <c r="D384" s="24">
        <v>400</v>
      </c>
      <c r="E384" s="24">
        <f t="shared" si="12"/>
        <v>240</v>
      </c>
      <c r="F384" s="24">
        <f t="shared" si="13"/>
        <v>200</v>
      </c>
    </row>
    <row r="385" spans="1:6" s="25" customFormat="1" x14ac:dyDescent="0.3">
      <c r="A385" s="124" t="s">
        <v>532</v>
      </c>
      <c r="B385" s="124"/>
      <c r="C385" s="9" t="s">
        <v>905</v>
      </c>
      <c r="D385" s="24"/>
      <c r="E385" s="24">
        <f t="shared" si="12"/>
        <v>0</v>
      </c>
      <c r="F385" s="24">
        <f t="shared" si="13"/>
        <v>0</v>
      </c>
    </row>
    <row r="386" spans="1:6" s="25" customFormat="1" ht="40.5" customHeight="1" x14ac:dyDescent="0.3">
      <c r="A386" s="124"/>
      <c r="B386" s="124"/>
      <c r="C386" s="11" t="s">
        <v>1190</v>
      </c>
      <c r="D386" s="24">
        <v>800</v>
      </c>
      <c r="E386" s="24">
        <f t="shared" si="12"/>
        <v>480</v>
      </c>
      <c r="F386" s="24">
        <f t="shared" si="13"/>
        <v>400</v>
      </c>
    </row>
    <row r="387" spans="1:6" s="25" customFormat="1" ht="36.75" customHeight="1" x14ac:dyDescent="0.3">
      <c r="A387" s="124"/>
      <c r="B387" s="124"/>
      <c r="C387" s="11" t="s">
        <v>558</v>
      </c>
      <c r="D387" s="24">
        <v>600</v>
      </c>
      <c r="E387" s="24">
        <f t="shared" si="12"/>
        <v>360</v>
      </c>
      <c r="F387" s="24">
        <f t="shared" si="13"/>
        <v>300</v>
      </c>
    </row>
    <row r="388" spans="1:6" s="25" customFormat="1" ht="37.5" customHeight="1" x14ac:dyDescent="0.3">
      <c r="A388" s="124"/>
      <c r="B388" s="124"/>
      <c r="C388" s="11" t="s">
        <v>1097</v>
      </c>
      <c r="D388" s="24">
        <v>600</v>
      </c>
      <c r="E388" s="24">
        <f t="shared" si="12"/>
        <v>360</v>
      </c>
      <c r="F388" s="24">
        <f t="shared" si="13"/>
        <v>300</v>
      </c>
    </row>
    <row r="389" spans="1:6" s="25" customFormat="1" x14ac:dyDescent="0.3">
      <c r="A389" s="14">
        <v>3</v>
      </c>
      <c r="B389" s="14">
        <v>3</v>
      </c>
      <c r="C389" s="9" t="s">
        <v>559</v>
      </c>
      <c r="D389" s="24"/>
      <c r="E389" s="24">
        <f t="shared" si="12"/>
        <v>0</v>
      </c>
      <c r="F389" s="24">
        <f t="shared" si="13"/>
        <v>0</v>
      </c>
    </row>
    <row r="390" spans="1:6" s="25" customFormat="1" x14ac:dyDescent="0.3">
      <c r="A390" s="124">
        <v>3.1</v>
      </c>
      <c r="B390" s="124" t="s">
        <v>560</v>
      </c>
      <c r="C390" s="5" t="s">
        <v>19</v>
      </c>
      <c r="D390" s="24"/>
      <c r="E390" s="24">
        <f t="shared" si="12"/>
        <v>0</v>
      </c>
      <c r="F390" s="24">
        <f t="shared" si="13"/>
        <v>0</v>
      </c>
    </row>
    <row r="391" spans="1:6" s="25" customFormat="1" x14ac:dyDescent="0.3">
      <c r="A391" s="124"/>
      <c r="B391" s="124"/>
      <c r="C391" s="11" t="s">
        <v>17</v>
      </c>
      <c r="D391" s="24">
        <v>160</v>
      </c>
      <c r="E391" s="24">
        <f t="shared" si="12"/>
        <v>96</v>
      </c>
      <c r="F391" s="24">
        <f t="shared" si="13"/>
        <v>80</v>
      </c>
    </row>
    <row r="392" spans="1:6" s="25" customFormat="1" x14ac:dyDescent="0.3">
      <c r="A392" s="124"/>
      <c r="B392" s="124"/>
      <c r="C392" s="11" t="s">
        <v>18</v>
      </c>
      <c r="D392" s="24">
        <v>120</v>
      </c>
      <c r="E392" s="24">
        <f t="shared" si="12"/>
        <v>72</v>
      </c>
      <c r="F392" s="24">
        <f t="shared" si="13"/>
        <v>60</v>
      </c>
    </row>
    <row r="393" spans="1:6" s="25" customFormat="1" ht="33.6" x14ac:dyDescent="0.3">
      <c r="A393" s="124">
        <v>3.2</v>
      </c>
      <c r="B393" s="124"/>
      <c r="C393" s="9" t="s">
        <v>906</v>
      </c>
      <c r="D393" s="24"/>
      <c r="E393" s="24">
        <f t="shared" si="12"/>
        <v>0</v>
      </c>
      <c r="F393" s="24">
        <f t="shared" si="13"/>
        <v>0</v>
      </c>
    </row>
    <row r="394" spans="1:6" s="25" customFormat="1" x14ac:dyDescent="0.3">
      <c r="A394" s="124"/>
      <c r="B394" s="124"/>
      <c r="C394" s="11" t="s">
        <v>561</v>
      </c>
      <c r="D394" s="24">
        <v>600</v>
      </c>
      <c r="E394" s="24">
        <f t="shared" si="12"/>
        <v>360</v>
      </c>
      <c r="F394" s="24">
        <f t="shared" si="13"/>
        <v>300</v>
      </c>
    </row>
    <row r="395" spans="1:6" s="25" customFormat="1" x14ac:dyDescent="0.3">
      <c r="A395" s="124"/>
      <c r="B395" s="124"/>
      <c r="C395" s="11" t="s">
        <v>562</v>
      </c>
      <c r="D395" s="24">
        <v>400</v>
      </c>
      <c r="E395" s="24">
        <f t="shared" si="12"/>
        <v>240</v>
      </c>
      <c r="F395" s="24">
        <f t="shared" si="13"/>
        <v>200</v>
      </c>
    </row>
    <row r="396" spans="1:6" s="25" customFormat="1" ht="33.6" x14ac:dyDescent="0.3">
      <c r="A396" s="124">
        <v>3.3</v>
      </c>
      <c r="B396" s="124"/>
      <c r="C396" s="9" t="s">
        <v>1306</v>
      </c>
      <c r="D396" s="24"/>
      <c r="E396" s="24">
        <f t="shared" si="12"/>
        <v>0</v>
      </c>
      <c r="F396" s="24">
        <f t="shared" si="13"/>
        <v>0</v>
      </c>
    </row>
    <row r="397" spans="1:6" s="25" customFormat="1" ht="18" customHeight="1" x14ac:dyDescent="0.3">
      <c r="A397" s="124"/>
      <c r="B397" s="124"/>
      <c r="C397" s="11" t="s">
        <v>563</v>
      </c>
      <c r="D397" s="24">
        <v>2000</v>
      </c>
      <c r="E397" s="24">
        <f t="shared" si="12"/>
        <v>1200</v>
      </c>
      <c r="F397" s="24">
        <f t="shared" si="13"/>
        <v>1000</v>
      </c>
    </row>
    <row r="398" spans="1:6" s="25" customFormat="1" x14ac:dyDescent="0.3">
      <c r="A398" s="124"/>
      <c r="B398" s="124"/>
      <c r="C398" s="11" t="s">
        <v>564</v>
      </c>
      <c r="D398" s="24">
        <v>1600</v>
      </c>
      <c r="E398" s="24">
        <f t="shared" si="12"/>
        <v>960</v>
      </c>
      <c r="F398" s="24">
        <f t="shared" si="13"/>
        <v>800</v>
      </c>
    </row>
    <row r="399" spans="1:6" s="25" customFormat="1" x14ac:dyDescent="0.3">
      <c r="A399" s="124"/>
      <c r="B399" s="124"/>
      <c r="C399" s="11" t="s">
        <v>565</v>
      </c>
      <c r="D399" s="24">
        <v>1400</v>
      </c>
      <c r="E399" s="24">
        <f t="shared" si="12"/>
        <v>840</v>
      </c>
      <c r="F399" s="24">
        <f t="shared" si="13"/>
        <v>700</v>
      </c>
    </row>
    <row r="400" spans="1:6" s="25" customFormat="1" x14ac:dyDescent="0.3">
      <c r="A400" s="44" t="s">
        <v>13</v>
      </c>
      <c r="B400" s="44" t="s">
        <v>13</v>
      </c>
      <c r="C400" s="9" t="s">
        <v>566</v>
      </c>
      <c r="D400" s="24"/>
      <c r="E400" s="24">
        <f t="shared" si="12"/>
        <v>0</v>
      </c>
      <c r="F400" s="24">
        <f t="shared" si="13"/>
        <v>0</v>
      </c>
    </row>
    <row r="401" spans="1:6" s="25" customFormat="1" x14ac:dyDescent="0.3">
      <c r="A401" s="125" t="s">
        <v>311</v>
      </c>
      <c r="B401" s="125" t="s">
        <v>316</v>
      </c>
      <c r="C401" s="9" t="s">
        <v>567</v>
      </c>
      <c r="D401" s="24"/>
      <c r="E401" s="24">
        <f t="shared" si="12"/>
        <v>0</v>
      </c>
      <c r="F401" s="24">
        <f t="shared" si="13"/>
        <v>0</v>
      </c>
    </row>
    <row r="402" spans="1:6" s="25" customFormat="1" x14ac:dyDescent="0.3">
      <c r="A402" s="125"/>
      <c r="B402" s="125"/>
      <c r="C402" s="11" t="s">
        <v>568</v>
      </c>
      <c r="D402" s="24">
        <v>500</v>
      </c>
      <c r="E402" s="24">
        <f t="shared" si="12"/>
        <v>300</v>
      </c>
      <c r="F402" s="24">
        <f t="shared" si="13"/>
        <v>250</v>
      </c>
    </row>
    <row r="403" spans="1:6" s="25" customFormat="1" ht="23.25" customHeight="1" x14ac:dyDescent="0.3">
      <c r="A403" s="125"/>
      <c r="B403" s="125"/>
      <c r="C403" s="11" t="s">
        <v>1191</v>
      </c>
      <c r="D403" s="24">
        <v>700</v>
      </c>
      <c r="E403" s="24">
        <f t="shared" si="12"/>
        <v>420</v>
      </c>
      <c r="F403" s="24">
        <f t="shared" si="13"/>
        <v>350</v>
      </c>
    </row>
    <row r="404" spans="1:6" s="25" customFormat="1" x14ac:dyDescent="0.3">
      <c r="A404" s="125" t="s">
        <v>314</v>
      </c>
      <c r="B404" s="125" t="s">
        <v>322</v>
      </c>
      <c r="C404" s="5" t="s">
        <v>19</v>
      </c>
      <c r="D404" s="24"/>
      <c r="E404" s="24">
        <f t="shared" ref="E404:E467" si="14">D404*0.6</f>
        <v>0</v>
      </c>
      <c r="F404" s="24">
        <f t="shared" ref="F404:F467" si="15">D404*0.5</f>
        <v>0</v>
      </c>
    </row>
    <row r="405" spans="1:6" s="25" customFormat="1" x14ac:dyDescent="0.3">
      <c r="A405" s="125"/>
      <c r="B405" s="125"/>
      <c r="C405" s="11" t="s">
        <v>17</v>
      </c>
      <c r="D405" s="24">
        <v>160</v>
      </c>
      <c r="E405" s="24">
        <f t="shared" si="14"/>
        <v>96</v>
      </c>
      <c r="F405" s="24">
        <f t="shared" si="15"/>
        <v>80</v>
      </c>
    </row>
    <row r="406" spans="1:6" s="25" customFormat="1" x14ac:dyDescent="0.3">
      <c r="A406" s="125"/>
      <c r="B406" s="125"/>
      <c r="C406" s="11" t="s">
        <v>18</v>
      </c>
      <c r="D406" s="24">
        <v>120</v>
      </c>
      <c r="E406" s="24">
        <f t="shared" si="14"/>
        <v>72</v>
      </c>
      <c r="F406" s="24">
        <f t="shared" si="15"/>
        <v>60</v>
      </c>
    </row>
    <row r="407" spans="1:6" s="25" customFormat="1" x14ac:dyDescent="0.3">
      <c r="A407" s="35" t="s">
        <v>316</v>
      </c>
      <c r="B407" s="35"/>
      <c r="C407" s="11" t="s">
        <v>2055</v>
      </c>
      <c r="D407" s="24">
        <v>400</v>
      </c>
      <c r="E407" s="24">
        <f t="shared" si="14"/>
        <v>240</v>
      </c>
      <c r="F407" s="24">
        <f t="shared" si="15"/>
        <v>200</v>
      </c>
    </row>
    <row r="408" spans="1:6" s="25" customFormat="1" x14ac:dyDescent="0.3">
      <c r="A408" s="14">
        <v>5</v>
      </c>
      <c r="B408" s="14">
        <v>5</v>
      </c>
      <c r="C408" s="9" t="s">
        <v>569</v>
      </c>
      <c r="D408" s="24"/>
      <c r="E408" s="24">
        <f t="shared" si="14"/>
        <v>0</v>
      </c>
      <c r="F408" s="24">
        <f t="shared" si="15"/>
        <v>0</v>
      </c>
    </row>
    <row r="409" spans="1:6" s="25" customFormat="1" x14ac:dyDescent="0.3">
      <c r="A409" s="124" t="s">
        <v>336</v>
      </c>
      <c r="B409" s="124" t="s">
        <v>364</v>
      </c>
      <c r="C409" s="9" t="s">
        <v>570</v>
      </c>
      <c r="D409" s="24"/>
      <c r="E409" s="24">
        <f t="shared" si="14"/>
        <v>0</v>
      </c>
      <c r="F409" s="24">
        <f t="shared" si="15"/>
        <v>0</v>
      </c>
    </row>
    <row r="410" spans="1:6" s="25" customFormat="1" ht="33.6" x14ac:dyDescent="0.3">
      <c r="A410" s="124"/>
      <c r="B410" s="124"/>
      <c r="C410" s="11" t="s">
        <v>907</v>
      </c>
      <c r="D410" s="24"/>
      <c r="E410" s="24">
        <f t="shared" si="14"/>
        <v>0</v>
      </c>
      <c r="F410" s="24">
        <f t="shared" si="15"/>
        <v>0</v>
      </c>
    </row>
    <row r="411" spans="1:6" s="25" customFormat="1" ht="50.4" x14ac:dyDescent="0.3">
      <c r="A411" s="124"/>
      <c r="B411" s="124"/>
      <c r="C411" s="36" t="s">
        <v>1098</v>
      </c>
      <c r="D411" s="24">
        <v>1500</v>
      </c>
      <c r="E411" s="24">
        <f t="shared" si="14"/>
        <v>900</v>
      </c>
      <c r="F411" s="24">
        <f t="shared" si="15"/>
        <v>750</v>
      </c>
    </row>
    <row r="412" spans="1:6" s="25" customFormat="1" x14ac:dyDescent="0.3">
      <c r="A412" s="124"/>
      <c r="B412" s="124"/>
      <c r="C412" s="36" t="s">
        <v>571</v>
      </c>
      <c r="D412" s="24">
        <v>850</v>
      </c>
      <c r="E412" s="24">
        <f t="shared" si="14"/>
        <v>510</v>
      </c>
      <c r="F412" s="24">
        <f t="shared" si="15"/>
        <v>425</v>
      </c>
    </row>
    <row r="413" spans="1:6" s="25" customFormat="1" ht="33" customHeight="1" x14ac:dyDescent="0.3">
      <c r="A413" s="124" t="s">
        <v>364</v>
      </c>
      <c r="B413" s="124" t="s">
        <v>149</v>
      </c>
      <c r="C413" s="9" t="s">
        <v>929</v>
      </c>
      <c r="D413" s="24"/>
      <c r="E413" s="24">
        <f t="shared" si="14"/>
        <v>0</v>
      </c>
      <c r="F413" s="24">
        <f t="shared" si="15"/>
        <v>0</v>
      </c>
    </row>
    <row r="414" spans="1:6" s="25" customFormat="1" x14ac:dyDescent="0.3">
      <c r="A414" s="124"/>
      <c r="B414" s="124"/>
      <c r="C414" s="9" t="s">
        <v>445</v>
      </c>
      <c r="D414" s="24"/>
      <c r="E414" s="24">
        <f t="shared" si="14"/>
        <v>0</v>
      </c>
      <c r="F414" s="24">
        <f t="shared" si="15"/>
        <v>0</v>
      </c>
    </row>
    <row r="415" spans="1:6" s="25" customFormat="1" x14ac:dyDescent="0.3">
      <c r="A415" s="124"/>
      <c r="B415" s="124"/>
      <c r="C415" s="11" t="s">
        <v>573</v>
      </c>
      <c r="D415" s="24">
        <v>3000</v>
      </c>
      <c r="E415" s="24">
        <f t="shared" si="14"/>
        <v>1800</v>
      </c>
      <c r="F415" s="24">
        <f t="shared" si="15"/>
        <v>1500</v>
      </c>
    </row>
    <row r="416" spans="1:6" s="25" customFormat="1" ht="24" customHeight="1" x14ac:dyDescent="0.3">
      <c r="A416" s="124" t="s">
        <v>149</v>
      </c>
      <c r="B416" s="124" t="s">
        <v>225</v>
      </c>
      <c r="C416" s="9" t="s">
        <v>574</v>
      </c>
      <c r="D416" s="24"/>
      <c r="E416" s="24">
        <f t="shared" si="14"/>
        <v>0</v>
      </c>
      <c r="F416" s="24">
        <f t="shared" si="15"/>
        <v>0</v>
      </c>
    </row>
    <row r="417" spans="1:6" s="25" customFormat="1" ht="32.25" customHeight="1" x14ac:dyDescent="0.3">
      <c r="A417" s="124"/>
      <c r="B417" s="124"/>
      <c r="C417" s="11" t="s">
        <v>908</v>
      </c>
      <c r="D417" s="24">
        <v>500</v>
      </c>
      <c r="E417" s="24">
        <f t="shared" si="14"/>
        <v>300</v>
      </c>
      <c r="F417" s="24">
        <f t="shared" si="15"/>
        <v>250</v>
      </c>
    </row>
    <row r="418" spans="1:6" s="25" customFormat="1" x14ac:dyDescent="0.3">
      <c r="A418" s="124" t="s">
        <v>224</v>
      </c>
      <c r="B418" s="124" t="s">
        <v>368</v>
      </c>
      <c r="C418" s="5" t="s">
        <v>19</v>
      </c>
      <c r="D418" s="24"/>
      <c r="E418" s="24">
        <f t="shared" si="14"/>
        <v>0</v>
      </c>
      <c r="F418" s="24">
        <f t="shared" si="15"/>
        <v>0</v>
      </c>
    </row>
    <row r="419" spans="1:6" s="25" customFormat="1" x14ac:dyDescent="0.3">
      <c r="A419" s="124"/>
      <c r="B419" s="124"/>
      <c r="C419" s="11" t="s">
        <v>17</v>
      </c>
      <c r="D419" s="24">
        <v>160</v>
      </c>
      <c r="E419" s="24">
        <f t="shared" si="14"/>
        <v>96</v>
      </c>
      <c r="F419" s="24">
        <f t="shared" si="15"/>
        <v>80</v>
      </c>
    </row>
    <row r="420" spans="1:6" s="25" customFormat="1" x14ac:dyDescent="0.3">
      <c r="A420" s="124"/>
      <c r="B420" s="124"/>
      <c r="C420" s="11" t="s">
        <v>18</v>
      </c>
      <c r="D420" s="24">
        <v>120</v>
      </c>
      <c r="E420" s="24">
        <f t="shared" si="14"/>
        <v>72</v>
      </c>
      <c r="F420" s="24">
        <f t="shared" si="15"/>
        <v>60</v>
      </c>
    </row>
    <row r="421" spans="1:6" s="25" customFormat="1" x14ac:dyDescent="0.3">
      <c r="A421" s="14">
        <v>6</v>
      </c>
      <c r="B421" s="14">
        <v>6</v>
      </c>
      <c r="C421" s="9" t="s">
        <v>575</v>
      </c>
      <c r="D421" s="24"/>
      <c r="E421" s="24">
        <f t="shared" si="14"/>
        <v>0</v>
      </c>
      <c r="F421" s="24">
        <f t="shared" si="15"/>
        <v>0</v>
      </c>
    </row>
    <row r="422" spans="1:6" s="25" customFormat="1" x14ac:dyDescent="0.3">
      <c r="A422" s="124" t="s">
        <v>340</v>
      </c>
      <c r="B422" s="124" t="s">
        <v>340</v>
      </c>
      <c r="C422" s="9" t="s">
        <v>1192</v>
      </c>
      <c r="D422" s="24"/>
      <c r="E422" s="24">
        <f t="shared" si="14"/>
        <v>0</v>
      </c>
      <c r="F422" s="24">
        <f t="shared" si="15"/>
        <v>0</v>
      </c>
    </row>
    <row r="423" spans="1:6" s="25" customFormat="1" x14ac:dyDescent="0.3">
      <c r="A423" s="124"/>
      <c r="B423" s="124"/>
      <c r="C423" s="11" t="s">
        <v>577</v>
      </c>
      <c r="D423" s="24">
        <v>2000</v>
      </c>
      <c r="E423" s="24">
        <f t="shared" si="14"/>
        <v>1200</v>
      </c>
      <c r="F423" s="24">
        <f t="shared" si="15"/>
        <v>1000</v>
      </c>
    </row>
    <row r="424" spans="1:6" s="25" customFormat="1" x14ac:dyDescent="0.3">
      <c r="A424" s="124"/>
      <c r="B424" s="124"/>
      <c r="C424" s="11" t="s">
        <v>578</v>
      </c>
      <c r="D424" s="24">
        <v>1500</v>
      </c>
      <c r="E424" s="24">
        <f t="shared" si="14"/>
        <v>900</v>
      </c>
      <c r="F424" s="24">
        <f t="shared" si="15"/>
        <v>750</v>
      </c>
    </row>
    <row r="425" spans="1:6" s="25" customFormat="1" ht="23.25" customHeight="1" x14ac:dyDescent="0.3">
      <c r="A425" s="124" t="s">
        <v>344</v>
      </c>
      <c r="B425" s="124" t="s">
        <v>347</v>
      </c>
      <c r="C425" s="9" t="s">
        <v>579</v>
      </c>
      <c r="D425" s="24"/>
      <c r="E425" s="24">
        <f t="shared" si="14"/>
        <v>0</v>
      </c>
      <c r="F425" s="24">
        <f t="shared" si="15"/>
        <v>0</v>
      </c>
    </row>
    <row r="426" spans="1:6" s="25" customFormat="1" ht="33.6" x14ac:dyDescent="0.3">
      <c r="A426" s="124"/>
      <c r="B426" s="124"/>
      <c r="C426" s="11" t="s">
        <v>580</v>
      </c>
      <c r="D426" s="24">
        <v>500</v>
      </c>
      <c r="E426" s="24">
        <f t="shared" si="14"/>
        <v>300</v>
      </c>
      <c r="F426" s="24">
        <f t="shared" si="15"/>
        <v>250</v>
      </c>
    </row>
    <row r="427" spans="1:6" s="25" customFormat="1" x14ac:dyDescent="0.3">
      <c r="A427" s="12" t="s">
        <v>347</v>
      </c>
      <c r="B427" s="12"/>
      <c r="C427" s="9" t="s">
        <v>909</v>
      </c>
      <c r="D427" s="24">
        <v>300</v>
      </c>
      <c r="E427" s="24">
        <f t="shared" si="14"/>
        <v>180</v>
      </c>
      <c r="F427" s="24">
        <f t="shared" si="15"/>
        <v>150</v>
      </c>
    </row>
    <row r="428" spans="1:6" s="25" customFormat="1" x14ac:dyDescent="0.3">
      <c r="A428" s="147" t="s">
        <v>350</v>
      </c>
      <c r="B428" s="147" t="s">
        <v>581</v>
      </c>
      <c r="C428" s="13" t="s">
        <v>19</v>
      </c>
      <c r="D428" s="24"/>
      <c r="E428" s="24">
        <f t="shared" si="14"/>
        <v>0</v>
      </c>
      <c r="F428" s="24">
        <f t="shared" si="15"/>
        <v>0</v>
      </c>
    </row>
    <row r="429" spans="1:6" s="25" customFormat="1" x14ac:dyDescent="0.3">
      <c r="A429" s="147"/>
      <c r="B429" s="147"/>
      <c r="C429" s="11" t="s">
        <v>17</v>
      </c>
      <c r="D429" s="24">
        <v>145</v>
      </c>
      <c r="E429" s="24">
        <f t="shared" si="14"/>
        <v>87</v>
      </c>
      <c r="F429" s="24">
        <f t="shared" si="15"/>
        <v>72.5</v>
      </c>
    </row>
    <row r="430" spans="1:6" s="25" customFormat="1" x14ac:dyDescent="0.3">
      <c r="A430" s="147"/>
      <c r="B430" s="147"/>
      <c r="C430" s="11" t="s">
        <v>18</v>
      </c>
      <c r="D430" s="24">
        <v>100</v>
      </c>
      <c r="E430" s="24">
        <f t="shared" si="14"/>
        <v>60</v>
      </c>
      <c r="F430" s="24">
        <f t="shared" si="15"/>
        <v>50</v>
      </c>
    </row>
    <row r="431" spans="1:6" s="25" customFormat="1" x14ac:dyDescent="0.3">
      <c r="A431" s="44" t="s">
        <v>229</v>
      </c>
      <c r="B431" s="44" t="s">
        <v>229</v>
      </c>
      <c r="C431" s="9" t="s">
        <v>582</v>
      </c>
      <c r="D431" s="24"/>
      <c r="E431" s="24">
        <f t="shared" si="14"/>
        <v>0</v>
      </c>
      <c r="F431" s="24">
        <f t="shared" si="15"/>
        <v>0</v>
      </c>
    </row>
    <row r="432" spans="1:6" s="25" customFormat="1" x14ac:dyDescent="0.3">
      <c r="A432" s="125" t="s">
        <v>230</v>
      </c>
      <c r="B432" s="125" t="s">
        <v>230</v>
      </c>
      <c r="C432" s="9" t="s">
        <v>583</v>
      </c>
      <c r="D432" s="24"/>
      <c r="E432" s="24">
        <f t="shared" si="14"/>
        <v>0</v>
      </c>
      <c r="F432" s="24">
        <f t="shared" si="15"/>
        <v>0</v>
      </c>
    </row>
    <row r="433" spans="1:6" s="25" customFormat="1" ht="33.6" x14ac:dyDescent="0.3">
      <c r="A433" s="125"/>
      <c r="B433" s="125"/>
      <c r="C433" s="11" t="s">
        <v>1193</v>
      </c>
      <c r="D433" s="24">
        <v>2000</v>
      </c>
      <c r="E433" s="24">
        <f t="shared" si="14"/>
        <v>1200</v>
      </c>
      <c r="F433" s="24">
        <f t="shared" si="15"/>
        <v>1000</v>
      </c>
    </row>
    <row r="434" spans="1:6" s="25" customFormat="1" x14ac:dyDescent="0.3">
      <c r="A434" s="125" t="s">
        <v>232</v>
      </c>
      <c r="B434" s="125" t="s">
        <v>237</v>
      </c>
      <c r="C434" s="9" t="s">
        <v>584</v>
      </c>
      <c r="D434" s="24"/>
      <c r="E434" s="24">
        <f t="shared" si="14"/>
        <v>0</v>
      </c>
      <c r="F434" s="24">
        <f t="shared" si="15"/>
        <v>0</v>
      </c>
    </row>
    <row r="435" spans="1:6" s="25" customFormat="1" x14ac:dyDescent="0.3">
      <c r="A435" s="125"/>
      <c r="B435" s="125"/>
      <c r="C435" s="11" t="s">
        <v>1194</v>
      </c>
      <c r="D435" s="24">
        <v>250</v>
      </c>
      <c r="E435" s="24">
        <f t="shared" si="14"/>
        <v>150</v>
      </c>
      <c r="F435" s="24">
        <f t="shared" si="15"/>
        <v>125</v>
      </c>
    </row>
    <row r="436" spans="1:6" s="25" customFormat="1" x14ac:dyDescent="0.3">
      <c r="A436" s="125"/>
      <c r="B436" s="125"/>
      <c r="C436" s="11" t="s">
        <v>1099</v>
      </c>
      <c r="D436" s="24">
        <v>210</v>
      </c>
      <c r="E436" s="24">
        <f t="shared" si="14"/>
        <v>126</v>
      </c>
      <c r="F436" s="24">
        <f t="shared" si="15"/>
        <v>105</v>
      </c>
    </row>
    <row r="437" spans="1:6" s="25" customFormat="1" x14ac:dyDescent="0.3">
      <c r="A437" s="125"/>
      <c r="B437" s="125"/>
      <c r="C437" s="11" t="s">
        <v>585</v>
      </c>
      <c r="D437" s="24">
        <v>180</v>
      </c>
      <c r="E437" s="24">
        <f t="shared" si="14"/>
        <v>108</v>
      </c>
      <c r="F437" s="24">
        <f t="shared" si="15"/>
        <v>90</v>
      </c>
    </row>
    <row r="438" spans="1:6" s="25" customFormat="1" x14ac:dyDescent="0.3">
      <c r="A438" s="125" t="s">
        <v>237</v>
      </c>
      <c r="B438" s="125" t="s">
        <v>238</v>
      </c>
      <c r="C438" s="5" t="s">
        <v>15</v>
      </c>
      <c r="D438" s="24"/>
      <c r="E438" s="24">
        <f t="shared" si="14"/>
        <v>0</v>
      </c>
      <c r="F438" s="24">
        <f t="shared" si="15"/>
        <v>0</v>
      </c>
    </row>
    <row r="439" spans="1:6" s="25" customFormat="1" x14ac:dyDescent="0.3">
      <c r="A439" s="125"/>
      <c r="B439" s="125"/>
      <c r="C439" s="11" t="s">
        <v>16</v>
      </c>
      <c r="D439" s="24">
        <v>170</v>
      </c>
      <c r="E439" s="24">
        <f t="shared" si="14"/>
        <v>102</v>
      </c>
      <c r="F439" s="24">
        <f t="shared" si="15"/>
        <v>85</v>
      </c>
    </row>
    <row r="440" spans="1:6" s="25" customFormat="1" x14ac:dyDescent="0.3">
      <c r="A440" s="125"/>
      <c r="B440" s="125"/>
      <c r="C440" s="11" t="s">
        <v>17</v>
      </c>
      <c r="D440" s="24">
        <v>140</v>
      </c>
      <c r="E440" s="24">
        <f t="shared" si="14"/>
        <v>84</v>
      </c>
      <c r="F440" s="24">
        <f t="shared" si="15"/>
        <v>70</v>
      </c>
    </row>
    <row r="441" spans="1:6" s="25" customFormat="1" x14ac:dyDescent="0.3">
      <c r="A441" s="125"/>
      <c r="B441" s="125"/>
      <c r="C441" s="11" t="s">
        <v>18</v>
      </c>
      <c r="D441" s="24">
        <v>100</v>
      </c>
      <c r="E441" s="24">
        <f t="shared" si="14"/>
        <v>60</v>
      </c>
      <c r="F441" s="24">
        <f t="shared" si="15"/>
        <v>50</v>
      </c>
    </row>
    <row r="442" spans="1:6" s="25" customFormat="1" x14ac:dyDescent="0.3">
      <c r="A442" s="125" t="s">
        <v>238</v>
      </c>
      <c r="B442" s="125" t="s">
        <v>239</v>
      </c>
      <c r="C442" s="5" t="s">
        <v>19</v>
      </c>
      <c r="D442" s="24"/>
      <c r="E442" s="24">
        <f t="shared" si="14"/>
        <v>0</v>
      </c>
      <c r="F442" s="24">
        <f t="shared" si="15"/>
        <v>0</v>
      </c>
    </row>
    <row r="443" spans="1:6" s="25" customFormat="1" x14ac:dyDescent="0.3">
      <c r="A443" s="125"/>
      <c r="B443" s="125"/>
      <c r="C443" s="11" t="s">
        <v>16</v>
      </c>
      <c r="D443" s="24">
        <v>140</v>
      </c>
      <c r="E443" s="24">
        <f t="shared" si="14"/>
        <v>84</v>
      </c>
      <c r="F443" s="24">
        <f t="shared" si="15"/>
        <v>70</v>
      </c>
    </row>
    <row r="444" spans="1:6" s="25" customFormat="1" x14ac:dyDescent="0.3">
      <c r="A444" s="125"/>
      <c r="B444" s="125"/>
      <c r="C444" s="11" t="s">
        <v>17</v>
      </c>
      <c r="D444" s="24">
        <v>100</v>
      </c>
      <c r="E444" s="24">
        <f t="shared" si="14"/>
        <v>60</v>
      </c>
      <c r="F444" s="24">
        <f t="shared" si="15"/>
        <v>50</v>
      </c>
    </row>
    <row r="445" spans="1:6" s="25" customFormat="1" x14ac:dyDescent="0.3">
      <c r="A445" s="125"/>
      <c r="B445" s="125"/>
      <c r="C445" s="11" t="s">
        <v>18</v>
      </c>
      <c r="D445" s="24">
        <v>80</v>
      </c>
      <c r="E445" s="24">
        <f t="shared" si="14"/>
        <v>48</v>
      </c>
      <c r="F445" s="24">
        <f t="shared" si="15"/>
        <v>40</v>
      </c>
    </row>
    <row r="446" spans="1:6" s="25" customFormat="1" x14ac:dyDescent="0.3">
      <c r="A446" s="14">
        <v>8</v>
      </c>
      <c r="B446" s="14">
        <v>8</v>
      </c>
      <c r="C446" s="9" t="s">
        <v>586</v>
      </c>
      <c r="D446" s="24"/>
      <c r="E446" s="24">
        <f t="shared" si="14"/>
        <v>0</v>
      </c>
      <c r="F446" s="24">
        <f t="shared" si="15"/>
        <v>0</v>
      </c>
    </row>
    <row r="447" spans="1:6" s="25" customFormat="1" x14ac:dyDescent="0.3">
      <c r="A447" s="124" t="s">
        <v>242</v>
      </c>
      <c r="B447" s="124" t="s">
        <v>242</v>
      </c>
      <c r="C447" s="5" t="s">
        <v>587</v>
      </c>
      <c r="D447" s="24"/>
      <c r="E447" s="24">
        <f t="shared" si="14"/>
        <v>0</v>
      </c>
      <c r="F447" s="24">
        <f t="shared" si="15"/>
        <v>0</v>
      </c>
    </row>
    <row r="448" spans="1:6" s="25" customFormat="1" ht="33.6" x14ac:dyDescent="0.3">
      <c r="A448" s="124"/>
      <c r="B448" s="124"/>
      <c r="C448" s="3" t="s">
        <v>910</v>
      </c>
      <c r="D448" s="24"/>
      <c r="E448" s="24">
        <f t="shared" si="14"/>
        <v>0</v>
      </c>
      <c r="F448" s="24">
        <f t="shared" si="15"/>
        <v>0</v>
      </c>
    </row>
    <row r="449" spans="1:6" s="25" customFormat="1" ht="34.5" customHeight="1" x14ac:dyDescent="0.3">
      <c r="A449" s="124"/>
      <c r="B449" s="124"/>
      <c r="C449" s="11" t="s">
        <v>1195</v>
      </c>
      <c r="D449" s="24">
        <v>2000</v>
      </c>
      <c r="E449" s="24">
        <f t="shared" si="14"/>
        <v>1200</v>
      </c>
      <c r="F449" s="24">
        <f t="shared" si="15"/>
        <v>1000</v>
      </c>
    </row>
    <row r="450" spans="1:6" s="25" customFormat="1" ht="32.25" customHeight="1" x14ac:dyDescent="0.3">
      <c r="A450" s="124"/>
      <c r="B450" s="124"/>
      <c r="C450" s="11" t="s">
        <v>588</v>
      </c>
      <c r="D450" s="24">
        <v>1500</v>
      </c>
      <c r="E450" s="24">
        <f t="shared" si="14"/>
        <v>900</v>
      </c>
      <c r="F450" s="24">
        <f t="shared" si="15"/>
        <v>750</v>
      </c>
    </row>
    <row r="451" spans="1:6" s="25" customFormat="1" ht="21" customHeight="1" x14ac:dyDescent="0.3">
      <c r="A451" s="124"/>
      <c r="B451" s="124"/>
      <c r="C451" s="11" t="s">
        <v>911</v>
      </c>
      <c r="D451" s="24">
        <v>1000</v>
      </c>
      <c r="E451" s="24">
        <f t="shared" si="14"/>
        <v>600</v>
      </c>
      <c r="F451" s="24">
        <f t="shared" si="15"/>
        <v>500</v>
      </c>
    </row>
    <row r="452" spans="1:6" s="25" customFormat="1" ht="21" customHeight="1" x14ac:dyDescent="0.3">
      <c r="A452" s="124"/>
      <c r="B452" s="124"/>
      <c r="C452" s="11" t="s">
        <v>912</v>
      </c>
      <c r="D452" s="24">
        <v>800</v>
      </c>
      <c r="E452" s="24">
        <f t="shared" si="14"/>
        <v>480</v>
      </c>
      <c r="F452" s="24">
        <f t="shared" si="15"/>
        <v>400</v>
      </c>
    </row>
    <row r="453" spans="1:6" s="25" customFormat="1" x14ac:dyDescent="0.3">
      <c r="A453" s="124" t="s">
        <v>589</v>
      </c>
      <c r="B453" s="124" t="s">
        <v>590</v>
      </c>
      <c r="C453" s="5" t="s">
        <v>15</v>
      </c>
      <c r="D453" s="24"/>
      <c r="E453" s="24">
        <f t="shared" si="14"/>
        <v>0</v>
      </c>
      <c r="F453" s="24">
        <f t="shared" si="15"/>
        <v>0</v>
      </c>
    </row>
    <row r="454" spans="1:6" s="25" customFormat="1" x14ac:dyDescent="0.3">
      <c r="A454" s="124"/>
      <c r="B454" s="124"/>
      <c r="C454" s="11" t="s">
        <v>16</v>
      </c>
      <c r="D454" s="24">
        <v>200</v>
      </c>
      <c r="E454" s="24">
        <f t="shared" si="14"/>
        <v>120</v>
      </c>
      <c r="F454" s="24">
        <f t="shared" si="15"/>
        <v>100</v>
      </c>
    </row>
    <row r="455" spans="1:6" s="25" customFormat="1" x14ac:dyDescent="0.3">
      <c r="A455" s="124"/>
      <c r="B455" s="124"/>
      <c r="C455" s="11" t="s">
        <v>17</v>
      </c>
      <c r="D455" s="24">
        <v>170</v>
      </c>
      <c r="E455" s="24">
        <f t="shared" si="14"/>
        <v>102</v>
      </c>
      <c r="F455" s="24">
        <f t="shared" si="15"/>
        <v>85</v>
      </c>
    </row>
    <row r="456" spans="1:6" s="25" customFormat="1" x14ac:dyDescent="0.3">
      <c r="A456" s="124"/>
      <c r="B456" s="124"/>
      <c r="C456" s="11" t="s">
        <v>18</v>
      </c>
      <c r="D456" s="24">
        <v>140</v>
      </c>
      <c r="E456" s="24">
        <f t="shared" si="14"/>
        <v>84</v>
      </c>
      <c r="F456" s="24">
        <f t="shared" si="15"/>
        <v>70</v>
      </c>
    </row>
    <row r="457" spans="1:6" s="25" customFormat="1" x14ac:dyDescent="0.3">
      <c r="A457" s="124" t="s">
        <v>591</v>
      </c>
      <c r="B457" s="124" t="s">
        <v>592</v>
      </c>
      <c r="C457" s="5" t="s">
        <v>19</v>
      </c>
      <c r="D457" s="24"/>
      <c r="E457" s="24">
        <f t="shared" si="14"/>
        <v>0</v>
      </c>
      <c r="F457" s="24">
        <f t="shared" si="15"/>
        <v>0</v>
      </c>
    </row>
    <row r="458" spans="1:6" s="25" customFormat="1" x14ac:dyDescent="0.3">
      <c r="A458" s="124"/>
      <c r="B458" s="124"/>
      <c r="C458" s="11" t="s">
        <v>16</v>
      </c>
      <c r="D458" s="24">
        <v>170</v>
      </c>
      <c r="E458" s="24">
        <f t="shared" si="14"/>
        <v>102</v>
      </c>
      <c r="F458" s="24">
        <f t="shared" si="15"/>
        <v>85</v>
      </c>
    </row>
    <row r="459" spans="1:6" s="25" customFormat="1" x14ac:dyDescent="0.3">
      <c r="A459" s="124"/>
      <c r="B459" s="124"/>
      <c r="C459" s="11" t="s">
        <v>17</v>
      </c>
      <c r="D459" s="24">
        <v>140</v>
      </c>
      <c r="E459" s="24">
        <f t="shared" si="14"/>
        <v>84</v>
      </c>
      <c r="F459" s="24">
        <f t="shared" si="15"/>
        <v>70</v>
      </c>
    </row>
    <row r="460" spans="1:6" s="25" customFormat="1" x14ac:dyDescent="0.3">
      <c r="A460" s="124"/>
      <c r="B460" s="124"/>
      <c r="C460" s="11" t="s">
        <v>18</v>
      </c>
      <c r="D460" s="24">
        <v>100</v>
      </c>
      <c r="E460" s="24">
        <f t="shared" si="14"/>
        <v>60</v>
      </c>
      <c r="F460" s="24">
        <f t="shared" si="15"/>
        <v>50</v>
      </c>
    </row>
    <row r="461" spans="1:6" s="25" customFormat="1" x14ac:dyDescent="0.3">
      <c r="A461" s="14">
        <v>9</v>
      </c>
      <c r="B461" s="14">
        <v>9</v>
      </c>
      <c r="C461" s="9" t="s">
        <v>593</v>
      </c>
      <c r="D461" s="24"/>
      <c r="E461" s="24">
        <f t="shared" si="14"/>
        <v>0</v>
      </c>
      <c r="F461" s="24">
        <f t="shared" si="15"/>
        <v>0</v>
      </c>
    </row>
    <row r="462" spans="1:6" s="25" customFormat="1" x14ac:dyDescent="0.3">
      <c r="A462" s="124" t="s">
        <v>594</v>
      </c>
      <c r="B462" s="124" t="s">
        <v>595</v>
      </c>
      <c r="C462" s="9" t="s">
        <v>596</v>
      </c>
      <c r="D462" s="24"/>
      <c r="E462" s="24">
        <f t="shared" si="14"/>
        <v>0</v>
      </c>
      <c r="F462" s="24">
        <f t="shared" si="15"/>
        <v>0</v>
      </c>
    </row>
    <row r="463" spans="1:6" s="25" customFormat="1" ht="33.6" x14ac:dyDescent="0.3">
      <c r="A463" s="124"/>
      <c r="B463" s="124"/>
      <c r="C463" s="11" t="s">
        <v>1196</v>
      </c>
      <c r="D463" s="24">
        <v>240</v>
      </c>
      <c r="E463" s="24">
        <f t="shared" si="14"/>
        <v>144</v>
      </c>
      <c r="F463" s="24">
        <f t="shared" si="15"/>
        <v>120</v>
      </c>
    </row>
    <row r="464" spans="1:6" s="25" customFormat="1" x14ac:dyDescent="0.3">
      <c r="A464" s="124" t="s">
        <v>597</v>
      </c>
      <c r="B464" s="124" t="s">
        <v>598</v>
      </c>
      <c r="C464" s="5" t="s">
        <v>15</v>
      </c>
      <c r="D464" s="24"/>
      <c r="E464" s="24">
        <f t="shared" si="14"/>
        <v>0</v>
      </c>
      <c r="F464" s="24">
        <f t="shared" si="15"/>
        <v>0</v>
      </c>
    </row>
    <row r="465" spans="1:6" s="25" customFormat="1" x14ac:dyDescent="0.3">
      <c r="A465" s="124"/>
      <c r="B465" s="124"/>
      <c r="C465" s="11" t="s">
        <v>16</v>
      </c>
      <c r="D465" s="24">
        <v>200</v>
      </c>
      <c r="E465" s="24">
        <f t="shared" si="14"/>
        <v>120</v>
      </c>
      <c r="F465" s="24">
        <f t="shared" si="15"/>
        <v>100</v>
      </c>
    </row>
    <row r="466" spans="1:6" s="25" customFormat="1" x14ac:dyDescent="0.3">
      <c r="A466" s="124"/>
      <c r="B466" s="124"/>
      <c r="C466" s="11" t="s">
        <v>17</v>
      </c>
      <c r="D466" s="24">
        <v>170</v>
      </c>
      <c r="E466" s="24">
        <f t="shared" si="14"/>
        <v>102</v>
      </c>
      <c r="F466" s="24">
        <f t="shared" si="15"/>
        <v>85</v>
      </c>
    </row>
    <row r="467" spans="1:6" s="25" customFormat="1" x14ac:dyDescent="0.3">
      <c r="A467" s="124"/>
      <c r="B467" s="124"/>
      <c r="C467" s="11" t="s">
        <v>18</v>
      </c>
      <c r="D467" s="24">
        <v>140</v>
      </c>
      <c r="E467" s="24">
        <f t="shared" si="14"/>
        <v>84</v>
      </c>
      <c r="F467" s="24">
        <f t="shared" si="15"/>
        <v>70</v>
      </c>
    </row>
    <row r="468" spans="1:6" s="25" customFormat="1" x14ac:dyDescent="0.3">
      <c r="A468" s="124" t="s">
        <v>595</v>
      </c>
      <c r="B468" s="124" t="s">
        <v>599</v>
      </c>
      <c r="C468" s="5" t="s">
        <v>19</v>
      </c>
      <c r="D468" s="24"/>
      <c r="E468" s="24">
        <f t="shared" ref="E468:E531" si="16">D468*0.6</f>
        <v>0</v>
      </c>
      <c r="F468" s="24">
        <f t="shared" ref="F468:F531" si="17">D468*0.5</f>
        <v>0</v>
      </c>
    </row>
    <row r="469" spans="1:6" s="25" customFormat="1" x14ac:dyDescent="0.3">
      <c r="A469" s="124"/>
      <c r="B469" s="124"/>
      <c r="C469" s="11" t="s">
        <v>16</v>
      </c>
      <c r="D469" s="24">
        <v>170</v>
      </c>
      <c r="E469" s="24">
        <f t="shared" si="16"/>
        <v>102</v>
      </c>
      <c r="F469" s="24">
        <f t="shared" si="17"/>
        <v>85</v>
      </c>
    </row>
    <row r="470" spans="1:6" s="25" customFormat="1" x14ac:dyDescent="0.3">
      <c r="A470" s="124"/>
      <c r="B470" s="124"/>
      <c r="C470" s="11" t="s">
        <v>17</v>
      </c>
      <c r="D470" s="24">
        <v>140</v>
      </c>
      <c r="E470" s="24">
        <f t="shared" si="16"/>
        <v>84</v>
      </c>
      <c r="F470" s="24">
        <f t="shared" si="17"/>
        <v>70</v>
      </c>
    </row>
    <row r="471" spans="1:6" s="25" customFormat="1" x14ac:dyDescent="0.3">
      <c r="A471" s="124"/>
      <c r="B471" s="124"/>
      <c r="C471" s="11" t="s">
        <v>18</v>
      </c>
      <c r="D471" s="24">
        <v>100</v>
      </c>
      <c r="E471" s="24">
        <f t="shared" si="16"/>
        <v>60</v>
      </c>
      <c r="F471" s="24">
        <f t="shared" si="17"/>
        <v>50</v>
      </c>
    </row>
    <row r="472" spans="1:6" s="25" customFormat="1" x14ac:dyDescent="0.3">
      <c r="A472" s="124" t="s">
        <v>600</v>
      </c>
      <c r="B472" s="124"/>
      <c r="C472" s="9" t="s">
        <v>570</v>
      </c>
      <c r="D472" s="24"/>
      <c r="E472" s="24">
        <f t="shared" si="16"/>
        <v>0</v>
      </c>
      <c r="F472" s="24">
        <f t="shared" si="17"/>
        <v>0</v>
      </c>
    </row>
    <row r="473" spans="1:6" s="25" customFormat="1" ht="33.6" x14ac:dyDescent="0.3">
      <c r="A473" s="124"/>
      <c r="B473" s="124"/>
      <c r="C473" s="11" t="s">
        <v>913</v>
      </c>
      <c r="D473" s="24">
        <v>600</v>
      </c>
      <c r="E473" s="24">
        <f t="shared" si="16"/>
        <v>360</v>
      </c>
      <c r="F473" s="24">
        <f t="shared" si="17"/>
        <v>300</v>
      </c>
    </row>
    <row r="474" spans="1:6" s="25" customFormat="1" x14ac:dyDescent="0.3">
      <c r="A474" s="14">
        <v>10</v>
      </c>
      <c r="B474" s="14">
        <v>10</v>
      </c>
      <c r="C474" s="9" t="s">
        <v>601</v>
      </c>
      <c r="D474" s="24"/>
      <c r="E474" s="24">
        <f t="shared" si="16"/>
        <v>0</v>
      </c>
      <c r="F474" s="24">
        <f t="shared" si="17"/>
        <v>0</v>
      </c>
    </row>
    <row r="475" spans="1:6" s="25" customFormat="1" x14ac:dyDescent="0.3">
      <c r="A475" s="124" t="s">
        <v>602</v>
      </c>
      <c r="B475" s="124" t="s">
        <v>602</v>
      </c>
      <c r="C475" s="9" t="s">
        <v>914</v>
      </c>
      <c r="D475" s="24"/>
      <c r="E475" s="24">
        <f t="shared" si="16"/>
        <v>0</v>
      </c>
      <c r="F475" s="24">
        <f t="shared" si="17"/>
        <v>0</v>
      </c>
    </row>
    <row r="476" spans="1:6" s="25" customFormat="1" x14ac:dyDescent="0.3">
      <c r="A476" s="124"/>
      <c r="B476" s="124"/>
      <c r="C476" s="9" t="s">
        <v>603</v>
      </c>
      <c r="D476" s="24"/>
      <c r="E476" s="24">
        <f t="shared" si="16"/>
        <v>0</v>
      </c>
      <c r="F476" s="24">
        <f t="shared" si="17"/>
        <v>0</v>
      </c>
    </row>
    <row r="477" spans="1:6" s="25" customFormat="1" ht="33.6" x14ac:dyDescent="0.3">
      <c r="A477" s="124"/>
      <c r="B477" s="124"/>
      <c r="C477" s="11" t="s">
        <v>1197</v>
      </c>
      <c r="D477" s="24">
        <v>850</v>
      </c>
      <c r="E477" s="24">
        <f t="shared" si="16"/>
        <v>510</v>
      </c>
      <c r="F477" s="24">
        <f t="shared" si="17"/>
        <v>425</v>
      </c>
    </row>
    <row r="478" spans="1:6" s="25" customFormat="1" ht="21" customHeight="1" x14ac:dyDescent="0.3">
      <c r="A478" s="124" t="s">
        <v>604</v>
      </c>
      <c r="B478" s="124" t="s">
        <v>605</v>
      </c>
      <c r="C478" s="9" t="s">
        <v>915</v>
      </c>
      <c r="D478" s="24"/>
      <c r="E478" s="24">
        <f t="shared" si="16"/>
        <v>0</v>
      </c>
      <c r="F478" s="24">
        <f t="shared" si="17"/>
        <v>0</v>
      </c>
    </row>
    <row r="479" spans="1:6" s="25" customFormat="1" x14ac:dyDescent="0.3">
      <c r="A479" s="124"/>
      <c r="B479" s="124"/>
      <c r="C479" s="36" t="s">
        <v>1198</v>
      </c>
      <c r="D479" s="24">
        <v>800</v>
      </c>
      <c r="E479" s="24">
        <f t="shared" si="16"/>
        <v>480</v>
      </c>
      <c r="F479" s="24">
        <f t="shared" si="17"/>
        <v>400</v>
      </c>
    </row>
    <row r="480" spans="1:6" s="25" customFormat="1" x14ac:dyDescent="0.3">
      <c r="A480" s="124"/>
      <c r="B480" s="124"/>
      <c r="C480" s="36" t="s">
        <v>1199</v>
      </c>
      <c r="D480" s="24">
        <v>500</v>
      </c>
      <c r="E480" s="24">
        <f t="shared" si="16"/>
        <v>300</v>
      </c>
      <c r="F480" s="24">
        <f t="shared" si="17"/>
        <v>250</v>
      </c>
    </row>
    <row r="481" spans="1:6" s="25" customFormat="1" x14ac:dyDescent="0.3">
      <c r="A481" s="124" t="s">
        <v>606</v>
      </c>
      <c r="B481" s="124" t="s">
        <v>607</v>
      </c>
      <c r="C481" s="9" t="s">
        <v>608</v>
      </c>
      <c r="D481" s="24"/>
      <c r="E481" s="24">
        <f t="shared" si="16"/>
        <v>0</v>
      </c>
      <c r="F481" s="24">
        <f t="shared" si="17"/>
        <v>0</v>
      </c>
    </row>
    <row r="482" spans="1:6" s="25" customFormat="1" ht="33.6" x14ac:dyDescent="0.3">
      <c r="A482" s="124"/>
      <c r="B482" s="124"/>
      <c r="C482" s="11" t="s">
        <v>916</v>
      </c>
      <c r="D482" s="24"/>
      <c r="E482" s="24">
        <f t="shared" si="16"/>
        <v>0</v>
      </c>
      <c r="F482" s="24">
        <f t="shared" si="17"/>
        <v>0</v>
      </c>
    </row>
    <row r="483" spans="1:6" s="25" customFormat="1" ht="20.25" customHeight="1" x14ac:dyDescent="0.3">
      <c r="A483" s="124"/>
      <c r="B483" s="124"/>
      <c r="C483" s="11" t="s">
        <v>1200</v>
      </c>
      <c r="D483" s="24">
        <v>400</v>
      </c>
      <c r="E483" s="24">
        <f t="shared" si="16"/>
        <v>240</v>
      </c>
      <c r="F483" s="24">
        <f t="shared" si="17"/>
        <v>200</v>
      </c>
    </row>
    <row r="484" spans="1:6" s="25" customFormat="1" x14ac:dyDescent="0.3">
      <c r="A484" s="124" t="s">
        <v>609</v>
      </c>
      <c r="B484" s="124" t="s">
        <v>610</v>
      </c>
      <c r="C484" s="5" t="s">
        <v>15</v>
      </c>
      <c r="D484" s="24"/>
      <c r="E484" s="24">
        <f t="shared" si="16"/>
        <v>0</v>
      </c>
      <c r="F484" s="24">
        <f t="shared" si="17"/>
        <v>0</v>
      </c>
    </row>
    <row r="485" spans="1:6" s="25" customFormat="1" x14ac:dyDescent="0.3">
      <c r="A485" s="124"/>
      <c r="B485" s="124"/>
      <c r="C485" s="11" t="s">
        <v>16</v>
      </c>
      <c r="D485" s="24">
        <v>200</v>
      </c>
      <c r="E485" s="24">
        <f t="shared" si="16"/>
        <v>120</v>
      </c>
      <c r="F485" s="24">
        <f t="shared" si="17"/>
        <v>100</v>
      </c>
    </row>
    <row r="486" spans="1:6" s="25" customFormat="1" x14ac:dyDescent="0.3">
      <c r="A486" s="124"/>
      <c r="B486" s="124"/>
      <c r="C486" s="11" t="s">
        <v>17</v>
      </c>
      <c r="D486" s="24">
        <v>170</v>
      </c>
      <c r="E486" s="24">
        <f t="shared" si="16"/>
        <v>102</v>
      </c>
      <c r="F486" s="24">
        <f t="shared" si="17"/>
        <v>85</v>
      </c>
    </row>
    <row r="487" spans="1:6" s="25" customFormat="1" x14ac:dyDescent="0.3">
      <c r="A487" s="124"/>
      <c r="B487" s="124"/>
      <c r="C487" s="11" t="s">
        <v>18</v>
      </c>
      <c r="D487" s="24">
        <v>140</v>
      </c>
      <c r="E487" s="24">
        <f t="shared" si="16"/>
        <v>84</v>
      </c>
      <c r="F487" s="24">
        <f t="shared" si="17"/>
        <v>70</v>
      </c>
    </row>
    <row r="488" spans="1:6" s="25" customFormat="1" x14ac:dyDescent="0.3">
      <c r="A488" s="124" t="s">
        <v>611</v>
      </c>
      <c r="B488" s="124" t="s">
        <v>612</v>
      </c>
      <c r="C488" s="5" t="s">
        <v>19</v>
      </c>
      <c r="D488" s="24"/>
      <c r="E488" s="24">
        <f t="shared" si="16"/>
        <v>0</v>
      </c>
      <c r="F488" s="24">
        <f t="shared" si="17"/>
        <v>0</v>
      </c>
    </row>
    <row r="489" spans="1:6" s="25" customFormat="1" x14ac:dyDescent="0.3">
      <c r="A489" s="124"/>
      <c r="B489" s="124"/>
      <c r="C489" s="11" t="s">
        <v>16</v>
      </c>
      <c r="D489" s="24">
        <v>170</v>
      </c>
      <c r="E489" s="24">
        <f t="shared" si="16"/>
        <v>102</v>
      </c>
      <c r="F489" s="24">
        <f t="shared" si="17"/>
        <v>85</v>
      </c>
    </row>
    <row r="490" spans="1:6" s="25" customFormat="1" x14ac:dyDescent="0.3">
      <c r="A490" s="124"/>
      <c r="B490" s="124"/>
      <c r="C490" s="11" t="s">
        <v>17</v>
      </c>
      <c r="D490" s="24">
        <v>140</v>
      </c>
      <c r="E490" s="24">
        <f t="shared" si="16"/>
        <v>84</v>
      </c>
      <c r="F490" s="24">
        <f t="shared" si="17"/>
        <v>70</v>
      </c>
    </row>
    <row r="491" spans="1:6" s="25" customFormat="1" x14ac:dyDescent="0.3">
      <c r="A491" s="124"/>
      <c r="B491" s="124"/>
      <c r="C491" s="11" t="s">
        <v>18</v>
      </c>
      <c r="D491" s="24">
        <v>100</v>
      </c>
      <c r="E491" s="24">
        <f t="shared" si="16"/>
        <v>60</v>
      </c>
      <c r="F491" s="24">
        <f t="shared" si="17"/>
        <v>50</v>
      </c>
    </row>
    <row r="492" spans="1:6" s="25" customFormat="1" x14ac:dyDescent="0.3">
      <c r="A492" s="14">
        <v>11</v>
      </c>
      <c r="B492" s="14">
        <v>11</v>
      </c>
      <c r="C492" s="9" t="s">
        <v>613</v>
      </c>
      <c r="D492" s="24"/>
      <c r="E492" s="24">
        <f t="shared" si="16"/>
        <v>0</v>
      </c>
      <c r="F492" s="24">
        <f t="shared" si="17"/>
        <v>0</v>
      </c>
    </row>
    <row r="493" spans="1:6" s="25" customFormat="1" ht="33.6" x14ac:dyDescent="0.3">
      <c r="A493" s="124" t="s">
        <v>614</v>
      </c>
      <c r="B493" s="124" t="s">
        <v>614</v>
      </c>
      <c r="C493" s="38" t="s">
        <v>917</v>
      </c>
      <c r="D493" s="24"/>
      <c r="E493" s="24">
        <f t="shared" si="16"/>
        <v>0</v>
      </c>
      <c r="F493" s="24">
        <f t="shared" si="17"/>
        <v>0</v>
      </c>
    </row>
    <row r="494" spans="1:6" s="25" customFormat="1" x14ac:dyDescent="0.3">
      <c r="A494" s="124"/>
      <c r="B494" s="124"/>
      <c r="C494" s="9" t="s">
        <v>615</v>
      </c>
      <c r="D494" s="24"/>
      <c r="E494" s="24">
        <f t="shared" si="16"/>
        <v>0</v>
      </c>
      <c r="F494" s="24">
        <f t="shared" si="17"/>
        <v>0</v>
      </c>
    </row>
    <row r="495" spans="1:6" s="25" customFormat="1" ht="33.6" x14ac:dyDescent="0.3">
      <c r="A495" s="124"/>
      <c r="B495" s="124"/>
      <c r="C495" s="11" t="s">
        <v>1201</v>
      </c>
      <c r="D495" s="24">
        <v>2000</v>
      </c>
      <c r="E495" s="24">
        <f t="shared" si="16"/>
        <v>1200</v>
      </c>
      <c r="F495" s="24">
        <f t="shared" si="17"/>
        <v>1000</v>
      </c>
    </row>
    <row r="496" spans="1:6" s="25" customFormat="1" x14ac:dyDescent="0.3">
      <c r="A496" s="124"/>
      <c r="B496" s="124"/>
      <c r="C496" s="45" t="s">
        <v>1202</v>
      </c>
      <c r="D496" s="24">
        <v>2000</v>
      </c>
      <c r="E496" s="24">
        <f t="shared" si="16"/>
        <v>1200</v>
      </c>
      <c r="F496" s="24">
        <f t="shared" si="17"/>
        <v>1000</v>
      </c>
    </row>
    <row r="497" spans="1:6" s="25" customFormat="1" x14ac:dyDescent="0.3">
      <c r="A497" s="124"/>
      <c r="B497" s="124"/>
      <c r="C497" s="45" t="s">
        <v>1203</v>
      </c>
      <c r="D497" s="24">
        <v>800</v>
      </c>
      <c r="E497" s="24">
        <f t="shared" si="16"/>
        <v>480</v>
      </c>
      <c r="F497" s="24">
        <f t="shared" si="17"/>
        <v>400</v>
      </c>
    </row>
    <row r="498" spans="1:6" s="25" customFormat="1" x14ac:dyDescent="0.3">
      <c r="A498" s="124"/>
      <c r="B498" s="124"/>
      <c r="C498" s="45" t="s">
        <v>1204</v>
      </c>
      <c r="D498" s="24">
        <v>2000</v>
      </c>
      <c r="E498" s="24">
        <f t="shared" si="16"/>
        <v>1200</v>
      </c>
      <c r="F498" s="24">
        <f t="shared" si="17"/>
        <v>1000</v>
      </c>
    </row>
    <row r="499" spans="1:6" s="25" customFormat="1" x14ac:dyDescent="0.3">
      <c r="A499" s="124" t="s">
        <v>616</v>
      </c>
      <c r="B499" s="124" t="s">
        <v>616</v>
      </c>
      <c r="C499" s="38" t="s">
        <v>918</v>
      </c>
      <c r="D499" s="24"/>
      <c r="E499" s="24">
        <f t="shared" si="16"/>
        <v>0</v>
      </c>
      <c r="F499" s="24">
        <f t="shared" si="17"/>
        <v>0</v>
      </c>
    </row>
    <row r="500" spans="1:6" s="25" customFormat="1" x14ac:dyDescent="0.3">
      <c r="A500" s="124"/>
      <c r="B500" s="124"/>
      <c r="C500" s="45" t="s">
        <v>603</v>
      </c>
      <c r="D500" s="24"/>
      <c r="E500" s="24">
        <f t="shared" si="16"/>
        <v>0</v>
      </c>
      <c r="F500" s="24">
        <f t="shared" si="17"/>
        <v>0</v>
      </c>
    </row>
    <row r="501" spans="1:6" s="25" customFormat="1" x14ac:dyDescent="0.3">
      <c r="A501" s="124"/>
      <c r="B501" s="124"/>
      <c r="C501" s="11" t="s">
        <v>617</v>
      </c>
      <c r="D501" s="24">
        <v>1300</v>
      </c>
      <c r="E501" s="24">
        <f t="shared" si="16"/>
        <v>780</v>
      </c>
      <c r="F501" s="24">
        <f t="shared" si="17"/>
        <v>650</v>
      </c>
    </row>
    <row r="502" spans="1:6" s="25" customFormat="1" x14ac:dyDescent="0.3">
      <c r="A502" s="124"/>
      <c r="B502" s="124"/>
      <c r="C502" s="56" t="s">
        <v>1206</v>
      </c>
      <c r="D502" s="24">
        <v>1000</v>
      </c>
      <c r="E502" s="24">
        <f t="shared" si="16"/>
        <v>600</v>
      </c>
      <c r="F502" s="24">
        <f t="shared" si="17"/>
        <v>500</v>
      </c>
    </row>
    <row r="503" spans="1:6" s="25" customFormat="1" x14ac:dyDescent="0.3">
      <c r="A503" s="12">
        <v>11.3</v>
      </c>
      <c r="B503" s="12" t="s">
        <v>618</v>
      </c>
      <c r="C503" s="11" t="s">
        <v>619</v>
      </c>
      <c r="D503" s="24">
        <v>500</v>
      </c>
      <c r="E503" s="24">
        <f t="shared" si="16"/>
        <v>300</v>
      </c>
      <c r="F503" s="24">
        <f t="shared" si="17"/>
        <v>250</v>
      </c>
    </row>
    <row r="504" spans="1:6" s="25" customFormat="1" x14ac:dyDescent="0.3">
      <c r="A504" s="12">
        <v>11.4</v>
      </c>
      <c r="B504" s="12" t="s">
        <v>620</v>
      </c>
      <c r="C504" s="11" t="s">
        <v>621</v>
      </c>
      <c r="D504" s="24">
        <v>700</v>
      </c>
      <c r="E504" s="24">
        <f t="shared" si="16"/>
        <v>420</v>
      </c>
      <c r="F504" s="24">
        <f t="shared" si="17"/>
        <v>350</v>
      </c>
    </row>
    <row r="505" spans="1:6" s="25" customFormat="1" x14ac:dyDescent="0.3">
      <c r="A505" s="14">
        <v>12</v>
      </c>
      <c r="B505" s="14">
        <v>12</v>
      </c>
      <c r="C505" s="9" t="s">
        <v>622</v>
      </c>
      <c r="D505" s="24"/>
      <c r="E505" s="24">
        <f t="shared" si="16"/>
        <v>0</v>
      </c>
      <c r="F505" s="24">
        <f t="shared" si="17"/>
        <v>0</v>
      </c>
    </row>
    <row r="506" spans="1:6" s="25" customFormat="1" ht="19.5" customHeight="1" x14ac:dyDescent="0.3">
      <c r="A506" s="124" t="s">
        <v>251</v>
      </c>
      <c r="B506" s="124" t="s">
        <v>251</v>
      </c>
      <c r="C506" s="9" t="s">
        <v>919</v>
      </c>
      <c r="D506" s="24"/>
      <c r="E506" s="24">
        <f t="shared" si="16"/>
        <v>0</v>
      </c>
      <c r="F506" s="24">
        <f t="shared" si="17"/>
        <v>0</v>
      </c>
    </row>
    <row r="507" spans="1:6" s="25" customFormat="1" x14ac:dyDescent="0.3">
      <c r="A507" s="124"/>
      <c r="B507" s="124"/>
      <c r="C507" s="9" t="s">
        <v>572</v>
      </c>
      <c r="D507" s="24"/>
      <c r="E507" s="24">
        <f t="shared" si="16"/>
        <v>0</v>
      </c>
      <c r="F507" s="24">
        <f t="shared" si="17"/>
        <v>0</v>
      </c>
    </row>
    <row r="508" spans="1:6" s="25" customFormat="1" x14ac:dyDescent="0.3">
      <c r="A508" s="124"/>
      <c r="B508" s="124"/>
      <c r="C508" s="11" t="s">
        <v>1205</v>
      </c>
      <c r="D508" s="24">
        <v>700</v>
      </c>
      <c r="E508" s="24">
        <f t="shared" si="16"/>
        <v>420</v>
      </c>
      <c r="F508" s="24">
        <f t="shared" si="17"/>
        <v>350</v>
      </c>
    </row>
    <row r="509" spans="1:6" s="25" customFormat="1" x14ac:dyDescent="0.3">
      <c r="A509" s="124"/>
      <c r="B509" s="124"/>
      <c r="C509" s="11" t="s">
        <v>1207</v>
      </c>
      <c r="D509" s="24">
        <v>900</v>
      </c>
      <c r="E509" s="24">
        <f t="shared" si="16"/>
        <v>540</v>
      </c>
      <c r="F509" s="24">
        <f t="shared" si="17"/>
        <v>450</v>
      </c>
    </row>
    <row r="510" spans="1:6" s="25" customFormat="1" x14ac:dyDescent="0.3">
      <c r="A510" s="124"/>
      <c r="B510" s="124"/>
      <c r="C510" s="11" t="s">
        <v>1208</v>
      </c>
      <c r="D510" s="24">
        <v>700</v>
      </c>
      <c r="E510" s="24">
        <f t="shared" si="16"/>
        <v>420</v>
      </c>
      <c r="F510" s="24">
        <f t="shared" si="17"/>
        <v>350</v>
      </c>
    </row>
    <row r="511" spans="1:6" s="25" customFormat="1" x14ac:dyDescent="0.3">
      <c r="A511" s="124" t="s">
        <v>253</v>
      </c>
      <c r="B511" s="124" t="s">
        <v>257</v>
      </c>
      <c r="C511" s="5" t="s">
        <v>15</v>
      </c>
      <c r="D511" s="24"/>
      <c r="E511" s="24">
        <f t="shared" si="16"/>
        <v>0</v>
      </c>
      <c r="F511" s="24">
        <f t="shared" si="17"/>
        <v>0</v>
      </c>
    </row>
    <row r="512" spans="1:6" s="25" customFormat="1" x14ac:dyDescent="0.3">
      <c r="A512" s="124"/>
      <c r="B512" s="124"/>
      <c r="C512" s="11" t="s">
        <v>16</v>
      </c>
      <c r="D512" s="24">
        <v>200</v>
      </c>
      <c r="E512" s="24">
        <f t="shared" si="16"/>
        <v>120</v>
      </c>
      <c r="F512" s="24">
        <f t="shared" si="17"/>
        <v>100</v>
      </c>
    </row>
    <row r="513" spans="1:6" s="25" customFormat="1" x14ac:dyDescent="0.3">
      <c r="A513" s="124"/>
      <c r="B513" s="124"/>
      <c r="C513" s="11" t="s">
        <v>17</v>
      </c>
      <c r="D513" s="24">
        <v>170</v>
      </c>
      <c r="E513" s="24">
        <f t="shared" si="16"/>
        <v>102</v>
      </c>
      <c r="F513" s="24">
        <f t="shared" si="17"/>
        <v>85</v>
      </c>
    </row>
    <row r="514" spans="1:6" s="25" customFormat="1" x14ac:dyDescent="0.3">
      <c r="A514" s="124"/>
      <c r="B514" s="124"/>
      <c r="C514" s="11" t="s">
        <v>18</v>
      </c>
      <c r="D514" s="24">
        <v>140</v>
      </c>
      <c r="E514" s="24">
        <f t="shared" si="16"/>
        <v>84</v>
      </c>
      <c r="F514" s="24">
        <f t="shared" si="17"/>
        <v>70</v>
      </c>
    </row>
    <row r="515" spans="1:6" s="25" customFormat="1" x14ac:dyDescent="0.3">
      <c r="A515" s="124" t="s">
        <v>255</v>
      </c>
      <c r="B515" s="124" t="s">
        <v>259</v>
      </c>
      <c r="C515" s="3" t="s">
        <v>19</v>
      </c>
      <c r="D515" s="24"/>
      <c r="E515" s="24">
        <f t="shared" si="16"/>
        <v>0</v>
      </c>
      <c r="F515" s="24">
        <f t="shared" si="17"/>
        <v>0</v>
      </c>
    </row>
    <row r="516" spans="1:6" s="25" customFormat="1" x14ac:dyDescent="0.3">
      <c r="A516" s="124"/>
      <c r="B516" s="124"/>
      <c r="C516" s="11" t="s">
        <v>16</v>
      </c>
      <c r="D516" s="24">
        <v>170</v>
      </c>
      <c r="E516" s="24">
        <f t="shared" si="16"/>
        <v>102</v>
      </c>
      <c r="F516" s="24">
        <f t="shared" si="17"/>
        <v>85</v>
      </c>
    </row>
    <row r="517" spans="1:6" s="25" customFormat="1" x14ac:dyDescent="0.3">
      <c r="A517" s="124"/>
      <c r="B517" s="124"/>
      <c r="C517" s="11" t="s">
        <v>17</v>
      </c>
      <c r="D517" s="24">
        <v>140</v>
      </c>
      <c r="E517" s="24">
        <f t="shared" si="16"/>
        <v>84</v>
      </c>
      <c r="F517" s="24">
        <f t="shared" si="17"/>
        <v>70</v>
      </c>
    </row>
    <row r="518" spans="1:6" s="25" customFormat="1" x14ac:dyDescent="0.3">
      <c r="A518" s="124"/>
      <c r="B518" s="124"/>
      <c r="C518" s="11" t="s">
        <v>18</v>
      </c>
      <c r="D518" s="24">
        <v>100</v>
      </c>
      <c r="E518" s="24">
        <f t="shared" si="16"/>
        <v>60</v>
      </c>
      <c r="F518" s="24">
        <f t="shared" si="17"/>
        <v>50</v>
      </c>
    </row>
    <row r="519" spans="1:6" s="25" customFormat="1" x14ac:dyDescent="0.3">
      <c r="A519" s="14">
        <v>13</v>
      </c>
      <c r="B519" s="14">
        <v>13</v>
      </c>
      <c r="C519" s="9" t="s">
        <v>623</v>
      </c>
      <c r="D519" s="24"/>
      <c r="E519" s="24">
        <f t="shared" si="16"/>
        <v>0</v>
      </c>
      <c r="F519" s="24">
        <f t="shared" si="17"/>
        <v>0</v>
      </c>
    </row>
    <row r="520" spans="1:6" s="25" customFormat="1" x14ac:dyDescent="0.3">
      <c r="A520" s="124" t="s">
        <v>624</v>
      </c>
      <c r="B520" s="124" t="s">
        <v>624</v>
      </c>
      <c r="C520" s="9" t="s">
        <v>608</v>
      </c>
      <c r="D520" s="24"/>
      <c r="E520" s="24">
        <f t="shared" si="16"/>
        <v>0</v>
      </c>
      <c r="F520" s="24">
        <f t="shared" si="17"/>
        <v>0</v>
      </c>
    </row>
    <row r="521" spans="1:6" s="25" customFormat="1" ht="33.6" x14ac:dyDescent="0.3">
      <c r="A521" s="124"/>
      <c r="B521" s="124"/>
      <c r="C521" s="11" t="s">
        <v>1209</v>
      </c>
      <c r="D521" s="24">
        <v>600</v>
      </c>
      <c r="E521" s="24">
        <f t="shared" si="16"/>
        <v>360</v>
      </c>
      <c r="F521" s="24">
        <f t="shared" si="17"/>
        <v>300</v>
      </c>
    </row>
    <row r="522" spans="1:6" s="25" customFormat="1" x14ac:dyDescent="0.3">
      <c r="A522" s="12" t="s">
        <v>625</v>
      </c>
      <c r="B522" s="12" t="s">
        <v>625</v>
      </c>
      <c r="C522" s="9" t="s">
        <v>626</v>
      </c>
      <c r="D522" s="24">
        <v>400</v>
      </c>
      <c r="E522" s="24">
        <f t="shared" si="16"/>
        <v>240</v>
      </c>
      <c r="F522" s="24">
        <f t="shared" si="17"/>
        <v>200</v>
      </c>
    </row>
    <row r="523" spans="1:6" s="25" customFormat="1" x14ac:dyDescent="0.3">
      <c r="A523" s="124" t="s">
        <v>627</v>
      </c>
      <c r="B523" s="124" t="s">
        <v>627</v>
      </c>
      <c r="C523" s="5" t="s">
        <v>15</v>
      </c>
      <c r="D523" s="24"/>
      <c r="E523" s="24">
        <f t="shared" si="16"/>
        <v>0</v>
      </c>
      <c r="F523" s="24">
        <f t="shared" si="17"/>
        <v>0</v>
      </c>
    </row>
    <row r="524" spans="1:6" s="25" customFormat="1" x14ac:dyDescent="0.3">
      <c r="A524" s="124"/>
      <c r="B524" s="124"/>
      <c r="C524" s="11" t="s">
        <v>16</v>
      </c>
      <c r="D524" s="24">
        <v>200</v>
      </c>
      <c r="E524" s="24">
        <f t="shared" si="16"/>
        <v>120</v>
      </c>
      <c r="F524" s="24">
        <f t="shared" si="17"/>
        <v>100</v>
      </c>
    </row>
    <row r="525" spans="1:6" s="25" customFormat="1" x14ac:dyDescent="0.3">
      <c r="A525" s="124"/>
      <c r="B525" s="124"/>
      <c r="C525" s="11" t="s">
        <v>17</v>
      </c>
      <c r="D525" s="24">
        <v>170</v>
      </c>
      <c r="E525" s="24">
        <f t="shared" si="16"/>
        <v>102</v>
      </c>
      <c r="F525" s="24">
        <f t="shared" si="17"/>
        <v>85</v>
      </c>
    </row>
    <row r="526" spans="1:6" s="25" customFormat="1" x14ac:dyDescent="0.3">
      <c r="A526" s="124"/>
      <c r="B526" s="124"/>
      <c r="C526" s="11" t="s">
        <v>18</v>
      </c>
      <c r="D526" s="24">
        <v>140</v>
      </c>
      <c r="E526" s="24">
        <f t="shared" si="16"/>
        <v>84</v>
      </c>
      <c r="F526" s="24">
        <f t="shared" si="17"/>
        <v>70</v>
      </c>
    </row>
    <row r="527" spans="1:6" s="25" customFormat="1" x14ac:dyDescent="0.3">
      <c r="A527" s="124" t="s">
        <v>628</v>
      </c>
      <c r="B527" s="124" t="s">
        <v>628</v>
      </c>
      <c r="C527" s="5" t="s">
        <v>19</v>
      </c>
      <c r="D527" s="24"/>
      <c r="E527" s="24">
        <f t="shared" si="16"/>
        <v>0</v>
      </c>
      <c r="F527" s="24">
        <f t="shared" si="17"/>
        <v>0</v>
      </c>
    </row>
    <row r="528" spans="1:6" s="25" customFormat="1" x14ac:dyDescent="0.3">
      <c r="A528" s="124"/>
      <c r="B528" s="124"/>
      <c r="C528" s="11" t="s">
        <v>16</v>
      </c>
      <c r="D528" s="24">
        <v>170</v>
      </c>
      <c r="E528" s="24">
        <f t="shared" si="16"/>
        <v>102</v>
      </c>
      <c r="F528" s="24">
        <f t="shared" si="17"/>
        <v>85</v>
      </c>
    </row>
    <row r="529" spans="1:6" s="25" customFormat="1" x14ac:dyDescent="0.3">
      <c r="A529" s="124"/>
      <c r="B529" s="124"/>
      <c r="C529" s="11" t="s">
        <v>17</v>
      </c>
      <c r="D529" s="24">
        <v>140</v>
      </c>
      <c r="E529" s="24">
        <f t="shared" si="16"/>
        <v>84</v>
      </c>
      <c r="F529" s="24">
        <f t="shared" si="17"/>
        <v>70</v>
      </c>
    </row>
    <row r="530" spans="1:6" s="25" customFormat="1" x14ac:dyDescent="0.3">
      <c r="A530" s="124"/>
      <c r="B530" s="124"/>
      <c r="C530" s="11" t="s">
        <v>18</v>
      </c>
      <c r="D530" s="24">
        <v>100</v>
      </c>
      <c r="E530" s="24">
        <f t="shared" si="16"/>
        <v>60</v>
      </c>
      <c r="F530" s="24">
        <f t="shared" si="17"/>
        <v>50</v>
      </c>
    </row>
    <row r="531" spans="1:6" s="25" customFormat="1" ht="33.6" x14ac:dyDescent="0.3">
      <c r="A531" s="12" t="s">
        <v>629</v>
      </c>
      <c r="B531" s="12"/>
      <c r="C531" s="11" t="s">
        <v>920</v>
      </c>
      <c r="D531" s="24">
        <v>700</v>
      </c>
      <c r="E531" s="24">
        <f t="shared" si="16"/>
        <v>420</v>
      </c>
      <c r="F531" s="24">
        <f t="shared" si="17"/>
        <v>350</v>
      </c>
    </row>
    <row r="532" spans="1:6" s="25" customFormat="1" ht="42" customHeight="1" x14ac:dyDescent="0.3">
      <c r="A532" s="12" t="s">
        <v>630</v>
      </c>
      <c r="B532" s="12"/>
      <c r="C532" s="11" t="s">
        <v>921</v>
      </c>
      <c r="D532" s="24">
        <v>400</v>
      </c>
      <c r="E532" s="24">
        <f t="shared" ref="E532:E595" si="18">D532*0.6</f>
        <v>240</v>
      </c>
      <c r="F532" s="24">
        <f t="shared" ref="F532:F595" si="19">D532*0.5</f>
        <v>200</v>
      </c>
    </row>
    <row r="533" spans="1:6" s="25" customFormat="1" ht="33.6" x14ac:dyDescent="0.3">
      <c r="A533" s="12" t="s">
        <v>631</v>
      </c>
      <c r="B533" s="12"/>
      <c r="C533" s="11" t="s">
        <v>1100</v>
      </c>
      <c r="D533" s="24">
        <v>350</v>
      </c>
      <c r="E533" s="24">
        <f t="shared" si="18"/>
        <v>210</v>
      </c>
      <c r="F533" s="24">
        <f t="shared" si="19"/>
        <v>175</v>
      </c>
    </row>
    <row r="534" spans="1:6" s="25" customFormat="1" x14ac:dyDescent="0.3">
      <c r="A534" s="14">
        <v>14</v>
      </c>
      <c r="B534" s="14">
        <v>14</v>
      </c>
      <c r="C534" s="9" t="s">
        <v>632</v>
      </c>
      <c r="D534" s="24"/>
      <c r="E534" s="24">
        <f t="shared" si="18"/>
        <v>0</v>
      </c>
      <c r="F534" s="24">
        <f t="shared" si="19"/>
        <v>0</v>
      </c>
    </row>
    <row r="535" spans="1:6" s="25" customFormat="1" x14ac:dyDescent="0.3">
      <c r="A535" s="124" t="s">
        <v>326</v>
      </c>
      <c r="B535" s="124" t="s">
        <v>326</v>
      </c>
      <c r="C535" s="9" t="s">
        <v>570</v>
      </c>
      <c r="D535" s="24"/>
      <c r="E535" s="24">
        <f t="shared" si="18"/>
        <v>0</v>
      </c>
      <c r="F535" s="24">
        <f t="shared" si="19"/>
        <v>0</v>
      </c>
    </row>
    <row r="536" spans="1:6" s="25" customFormat="1" ht="33.6" x14ac:dyDescent="0.3">
      <c r="A536" s="124"/>
      <c r="B536" s="124"/>
      <c r="C536" s="11" t="s">
        <v>922</v>
      </c>
      <c r="D536" s="24"/>
      <c r="E536" s="24">
        <f t="shared" si="18"/>
        <v>0</v>
      </c>
      <c r="F536" s="24">
        <f t="shared" si="19"/>
        <v>0</v>
      </c>
    </row>
    <row r="537" spans="1:6" s="25" customFormat="1" x14ac:dyDescent="0.3">
      <c r="A537" s="124"/>
      <c r="B537" s="124"/>
      <c r="C537" s="11" t="s">
        <v>1210</v>
      </c>
      <c r="D537" s="24">
        <v>750</v>
      </c>
      <c r="E537" s="24">
        <f t="shared" si="18"/>
        <v>450</v>
      </c>
      <c r="F537" s="24">
        <f t="shared" si="19"/>
        <v>375</v>
      </c>
    </row>
    <row r="538" spans="1:6" s="25" customFormat="1" x14ac:dyDescent="0.3">
      <c r="A538" s="12" t="s">
        <v>633</v>
      </c>
      <c r="B538" s="12" t="s">
        <v>633</v>
      </c>
      <c r="C538" s="9" t="s">
        <v>634</v>
      </c>
      <c r="D538" s="24">
        <v>430</v>
      </c>
      <c r="E538" s="24">
        <f t="shared" si="18"/>
        <v>258</v>
      </c>
      <c r="F538" s="24">
        <f t="shared" si="19"/>
        <v>215</v>
      </c>
    </row>
    <row r="539" spans="1:6" s="25" customFormat="1" x14ac:dyDescent="0.3">
      <c r="A539" s="12" t="s">
        <v>635</v>
      </c>
      <c r="B539" s="12" t="s">
        <v>636</v>
      </c>
      <c r="C539" s="9" t="s">
        <v>637</v>
      </c>
      <c r="D539" s="24">
        <v>250</v>
      </c>
      <c r="E539" s="24">
        <f t="shared" si="18"/>
        <v>150</v>
      </c>
      <c r="F539" s="24">
        <f t="shared" si="19"/>
        <v>125</v>
      </c>
    </row>
    <row r="540" spans="1:6" s="25" customFormat="1" x14ac:dyDescent="0.3">
      <c r="A540" s="124" t="s">
        <v>636</v>
      </c>
      <c r="B540" s="124" t="s">
        <v>638</v>
      </c>
      <c r="C540" s="5" t="s">
        <v>15</v>
      </c>
      <c r="D540" s="24"/>
      <c r="E540" s="24">
        <f t="shared" si="18"/>
        <v>0</v>
      </c>
      <c r="F540" s="24">
        <f t="shared" si="19"/>
        <v>0</v>
      </c>
    </row>
    <row r="541" spans="1:6" s="25" customFormat="1" x14ac:dyDescent="0.3">
      <c r="A541" s="124"/>
      <c r="B541" s="124"/>
      <c r="C541" s="11" t="s">
        <v>16</v>
      </c>
      <c r="D541" s="24">
        <v>200</v>
      </c>
      <c r="E541" s="24">
        <f t="shared" si="18"/>
        <v>120</v>
      </c>
      <c r="F541" s="24">
        <f t="shared" si="19"/>
        <v>100</v>
      </c>
    </row>
    <row r="542" spans="1:6" s="25" customFormat="1" x14ac:dyDescent="0.3">
      <c r="A542" s="124"/>
      <c r="B542" s="124"/>
      <c r="C542" s="11" t="s">
        <v>17</v>
      </c>
      <c r="D542" s="24">
        <v>170</v>
      </c>
      <c r="E542" s="24">
        <f t="shared" si="18"/>
        <v>102</v>
      </c>
      <c r="F542" s="24">
        <f t="shared" si="19"/>
        <v>85</v>
      </c>
    </row>
    <row r="543" spans="1:6" s="25" customFormat="1" x14ac:dyDescent="0.3">
      <c r="A543" s="124"/>
      <c r="B543" s="124"/>
      <c r="C543" s="11" t="s">
        <v>18</v>
      </c>
      <c r="D543" s="24">
        <v>140</v>
      </c>
      <c r="E543" s="24">
        <f t="shared" si="18"/>
        <v>84</v>
      </c>
      <c r="F543" s="24">
        <f t="shared" si="19"/>
        <v>70</v>
      </c>
    </row>
    <row r="544" spans="1:6" s="25" customFormat="1" x14ac:dyDescent="0.3">
      <c r="A544" s="124" t="s">
        <v>639</v>
      </c>
      <c r="B544" s="124" t="s">
        <v>640</v>
      </c>
      <c r="C544" s="5" t="s">
        <v>19</v>
      </c>
      <c r="D544" s="24"/>
      <c r="E544" s="24">
        <f t="shared" si="18"/>
        <v>0</v>
      </c>
      <c r="F544" s="24">
        <f t="shared" si="19"/>
        <v>0</v>
      </c>
    </row>
    <row r="545" spans="1:6" s="25" customFormat="1" x14ac:dyDescent="0.3">
      <c r="A545" s="124"/>
      <c r="B545" s="124"/>
      <c r="C545" s="11" t="s">
        <v>16</v>
      </c>
      <c r="D545" s="24">
        <v>170</v>
      </c>
      <c r="E545" s="24">
        <f t="shared" si="18"/>
        <v>102</v>
      </c>
      <c r="F545" s="24">
        <f t="shared" si="19"/>
        <v>85</v>
      </c>
    </row>
    <row r="546" spans="1:6" s="25" customFormat="1" x14ac:dyDescent="0.3">
      <c r="A546" s="124"/>
      <c r="B546" s="124"/>
      <c r="C546" s="11" t="s">
        <v>17</v>
      </c>
      <c r="D546" s="24">
        <v>140</v>
      </c>
      <c r="E546" s="24">
        <f t="shared" si="18"/>
        <v>84</v>
      </c>
      <c r="F546" s="24">
        <f t="shared" si="19"/>
        <v>70</v>
      </c>
    </row>
    <row r="547" spans="1:6" s="25" customFormat="1" x14ac:dyDescent="0.3">
      <c r="A547" s="124"/>
      <c r="B547" s="124"/>
      <c r="C547" s="11" t="s">
        <v>18</v>
      </c>
      <c r="D547" s="24">
        <v>100</v>
      </c>
      <c r="E547" s="24">
        <f t="shared" si="18"/>
        <v>60</v>
      </c>
      <c r="F547" s="24">
        <f t="shared" si="19"/>
        <v>50</v>
      </c>
    </row>
    <row r="548" spans="1:6" s="25" customFormat="1" x14ac:dyDescent="0.3">
      <c r="A548" s="44" t="s">
        <v>266</v>
      </c>
      <c r="B548" s="44" t="s">
        <v>266</v>
      </c>
      <c r="C548" s="9" t="s">
        <v>641</v>
      </c>
      <c r="D548" s="24"/>
      <c r="E548" s="24">
        <f t="shared" si="18"/>
        <v>0</v>
      </c>
      <c r="F548" s="24">
        <f t="shared" si="19"/>
        <v>0</v>
      </c>
    </row>
    <row r="549" spans="1:6" s="25" customFormat="1" x14ac:dyDescent="0.3">
      <c r="A549" s="125" t="s">
        <v>642</v>
      </c>
      <c r="B549" s="125" t="s">
        <v>642</v>
      </c>
      <c r="C549" s="9" t="s">
        <v>643</v>
      </c>
      <c r="D549" s="24"/>
      <c r="E549" s="24">
        <f t="shared" si="18"/>
        <v>0</v>
      </c>
      <c r="F549" s="24">
        <f t="shared" si="19"/>
        <v>0</v>
      </c>
    </row>
    <row r="550" spans="1:6" s="25" customFormat="1" ht="33.6" x14ac:dyDescent="0.3">
      <c r="A550" s="125"/>
      <c r="B550" s="125"/>
      <c r="C550" s="11" t="s">
        <v>1211</v>
      </c>
      <c r="D550" s="24">
        <v>400</v>
      </c>
      <c r="E550" s="24">
        <f t="shared" si="18"/>
        <v>240</v>
      </c>
      <c r="F550" s="24">
        <f t="shared" si="19"/>
        <v>200</v>
      </c>
    </row>
    <row r="551" spans="1:6" s="25" customFormat="1" x14ac:dyDescent="0.3">
      <c r="A551" s="125" t="s">
        <v>644</v>
      </c>
      <c r="B551" s="125" t="s">
        <v>644</v>
      </c>
      <c r="C551" s="9" t="s">
        <v>923</v>
      </c>
      <c r="D551" s="24"/>
      <c r="E551" s="24">
        <f t="shared" si="18"/>
        <v>0</v>
      </c>
      <c r="F551" s="24">
        <f t="shared" si="19"/>
        <v>0</v>
      </c>
    </row>
    <row r="552" spans="1:6" s="25" customFormat="1" x14ac:dyDescent="0.3">
      <c r="A552" s="125"/>
      <c r="B552" s="125"/>
      <c r="C552" s="9" t="s">
        <v>645</v>
      </c>
      <c r="D552" s="24">
        <v>300</v>
      </c>
      <c r="E552" s="24">
        <f t="shared" si="18"/>
        <v>180</v>
      </c>
      <c r="F552" s="24">
        <f t="shared" si="19"/>
        <v>150</v>
      </c>
    </row>
    <row r="553" spans="1:6" s="25" customFormat="1" x14ac:dyDescent="0.3">
      <c r="A553" s="125" t="s">
        <v>646</v>
      </c>
      <c r="B553" s="125" t="s">
        <v>647</v>
      </c>
      <c r="C553" s="5" t="s">
        <v>15</v>
      </c>
      <c r="D553" s="24"/>
      <c r="E553" s="24">
        <f t="shared" si="18"/>
        <v>0</v>
      </c>
      <c r="F553" s="24">
        <f t="shared" si="19"/>
        <v>0</v>
      </c>
    </row>
    <row r="554" spans="1:6" s="25" customFormat="1" x14ac:dyDescent="0.3">
      <c r="A554" s="125"/>
      <c r="B554" s="125"/>
      <c r="C554" s="11" t="s">
        <v>16</v>
      </c>
      <c r="D554" s="24">
        <v>200</v>
      </c>
      <c r="E554" s="24">
        <f t="shared" si="18"/>
        <v>120</v>
      </c>
      <c r="F554" s="24">
        <f t="shared" si="19"/>
        <v>100</v>
      </c>
    </row>
    <row r="555" spans="1:6" s="25" customFormat="1" x14ac:dyDescent="0.3">
      <c r="A555" s="125"/>
      <c r="B555" s="125"/>
      <c r="C555" s="11" t="s">
        <v>17</v>
      </c>
      <c r="D555" s="24">
        <v>170</v>
      </c>
      <c r="E555" s="24">
        <f t="shared" si="18"/>
        <v>102</v>
      </c>
      <c r="F555" s="24">
        <f t="shared" si="19"/>
        <v>85</v>
      </c>
    </row>
    <row r="556" spans="1:6" s="25" customFormat="1" x14ac:dyDescent="0.3">
      <c r="A556" s="125"/>
      <c r="B556" s="125"/>
      <c r="C556" s="11" t="s">
        <v>18</v>
      </c>
      <c r="D556" s="24">
        <v>140</v>
      </c>
      <c r="E556" s="24">
        <f t="shared" si="18"/>
        <v>84</v>
      </c>
      <c r="F556" s="24">
        <f t="shared" si="19"/>
        <v>70</v>
      </c>
    </row>
    <row r="557" spans="1:6" s="25" customFormat="1" x14ac:dyDescent="0.3">
      <c r="A557" s="125" t="s">
        <v>647</v>
      </c>
      <c r="B557" s="125" t="s">
        <v>648</v>
      </c>
      <c r="C557" s="5" t="s">
        <v>19</v>
      </c>
      <c r="D557" s="24"/>
      <c r="E557" s="24">
        <f t="shared" si="18"/>
        <v>0</v>
      </c>
      <c r="F557" s="24">
        <f t="shared" si="19"/>
        <v>0</v>
      </c>
    </row>
    <row r="558" spans="1:6" s="25" customFormat="1" x14ac:dyDescent="0.3">
      <c r="A558" s="125"/>
      <c r="B558" s="125"/>
      <c r="C558" s="11" t="s">
        <v>16</v>
      </c>
      <c r="D558" s="24">
        <v>170</v>
      </c>
      <c r="E558" s="24">
        <f t="shared" si="18"/>
        <v>102</v>
      </c>
      <c r="F558" s="24">
        <f t="shared" si="19"/>
        <v>85</v>
      </c>
    </row>
    <row r="559" spans="1:6" s="25" customFormat="1" x14ac:dyDescent="0.3">
      <c r="A559" s="125"/>
      <c r="B559" s="125"/>
      <c r="C559" s="11" t="s">
        <v>17</v>
      </c>
      <c r="D559" s="24">
        <v>140</v>
      </c>
      <c r="E559" s="24">
        <f t="shared" si="18"/>
        <v>84</v>
      </c>
      <c r="F559" s="24">
        <f t="shared" si="19"/>
        <v>70</v>
      </c>
    </row>
    <row r="560" spans="1:6" s="25" customFormat="1" x14ac:dyDescent="0.3">
      <c r="A560" s="125"/>
      <c r="B560" s="125"/>
      <c r="C560" s="11" t="s">
        <v>18</v>
      </c>
      <c r="D560" s="24">
        <v>100</v>
      </c>
      <c r="E560" s="24">
        <f t="shared" si="18"/>
        <v>60</v>
      </c>
      <c r="F560" s="24">
        <f t="shared" si="19"/>
        <v>50</v>
      </c>
    </row>
    <row r="561" spans="1:6" s="25" customFormat="1" x14ac:dyDescent="0.3">
      <c r="A561" s="14">
        <v>16</v>
      </c>
      <c r="B561" s="14">
        <v>16</v>
      </c>
      <c r="C561" s="9" t="s">
        <v>649</v>
      </c>
      <c r="D561" s="24"/>
      <c r="E561" s="24">
        <f t="shared" si="18"/>
        <v>0</v>
      </c>
      <c r="F561" s="24">
        <f t="shared" si="19"/>
        <v>0</v>
      </c>
    </row>
    <row r="562" spans="1:6" s="25" customFormat="1" x14ac:dyDescent="0.3">
      <c r="A562" s="124" t="s">
        <v>650</v>
      </c>
      <c r="B562" s="124" t="s">
        <v>650</v>
      </c>
      <c r="C562" s="9" t="s">
        <v>924</v>
      </c>
      <c r="D562" s="24"/>
      <c r="E562" s="24">
        <f t="shared" si="18"/>
        <v>0</v>
      </c>
      <c r="F562" s="24">
        <f t="shared" si="19"/>
        <v>0</v>
      </c>
    </row>
    <row r="563" spans="1:6" s="25" customFormat="1" x14ac:dyDescent="0.3">
      <c r="A563" s="124"/>
      <c r="B563" s="124"/>
      <c r="C563" s="9" t="s">
        <v>651</v>
      </c>
      <c r="D563" s="24"/>
      <c r="E563" s="24">
        <f t="shared" si="18"/>
        <v>0</v>
      </c>
      <c r="F563" s="24">
        <f t="shared" si="19"/>
        <v>0</v>
      </c>
    </row>
    <row r="564" spans="1:6" s="25" customFormat="1" x14ac:dyDescent="0.3">
      <c r="A564" s="124" t="s">
        <v>329</v>
      </c>
      <c r="B564" s="124" t="s">
        <v>329</v>
      </c>
      <c r="C564" s="9" t="s">
        <v>652</v>
      </c>
      <c r="D564" s="24"/>
      <c r="E564" s="24">
        <f t="shared" si="18"/>
        <v>0</v>
      </c>
      <c r="F564" s="24">
        <f t="shared" si="19"/>
        <v>0</v>
      </c>
    </row>
    <row r="565" spans="1:6" s="25" customFormat="1" ht="33.6" x14ac:dyDescent="0.3">
      <c r="A565" s="124"/>
      <c r="B565" s="124"/>
      <c r="C565" s="11" t="s">
        <v>925</v>
      </c>
      <c r="D565" s="24"/>
      <c r="E565" s="24">
        <f t="shared" si="18"/>
        <v>0</v>
      </c>
      <c r="F565" s="24">
        <f t="shared" si="19"/>
        <v>0</v>
      </c>
    </row>
    <row r="566" spans="1:6" s="25" customFormat="1" ht="33.6" x14ac:dyDescent="0.3">
      <c r="A566" s="124"/>
      <c r="B566" s="124"/>
      <c r="C566" s="11" t="s">
        <v>653</v>
      </c>
      <c r="D566" s="24">
        <v>500</v>
      </c>
      <c r="E566" s="24">
        <f t="shared" si="18"/>
        <v>300</v>
      </c>
      <c r="F566" s="24">
        <f t="shared" si="19"/>
        <v>250</v>
      </c>
    </row>
    <row r="567" spans="1:6" s="25" customFormat="1" x14ac:dyDescent="0.3">
      <c r="A567" s="124" t="s">
        <v>654</v>
      </c>
      <c r="B567" s="124" t="s">
        <v>654</v>
      </c>
      <c r="C567" s="9" t="s">
        <v>655</v>
      </c>
      <c r="D567" s="24"/>
      <c r="E567" s="24">
        <f t="shared" si="18"/>
        <v>0</v>
      </c>
      <c r="F567" s="24">
        <f t="shared" si="19"/>
        <v>0</v>
      </c>
    </row>
    <row r="568" spans="1:6" s="25" customFormat="1" ht="33.6" x14ac:dyDescent="0.3">
      <c r="A568" s="124"/>
      <c r="B568" s="124"/>
      <c r="C568" s="11" t="s">
        <v>1101</v>
      </c>
      <c r="D568" s="24"/>
      <c r="E568" s="24">
        <f t="shared" si="18"/>
        <v>0</v>
      </c>
      <c r="F568" s="24">
        <f t="shared" si="19"/>
        <v>0</v>
      </c>
    </row>
    <row r="569" spans="1:6" s="25" customFormat="1" ht="33.6" x14ac:dyDescent="0.3">
      <c r="A569" s="124"/>
      <c r="B569" s="124"/>
      <c r="C569" s="11" t="s">
        <v>1102</v>
      </c>
      <c r="D569" s="24">
        <v>200</v>
      </c>
      <c r="E569" s="24">
        <f t="shared" si="18"/>
        <v>120</v>
      </c>
      <c r="F569" s="24">
        <f t="shared" si="19"/>
        <v>100</v>
      </c>
    </row>
    <row r="570" spans="1:6" s="25" customFormat="1" x14ac:dyDescent="0.3">
      <c r="A570" s="124" t="s">
        <v>656</v>
      </c>
      <c r="B570" s="124" t="s">
        <v>238</v>
      </c>
      <c r="C570" s="5" t="s">
        <v>15</v>
      </c>
      <c r="D570" s="24"/>
      <c r="E570" s="24">
        <f t="shared" si="18"/>
        <v>0</v>
      </c>
      <c r="F570" s="24">
        <f t="shared" si="19"/>
        <v>0</v>
      </c>
    </row>
    <row r="571" spans="1:6" s="25" customFormat="1" x14ac:dyDescent="0.3">
      <c r="A571" s="124"/>
      <c r="B571" s="124"/>
      <c r="C571" s="11" t="s">
        <v>16</v>
      </c>
      <c r="D571" s="24">
        <v>250</v>
      </c>
      <c r="E571" s="24">
        <f t="shared" si="18"/>
        <v>150</v>
      </c>
      <c r="F571" s="24">
        <f t="shared" si="19"/>
        <v>125</v>
      </c>
    </row>
    <row r="572" spans="1:6" s="25" customFormat="1" x14ac:dyDescent="0.3">
      <c r="A572" s="124"/>
      <c r="B572" s="124"/>
      <c r="C572" s="11" t="s">
        <v>17</v>
      </c>
      <c r="D572" s="24">
        <v>200</v>
      </c>
      <c r="E572" s="24">
        <f t="shared" si="18"/>
        <v>120</v>
      </c>
      <c r="F572" s="24">
        <f t="shared" si="19"/>
        <v>100</v>
      </c>
    </row>
    <row r="573" spans="1:6" s="25" customFormat="1" x14ac:dyDescent="0.3">
      <c r="A573" s="124"/>
      <c r="B573" s="124"/>
      <c r="C573" s="11" t="s">
        <v>18</v>
      </c>
      <c r="D573" s="24">
        <v>150</v>
      </c>
      <c r="E573" s="24">
        <f t="shared" si="18"/>
        <v>90</v>
      </c>
      <c r="F573" s="24">
        <f t="shared" si="19"/>
        <v>75</v>
      </c>
    </row>
    <row r="574" spans="1:6" s="25" customFormat="1" x14ac:dyDescent="0.3">
      <c r="A574" s="124" t="s">
        <v>657</v>
      </c>
      <c r="B574" s="124" t="s">
        <v>239</v>
      </c>
      <c r="C574" s="5" t="s">
        <v>19</v>
      </c>
      <c r="D574" s="24"/>
      <c r="E574" s="24">
        <f t="shared" si="18"/>
        <v>0</v>
      </c>
      <c r="F574" s="24">
        <f t="shared" si="19"/>
        <v>0</v>
      </c>
    </row>
    <row r="575" spans="1:6" s="25" customFormat="1" x14ac:dyDescent="0.3">
      <c r="A575" s="124"/>
      <c r="B575" s="124"/>
      <c r="C575" s="11" t="s">
        <v>16</v>
      </c>
      <c r="D575" s="24">
        <v>200</v>
      </c>
      <c r="E575" s="24">
        <f t="shared" si="18"/>
        <v>120</v>
      </c>
      <c r="F575" s="24">
        <f t="shared" si="19"/>
        <v>100</v>
      </c>
    </row>
    <row r="576" spans="1:6" s="25" customFormat="1" x14ac:dyDescent="0.3">
      <c r="A576" s="124"/>
      <c r="B576" s="124"/>
      <c r="C576" s="11" t="s">
        <v>17</v>
      </c>
      <c r="D576" s="24">
        <v>150</v>
      </c>
      <c r="E576" s="24">
        <f t="shared" si="18"/>
        <v>90</v>
      </c>
      <c r="F576" s="24">
        <f t="shared" si="19"/>
        <v>75</v>
      </c>
    </row>
    <row r="577" spans="1:6" s="25" customFormat="1" x14ac:dyDescent="0.3">
      <c r="A577" s="124"/>
      <c r="B577" s="124"/>
      <c r="C577" s="11" t="s">
        <v>18</v>
      </c>
      <c r="D577" s="24">
        <v>120</v>
      </c>
      <c r="E577" s="24">
        <f t="shared" si="18"/>
        <v>72</v>
      </c>
      <c r="F577" s="24">
        <f t="shared" si="19"/>
        <v>60</v>
      </c>
    </row>
    <row r="578" spans="1:6" s="25" customFormat="1" x14ac:dyDescent="0.3">
      <c r="A578" s="14">
        <v>17</v>
      </c>
      <c r="B578" s="14">
        <v>17</v>
      </c>
      <c r="C578" s="9" t="s">
        <v>658</v>
      </c>
      <c r="D578" s="24"/>
      <c r="E578" s="24">
        <f t="shared" si="18"/>
        <v>0</v>
      </c>
      <c r="F578" s="24">
        <f t="shared" si="19"/>
        <v>0</v>
      </c>
    </row>
    <row r="579" spans="1:6" s="25" customFormat="1" ht="36.75" customHeight="1" x14ac:dyDescent="0.3">
      <c r="A579" s="124" t="s">
        <v>337</v>
      </c>
      <c r="B579" s="124" t="s">
        <v>659</v>
      </c>
      <c r="C579" s="9" t="s">
        <v>1307</v>
      </c>
      <c r="D579" s="24"/>
      <c r="E579" s="24">
        <f t="shared" si="18"/>
        <v>0</v>
      </c>
      <c r="F579" s="24">
        <f t="shared" si="19"/>
        <v>0</v>
      </c>
    </row>
    <row r="580" spans="1:6" s="25" customFormat="1" x14ac:dyDescent="0.3">
      <c r="A580" s="124"/>
      <c r="B580" s="124"/>
      <c r="C580" s="9" t="s">
        <v>651</v>
      </c>
      <c r="D580" s="24"/>
      <c r="E580" s="24">
        <f t="shared" si="18"/>
        <v>0</v>
      </c>
      <c r="F580" s="24">
        <f t="shared" si="19"/>
        <v>0</v>
      </c>
    </row>
    <row r="581" spans="1:6" s="25" customFormat="1" x14ac:dyDescent="0.3">
      <c r="A581" s="124"/>
      <c r="B581" s="124"/>
      <c r="C581" s="36" t="s">
        <v>660</v>
      </c>
      <c r="D581" s="24">
        <v>800</v>
      </c>
      <c r="E581" s="24">
        <f t="shared" si="18"/>
        <v>480</v>
      </c>
      <c r="F581" s="24">
        <f t="shared" si="19"/>
        <v>400</v>
      </c>
    </row>
    <row r="582" spans="1:6" s="25" customFormat="1" ht="33.6" x14ac:dyDescent="0.3">
      <c r="A582" s="124"/>
      <c r="B582" s="124"/>
      <c r="C582" s="36" t="s">
        <v>661</v>
      </c>
      <c r="D582" s="24">
        <v>500</v>
      </c>
      <c r="E582" s="24">
        <f t="shared" si="18"/>
        <v>300</v>
      </c>
      <c r="F582" s="24">
        <f t="shared" si="19"/>
        <v>250</v>
      </c>
    </row>
    <row r="583" spans="1:6" s="25" customFormat="1" x14ac:dyDescent="0.3">
      <c r="A583" s="124" t="s">
        <v>662</v>
      </c>
      <c r="B583" s="124" t="s">
        <v>663</v>
      </c>
      <c r="C583" s="5" t="s">
        <v>15</v>
      </c>
      <c r="D583" s="24"/>
      <c r="E583" s="24">
        <f t="shared" si="18"/>
        <v>0</v>
      </c>
      <c r="F583" s="24">
        <f t="shared" si="19"/>
        <v>0</v>
      </c>
    </row>
    <row r="584" spans="1:6" s="25" customFormat="1" x14ac:dyDescent="0.3">
      <c r="A584" s="124"/>
      <c r="B584" s="124"/>
      <c r="C584" s="11" t="s">
        <v>16</v>
      </c>
      <c r="D584" s="24">
        <v>200</v>
      </c>
      <c r="E584" s="24">
        <f t="shared" si="18"/>
        <v>120</v>
      </c>
      <c r="F584" s="24">
        <f t="shared" si="19"/>
        <v>100</v>
      </c>
    </row>
    <row r="585" spans="1:6" s="25" customFormat="1" x14ac:dyDescent="0.3">
      <c r="A585" s="124"/>
      <c r="B585" s="124"/>
      <c r="C585" s="11" t="s">
        <v>17</v>
      </c>
      <c r="D585" s="24">
        <v>170</v>
      </c>
      <c r="E585" s="24">
        <f t="shared" si="18"/>
        <v>102</v>
      </c>
      <c r="F585" s="24">
        <f t="shared" si="19"/>
        <v>85</v>
      </c>
    </row>
    <row r="586" spans="1:6" s="25" customFormat="1" x14ac:dyDescent="0.3">
      <c r="A586" s="124"/>
      <c r="B586" s="124"/>
      <c r="C586" s="11" t="s">
        <v>18</v>
      </c>
      <c r="D586" s="24">
        <v>140</v>
      </c>
      <c r="E586" s="24">
        <f t="shared" si="18"/>
        <v>84</v>
      </c>
      <c r="F586" s="24">
        <f t="shared" si="19"/>
        <v>70</v>
      </c>
    </row>
    <row r="587" spans="1:6" s="25" customFormat="1" x14ac:dyDescent="0.3">
      <c r="A587" s="124" t="s">
        <v>664</v>
      </c>
      <c r="B587" s="124" t="s">
        <v>665</v>
      </c>
      <c r="C587" s="5" t="s">
        <v>19</v>
      </c>
      <c r="D587" s="24"/>
      <c r="E587" s="24">
        <f t="shared" si="18"/>
        <v>0</v>
      </c>
      <c r="F587" s="24">
        <f t="shared" si="19"/>
        <v>0</v>
      </c>
    </row>
    <row r="588" spans="1:6" s="25" customFormat="1" x14ac:dyDescent="0.3">
      <c r="A588" s="124"/>
      <c r="B588" s="124"/>
      <c r="C588" s="11" t="s">
        <v>16</v>
      </c>
      <c r="D588" s="24">
        <v>170</v>
      </c>
      <c r="E588" s="24">
        <f t="shared" si="18"/>
        <v>102</v>
      </c>
      <c r="F588" s="24">
        <f t="shared" si="19"/>
        <v>85</v>
      </c>
    </row>
    <row r="589" spans="1:6" s="25" customFormat="1" x14ac:dyDescent="0.3">
      <c r="A589" s="124"/>
      <c r="B589" s="124"/>
      <c r="C589" s="11" t="s">
        <v>17</v>
      </c>
      <c r="D589" s="24">
        <v>140</v>
      </c>
      <c r="E589" s="24">
        <f t="shared" si="18"/>
        <v>84</v>
      </c>
      <c r="F589" s="24">
        <f t="shared" si="19"/>
        <v>70</v>
      </c>
    </row>
    <row r="590" spans="1:6" s="25" customFormat="1" x14ac:dyDescent="0.3">
      <c r="A590" s="124"/>
      <c r="B590" s="124"/>
      <c r="C590" s="11" t="s">
        <v>18</v>
      </c>
      <c r="D590" s="24">
        <v>100</v>
      </c>
      <c r="E590" s="24">
        <f t="shared" si="18"/>
        <v>60</v>
      </c>
      <c r="F590" s="24">
        <f t="shared" si="19"/>
        <v>50</v>
      </c>
    </row>
    <row r="591" spans="1:6" s="25" customFormat="1" x14ac:dyDescent="0.3">
      <c r="A591" s="44" t="s">
        <v>666</v>
      </c>
      <c r="B591" s="44" t="s">
        <v>666</v>
      </c>
      <c r="C591" s="9" t="s">
        <v>667</v>
      </c>
      <c r="D591" s="24"/>
      <c r="E591" s="24">
        <f t="shared" si="18"/>
        <v>0</v>
      </c>
      <c r="F591" s="24">
        <f t="shared" si="19"/>
        <v>0</v>
      </c>
    </row>
    <row r="592" spans="1:6" s="25" customFormat="1" x14ac:dyDescent="0.3">
      <c r="A592" s="125" t="s">
        <v>341</v>
      </c>
      <c r="B592" s="125" t="s">
        <v>341</v>
      </c>
      <c r="C592" s="9" t="s">
        <v>668</v>
      </c>
      <c r="D592" s="24"/>
      <c r="E592" s="24">
        <f t="shared" si="18"/>
        <v>0</v>
      </c>
      <c r="F592" s="24">
        <f t="shared" si="19"/>
        <v>0</v>
      </c>
    </row>
    <row r="593" spans="1:6" s="25" customFormat="1" x14ac:dyDescent="0.3">
      <c r="A593" s="125"/>
      <c r="B593" s="125"/>
      <c r="C593" s="11" t="s">
        <v>669</v>
      </c>
      <c r="D593" s="24">
        <v>500</v>
      </c>
      <c r="E593" s="24">
        <f t="shared" si="18"/>
        <v>300</v>
      </c>
      <c r="F593" s="24">
        <f t="shared" si="19"/>
        <v>250</v>
      </c>
    </row>
    <row r="594" spans="1:6" s="25" customFormat="1" x14ac:dyDescent="0.3">
      <c r="A594" s="125" t="s">
        <v>345</v>
      </c>
      <c r="B594" s="125" t="s">
        <v>348</v>
      </c>
      <c r="C594" s="5" t="s">
        <v>15</v>
      </c>
      <c r="D594" s="24"/>
      <c r="E594" s="24">
        <f t="shared" si="18"/>
        <v>0</v>
      </c>
      <c r="F594" s="24">
        <f t="shared" si="19"/>
        <v>0</v>
      </c>
    </row>
    <row r="595" spans="1:6" s="25" customFormat="1" x14ac:dyDescent="0.3">
      <c r="A595" s="125"/>
      <c r="B595" s="125"/>
      <c r="C595" s="11" t="s">
        <v>16</v>
      </c>
      <c r="D595" s="24">
        <v>180</v>
      </c>
      <c r="E595" s="24">
        <f t="shared" si="18"/>
        <v>108</v>
      </c>
      <c r="F595" s="24">
        <f t="shared" si="19"/>
        <v>90</v>
      </c>
    </row>
    <row r="596" spans="1:6" s="25" customFormat="1" x14ac:dyDescent="0.3">
      <c r="A596" s="125"/>
      <c r="B596" s="125"/>
      <c r="C596" s="11" t="s">
        <v>17</v>
      </c>
      <c r="D596" s="24">
        <v>150</v>
      </c>
      <c r="E596" s="24">
        <f t="shared" ref="E596:E659" si="20">D596*0.6</f>
        <v>90</v>
      </c>
      <c r="F596" s="24">
        <f t="shared" ref="F596:F659" si="21">D596*0.5</f>
        <v>75</v>
      </c>
    </row>
    <row r="597" spans="1:6" s="25" customFormat="1" x14ac:dyDescent="0.3">
      <c r="A597" s="125"/>
      <c r="B597" s="125"/>
      <c r="C597" s="11" t="s">
        <v>18</v>
      </c>
      <c r="D597" s="24">
        <v>120</v>
      </c>
      <c r="E597" s="24">
        <f t="shared" si="20"/>
        <v>72</v>
      </c>
      <c r="F597" s="24">
        <f t="shared" si="21"/>
        <v>60</v>
      </c>
    </row>
    <row r="598" spans="1:6" s="25" customFormat="1" x14ac:dyDescent="0.3">
      <c r="A598" s="125" t="s">
        <v>670</v>
      </c>
      <c r="B598" s="125" t="s">
        <v>351</v>
      </c>
      <c r="C598" s="5" t="s">
        <v>19</v>
      </c>
      <c r="D598" s="24"/>
      <c r="E598" s="24">
        <f t="shared" si="20"/>
        <v>0</v>
      </c>
      <c r="F598" s="24">
        <f t="shared" si="21"/>
        <v>0</v>
      </c>
    </row>
    <row r="599" spans="1:6" s="25" customFormat="1" x14ac:dyDescent="0.3">
      <c r="A599" s="125"/>
      <c r="B599" s="125"/>
      <c r="C599" s="11" t="s">
        <v>16</v>
      </c>
      <c r="D599" s="24">
        <v>150</v>
      </c>
      <c r="E599" s="24">
        <f t="shared" si="20"/>
        <v>90</v>
      </c>
      <c r="F599" s="24">
        <f t="shared" si="21"/>
        <v>75</v>
      </c>
    </row>
    <row r="600" spans="1:6" s="25" customFormat="1" x14ac:dyDescent="0.3">
      <c r="A600" s="125"/>
      <c r="B600" s="125"/>
      <c r="C600" s="11" t="s">
        <v>17</v>
      </c>
      <c r="D600" s="24">
        <v>120</v>
      </c>
      <c r="E600" s="24">
        <f t="shared" si="20"/>
        <v>72</v>
      </c>
      <c r="F600" s="24">
        <f t="shared" si="21"/>
        <v>60</v>
      </c>
    </row>
    <row r="601" spans="1:6" s="25" customFormat="1" x14ac:dyDescent="0.3">
      <c r="A601" s="125"/>
      <c r="B601" s="125"/>
      <c r="C601" s="11" t="s">
        <v>18</v>
      </c>
      <c r="D601" s="24">
        <v>90</v>
      </c>
      <c r="E601" s="24">
        <f t="shared" si="20"/>
        <v>54</v>
      </c>
      <c r="F601" s="24">
        <f t="shared" si="21"/>
        <v>45</v>
      </c>
    </row>
    <row r="602" spans="1:6" s="25" customFormat="1" ht="36.75" customHeight="1" x14ac:dyDescent="0.3">
      <c r="A602" s="35" t="s">
        <v>348</v>
      </c>
      <c r="B602" s="35"/>
      <c r="C602" s="11" t="s">
        <v>926</v>
      </c>
      <c r="D602" s="24">
        <v>200</v>
      </c>
      <c r="E602" s="24">
        <f t="shared" si="20"/>
        <v>120</v>
      </c>
      <c r="F602" s="24">
        <f t="shared" si="21"/>
        <v>100</v>
      </c>
    </row>
    <row r="603" spans="1:6" s="25" customFormat="1" ht="33.6" x14ac:dyDescent="0.3">
      <c r="A603" s="35" t="s">
        <v>351</v>
      </c>
      <c r="B603" s="35"/>
      <c r="C603" s="11" t="s">
        <v>927</v>
      </c>
      <c r="D603" s="24">
        <v>150</v>
      </c>
      <c r="E603" s="24">
        <f t="shared" si="20"/>
        <v>90</v>
      </c>
      <c r="F603" s="24">
        <f t="shared" si="21"/>
        <v>75</v>
      </c>
    </row>
    <row r="604" spans="1:6" s="25" customFormat="1" x14ac:dyDescent="0.3">
      <c r="A604" s="14">
        <v>19</v>
      </c>
      <c r="B604" s="14">
        <v>19</v>
      </c>
      <c r="C604" s="9" t="s">
        <v>671</v>
      </c>
      <c r="D604" s="24"/>
      <c r="E604" s="24">
        <f t="shared" si="20"/>
        <v>0</v>
      </c>
      <c r="F604" s="24">
        <f t="shared" si="21"/>
        <v>0</v>
      </c>
    </row>
    <row r="605" spans="1:6" s="25" customFormat="1" x14ac:dyDescent="0.3">
      <c r="A605" s="124" t="s">
        <v>672</v>
      </c>
      <c r="B605" s="124" t="s">
        <v>673</v>
      </c>
      <c r="C605" s="5" t="s">
        <v>15</v>
      </c>
      <c r="D605" s="24"/>
      <c r="E605" s="24">
        <f t="shared" si="20"/>
        <v>0</v>
      </c>
      <c r="F605" s="24">
        <f t="shared" si="21"/>
        <v>0</v>
      </c>
    </row>
    <row r="606" spans="1:6" s="25" customFormat="1" x14ac:dyDescent="0.3">
      <c r="A606" s="124"/>
      <c r="B606" s="124"/>
      <c r="C606" s="11" t="s">
        <v>16</v>
      </c>
      <c r="D606" s="24">
        <v>180</v>
      </c>
      <c r="E606" s="24">
        <f t="shared" si="20"/>
        <v>108</v>
      </c>
      <c r="F606" s="24">
        <f t="shared" si="21"/>
        <v>90</v>
      </c>
    </row>
    <row r="607" spans="1:6" s="25" customFormat="1" x14ac:dyDescent="0.3">
      <c r="A607" s="124"/>
      <c r="B607" s="124"/>
      <c r="C607" s="11" t="s">
        <v>17</v>
      </c>
      <c r="D607" s="24">
        <v>150</v>
      </c>
      <c r="E607" s="24">
        <f t="shared" si="20"/>
        <v>90</v>
      </c>
      <c r="F607" s="24">
        <f t="shared" si="21"/>
        <v>75</v>
      </c>
    </row>
    <row r="608" spans="1:6" s="25" customFormat="1" x14ac:dyDescent="0.3">
      <c r="A608" s="124"/>
      <c r="B608" s="124"/>
      <c r="C608" s="11" t="s">
        <v>18</v>
      </c>
      <c r="D608" s="24">
        <v>120</v>
      </c>
      <c r="E608" s="24">
        <f t="shared" si="20"/>
        <v>72</v>
      </c>
      <c r="F608" s="24">
        <f t="shared" si="21"/>
        <v>60</v>
      </c>
    </row>
    <row r="609" spans="1:6" s="25" customFormat="1" x14ac:dyDescent="0.3">
      <c r="A609" s="124" t="s">
        <v>674</v>
      </c>
      <c r="B609" s="124" t="s">
        <v>675</v>
      </c>
      <c r="C609" s="5" t="s">
        <v>19</v>
      </c>
      <c r="D609" s="24"/>
      <c r="E609" s="24">
        <f t="shared" si="20"/>
        <v>0</v>
      </c>
      <c r="F609" s="24">
        <f t="shared" si="21"/>
        <v>0</v>
      </c>
    </row>
    <row r="610" spans="1:6" s="25" customFormat="1" x14ac:dyDescent="0.3">
      <c r="A610" s="124"/>
      <c r="B610" s="124"/>
      <c r="C610" s="11" t="s">
        <v>16</v>
      </c>
      <c r="D610" s="24">
        <v>150</v>
      </c>
      <c r="E610" s="24">
        <f t="shared" si="20"/>
        <v>90</v>
      </c>
      <c r="F610" s="24">
        <f t="shared" si="21"/>
        <v>75</v>
      </c>
    </row>
    <row r="611" spans="1:6" s="25" customFormat="1" x14ac:dyDescent="0.3">
      <c r="A611" s="124"/>
      <c r="B611" s="124"/>
      <c r="C611" s="11" t="s">
        <v>17</v>
      </c>
      <c r="D611" s="24">
        <v>120</v>
      </c>
      <c r="E611" s="24">
        <f t="shared" si="20"/>
        <v>72</v>
      </c>
      <c r="F611" s="24">
        <f t="shared" si="21"/>
        <v>60</v>
      </c>
    </row>
    <row r="612" spans="1:6" s="25" customFormat="1" x14ac:dyDescent="0.3">
      <c r="A612" s="124"/>
      <c r="B612" s="124"/>
      <c r="C612" s="11" t="s">
        <v>18</v>
      </c>
      <c r="D612" s="24">
        <v>90</v>
      </c>
      <c r="E612" s="24">
        <f t="shared" si="20"/>
        <v>54</v>
      </c>
      <c r="F612" s="24">
        <f t="shared" si="21"/>
        <v>45</v>
      </c>
    </row>
    <row r="613" spans="1:6" s="25" customFormat="1" x14ac:dyDescent="0.3">
      <c r="A613" s="14" t="s">
        <v>138</v>
      </c>
      <c r="B613" s="14" t="s">
        <v>138</v>
      </c>
      <c r="C613" s="5" t="s">
        <v>153</v>
      </c>
      <c r="D613" s="24"/>
      <c r="E613" s="24">
        <f t="shared" si="20"/>
        <v>0</v>
      </c>
      <c r="F613" s="24">
        <f t="shared" si="21"/>
        <v>0</v>
      </c>
    </row>
    <row r="614" spans="1:6" s="25" customFormat="1" x14ac:dyDescent="0.3">
      <c r="A614" s="14">
        <v>20</v>
      </c>
      <c r="B614" s="14">
        <v>20</v>
      </c>
      <c r="C614" s="9" t="s">
        <v>676</v>
      </c>
      <c r="D614" s="24"/>
      <c r="E614" s="24">
        <f t="shared" si="20"/>
        <v>0</v>
      </c>
      <c r="F614" s="24">
        <f t="shared" si="21"/>
        <v>0</v>
      </c>
    </row>
    <row r="615" spans="1:6" s="25" customFormat="1" x14ac:dyDescent="0.3">
      <c r="A615" s="124" t="s">
        <v>677</v>
      </c>
      <c r="B615" s="124" t="s">
        <v>677</v>
      </c>
      <c r="C615" s="9" t="s">
        <v>678</v>
      </c>
      <c r="D615" s="24"/>
      <c r="E615" s="24">
        <f t="shared" si="20"/>
        <v>0</v>
      </c>
      <c r="F615" s="24">
        <f t="shared" si="21"/>
        <v>0</v>
      </c>
    </row>
    <row r="616" spans="1:6" s="25" customFormat="1" ht="33.6" x14ac:dyDescent="0.3">
      <c r="A616" s="124"/>
      <c r="B616" s="124"/>
      <c r="C616" s="11" t="s">
        <v>928</v>
      </c>
      <c r="D616" s="24">
        <v>3500</v>
      </c>
      <c r="E616" s="24">
        <f t="shared" si="20"/>
        <v>2100</v>
      </c>
      <c r="F616" s="24">
        <f t="shared" si="21"/>
        <v>1750</v>
      </c>
    </row>
    <row r="617" spans="1:6" s="25" customFormat="1" ht="18" customHeight="1" x14ac:dyDescent="0.3">
      <c r="A617" s="124" t="s">
        <v>679</v>
      </c>
      <c r="B617" s="124" t="s">
        <v>679</v>
      </c>
      <c r="C617" s="9" t="s">
        <v>929</v>
      </c>
      <c r="D617" s="24"/>
      <c r="E617" s="24">
        <f t="shared" si="20"/>
        <v>0</v>
      </c>
      <c r="F617" s="24">
        <f t="shared" si="21"/>
        <v>0</v>
      </c>
    </row>
    <row r="618" spans="1:6" s="25" customFormat="1" x14ac:dyDescent="0.3">
      <c r="A618" s="124"/>
      <c r="B618" s="124"/>
      <c r="C618" s="9" t="s">
        <v>680</v>
      </c>
      <c r="D618" s="24"/>
      <c r="E618" s="24">
        <f t="shared" si="20"/>
        <v>0</v>
      </c>
      <c r="F618" s="24">
        <f t="shared" si="21"/>
        <v>0</v>
      </c>
    </row>
    <row r="619" spans="1:6" s="25" customFormat="1" ht="33.6" x14ac:dyDescent="0.3">
      <c r="A619" s="124"/>
      <c r="B619" s="124"/>
      <c r="C619" s="36" t="s">
        <v>681</v>
      </c>
      <c r="D619" s="24">
        <v>850</v>
      </c>
      <c r="E619" s="24">
        <f t="shared" si="20"/>
        <v>510</v>
      </c>
      <c r="F619" s="24">
        <f t="shared" si="21"/>
        <v>425</v>
      </c>
    </row>
    <row r="620" spans="1:6" s="25" customFormat="1" ht="53.25" customHeight="1" x14ac:dyDescent="0.3">
      <c r="A620" s="124" t="s">
        <v>682</v>
      </c>
      <c r="B620" s="124" t="s">
        <v>682</v>
      </c>
      <c r="C620" s="9" t="s">
        <v>683</v>
      </c>
      <c r="D620" s="24"/>
      <c r="E620" s="24">
        <f t="shared" si="20"/>
        <v>0</v>
      </c>
      <c r="F620" s="24">
        <f t="shared" si="21"/>
        <v>0</v>
      </c>
    </row>
    <row r="621" spans="1:6" s="25" customFormat="1" ht="33.6" x14ac:dyDescent="0.3">
      <c r="A621" s="124"/>
      <c r="B621" s="124"/>
      <c r="C621" s="11" t="s">
        <v>684</v>
      </c>
      <c r="D621" s="24">
        <v>450</v>
      </c>
      <c r="E621" s="24">
        <f t="shared" si="20"/>
        <v>270</v>
      </c>
      <c r="F621" s="24">
        <f t="shared" si="21"/>
        <v>225</v>
      </c>
    </row>
    <row r="622" spans="1:6" s="25" customFormat="1" x14ac:dyDescent="0.3">
      <c r="A622" s="124" t="s">
        <v>685</v>
      </c>
      <c r="B622" s="124" t="s">
        <v>686</v>
      </c>
      <c r="C622" s="5" t="s">
        <v>15</v>
      </c>
      <c r="D622" s="24"/>
      <c r="E622" s="24">
        <f t="shared" si="20"/>
        <v>0</v>
      </c>
      <c r="F622" s="24">
        <f t="shared" si="21"/>
        <v>0</v>
      </c>
    </row>
    <row r="623" spans="1:6" s="25" customFormat="1" x14ac:dyDescent="0.3">
      <c r="A623" s="124"/>
      <c r="B623" s="124"/>
      <c r="C623" s="11" t="s">
        <v>16</v>
      </c>
      <c r="D623" s="24">
        <v>200</v>
      </c>
      <c r="E623" s="24">
        <f t="shared" si="20"/>
        <v>120</v>
      </c>
      <c r="F623" s="24">
        <f t="shared" si="21"/>
        <v>100</v>
      </c>
    </row>
    <row r="624" spans="1:6" s="25" customFormat="1" x14ac:dyDescent="0.3">
      <c r="A624" s="124"/>
      <c r="B624" s="124"/>
      <c r="C624" s="11" t="s">
        <v>17</v>
      </c>
      <c r="D624" s="24">
        <v>170</v>
      </c>
      <c r="E624" s="24">
        <f t="shared" si="20"/>
        <v>102</v>
      </c>
      <c r="F624" s="24">
        <f t="shared" si="21"/>
        <v>85</v>
      </c>
    </row>
    <row r="625" spans="1:6" s="25" customFormat="1" x14ac:dyDescent="0.3">
      <c r="A625" s="124"/>
      <c r="B625" s="124"/>
      <c r="C625" s="11" t="s">
        <v>18</v>
      </c>
      <c r="D625" s="24">
        <v>140</v>
      </c>
      <c r="E625" s="24">
        <f t="shared" si="20"/>
        <v>84</v>
      </c>
      <c r="F625" s="24">
        <f t="shared" si="21"/>
        <v>70</v>
      </c>
    </row>
    <row r="626" spans="1:6" s="25" customFormat="1" x14ac:dyDescent="0.3">
      <c r="A626" s="124" t="s">
        <v>686</v>
      </c>
      <c r="B626" s="124" t="s">
        <v>687</v>
      </c>
      <c r="C626" s="5" t="s">
        <v>19</v>
      </c>
      <c r="D626" s="24"/>
      <c r="E626" s="24">
        <f t="shared" si="20"/>
        <v>0</v>
      </c>
      <c r="F626" s="24">
        <f t="shared" si="21"/>
        <v>0</v>
      </c>
    </row>
    <row r="627" spans="1:6" s="25" customFormat="1" x14ac:dyDescent="0.3">
      <c r="A627" s="124"/>
      <c r="B627" s="124"/>
      <c r="C627" s="11" t="s">
        <v>16</v>
      </c>
      <c r="D627" s="24">
        <v>170</v>
      </c>
      <c r="E627" s="24">
        <f t="shared" si="20"/>
        <v>102</v>
      </c>
      <c r="F627" s="24">
        <f t="shared" si="21"/>
        <v>85</v>
      </c>
    </row>
    <row r="628" spans="1:6" s="25" customFormat="1" x14ac:dyDescent="0.3">
      <c r="A628" s="124"/>
      <c r="B628" s="124"/>
      <c r="C628" s="11" t="s">
        <v>17</v>
      </c>
      <c r="D628" s="24">
        <v>140</v>
      </c>
      <c r="E628" s="24">
        <f t="shared" si="20"/>
        <v>84</v>
      </c>
      <c r="F628" s="24">
        <f t="shared" si="21"/>
        <v>70</v>
      </c>
    </row>
    <row r="629" spans="1:6" s="25" customFormat="1" x14ac:dyDescent="0.3">
      <c r="A629" s="124"/>
      <c r="B629" s="124"/>
      <c r="C629" s="11" t="s">
        <v>18</v>
      </c>
      <c r="D629" s="24">
        <v>100</v>
      </c>
      <c r="E629" s="24">
        <f t="shared" si="20"/>
        <v>60</v>
      </c>
      <c r="F629" s="24">
        <f t="shared" si="21"/>
        <v>50</v>
      </c>
    </row>
    <row r="630" spans="1:6" s="25" customFormat="1" ht="50.4" x14ac:dyDescent="0.3">
      <c r="A630" s="12" t="s">
        <v>687</v>
      </c>
      <c r="B630" s="12"/>
      <c r="C630" s="11" t="s">
        <v>1103</v>
      </c>
      <c r="D630" s="24">
        <v>500</v>
      </c>
      <c r="E630" s="24">
        <f t="shared" si="20"/>
        <v>300</v>
      </c>
      <c r="F630" s="24">
        <f t="shared" si="21"/>
        <v>250</v>
      </c>
    </row>
    <row r="631" spans="1:6" s="25" customFormat="1" ht="50.4" x14ac:dyDescent="0.3">
      <c r="A631" s="12" t="s">
        <v>688</v>
      </c>
      <c r="B631" s="12"/>
      <c r="C631" s="11" t="s">
        <v>1212</v>
      </c>
      <c r="D631" s="24">
        <v>500</v>
      </c>
      <c r="E631" s="24">
        <f t="shared" si="20"/>
        <v>300</v>
      </c>
      <c r="F631" s="24">
        <f t="shared" si="21"/>
        <v>250</v>
      </c>
    </row>
    <row r="632" spans="1:6" s="25" customFormat="1" ht="33.6" x14ac:dyDescent="0.3">
      <c r="A632" s="12" t="s">
        <v>689</v>
      </c>
      <c r="B632" s="12"/>
      <c r="C632" s="11" t="s">
        <v>2056</v>
      </c>
      <c r="D632" s="24">
        <v>600</v>
      </c>
      <c r="E632" s="24">
        <f t="shared" si="20"/>
        <v>360</v>
      </c>
      <c r="F632" s="24">
        <f t="shared" si="21"/>
        <v>300</v>
      </c>
    </row>
    <row r="633" spans="1:6" s="25" customFormat="1" ht="33.6" x14ac:dyDescent="0.3">
      <c r="A633" s="12" t="s">
        <v>690</v>
      </c>
      <c r="B633" s="12"/>
      <c r="C633" s="11" t="s">
        <v>2057</v>
      </c>
      <c r="D633" s="24">
        <v>900</v>
      </c>
      <c r="E633" s="24">
        <f t="shared" si="20"/>
        <v>540</v>
      </c>
      <c r="F633" s="24">
        <f t="shared" si="21"/>
        <v>450</v>
      </c>
    </row>
    <row r="634" spans="1:6" s="25" customFormat="1" ht="33.6" x14ac:dyDescent="0.3">
      <c r="A634" s="12" t="s">
        <v>691</v>
      </c>
      <c r="B634" s="12"/>
      <c r="C634" s="11" t="s">
        <v>2058</v>
      </c>
      <c r="D634" s="24">
        <v>600</v>
      </c>
      <c r="E634" s="24">
        <f t="shared" si="20"/>
        <v>360</v>
      </c>
      <c r="F634" s="24">
        <f t="shared" si="21"/>
        <v>300</v>
      </c>
    </row>
    <row r="635" spans="1:6" s="25" customFormat="1" ht="33.6" x14ac:dyDescent="0.3">
      <c r="A635" s="12" t="s">
        <v>692</v>
      </c>
      <c r="B635" s="12"/>
      <c r="C635" s="11" t="s">
        <v>2059</v>
      </c>
      <c r="D635" s="24">
        <v>600</v>
      </c>
      <c r="E635" s="24">
        <f t="shared" si="20"/>
        <v>360</v>
      </c>
      <c r="F635" s="24">
        <f t="shared" si="21"/>
        <v>300</v>
      </c>
    </row>
    <row r="636" spans="1:6" s="25" customFormat="1" ht="33.6" x14ac:dyDescent="0.3">
      <c r="A636" s="12" t="s">
        <v>693</v>
      </c>
      <c r="B636" s="12"/>
      <c r="C636" s="11" t="s">
        <v>2060</v>
      </c>
      <c r="D636" s="24">
        <v>500</v>
      </c>
      <c r="E636" s="24">
        <f t="shared" si="20"/>
        <v>300</v>
      </c>
      <c r="F636" s="24">
        <f t="shared" si="21"/>
        <v>250</v>
      </c>
    </row>
    <row r="637" spans="1:6" s="25" customFormat="1" ht="33.6" x14ac:dyDescent="0.3">
      <c r="A637" s="12" t="s">
        <v>694</v>
      </c>
      <c r="B637" s="12"/>
      <c r="C637" s="11" t="s">
        <v>2061</v>
      </c>
      <c r="D637" s="24">
        <v>500</v>
      </c>
      <c r="E637" s="24">
        <f t="shared" si="20"/>
        <v>300</v>
      </c>
      <c r="F637" s="24">
        <f t="shared" si="21"/>
        <v>250</v>
      </c>
    </row>
    <row r="638" spans="1:6" s="25" customFormat="1" ht="33.6" x14ac:dyDescent="0.3">
      <c r="A638" s="12" t="s">
        <v>695</v>
      </c>
      <c r="B638" s="12"/>
      <c r="C638" s="11" t="s">
        <v>930</v>
      </c>
      <c r="D638" s="24">
        <v>400</v>
      </c>
      <c r="E638" s="24">
        <f t="shared" si="20"/>
        <v>240</v>
      </c>
      <c r="F638" s="24">
        <f t="shared" si="21"/>
        <v>200</v>
      </c>
    </row>
    <row r="639" spans="1:6" s="25" customFormat="1" ht="50.4" x14ac:dyDescent="0.3">
      <c r="A639" s="12" t="s">
        <v>696</v>
      </c>
      <c r="B639" s="12"/>
      <c r="C639" s="11" t="s">
        <v>1108</v>
      </c>
      <c r="D639" s="24">
        <v>800</v>
      </c>
      <c r="E639" s="24">
        <f t="shared" si="20"/>
        <v>480</v>
      </c>
      <c r="F639" s="24">
        <f t="shared" si="21"/>
        <v>400</v>
      </c>
    </row>
    <row r="640" spans="1:6" s="25" customFormat="1" ht="67.2" x14ac:dyDescent="0.3">
      <c r="A640" s="12" t="s">
        <v>697</v>
      </c>
      <c r="B640" s="12"/>
      <c r="C640" s="11" t="s">
        <v>1109</v>
      </c>
      <c r="D640" s="24">
        <v>800</v>
      </c>
      <c r="E640" s="24">
        <f t="shared" si="20"/>
        <v>480</v>
      </c>
      <c r="F640" s="24">
        <f t="shared" si="21"/>
        <v>400</v>
      </c>
    </row>
    <row r="641" spans="1:6" s="25" customFormat="1" x14ac:dyDescent="0.3">
      <c r="A641" s="14">
        <v>21</v>
      </c>
      <c r="B641" s="14">
        <v>21</v>
      </c>
      <c r="C641" s="9" t="s">
        <v>698</v>
      </c>
      <c r="D641" s="24"/>
      <c r="E641" s="24">
        <f t="shared" si="20"/>
        <v>0</v>
      </c>
      <c r="F641" s="24">
        <f t="shared" si="21"/>
        <v>0</v>
      </c>
    </row>
    <row r="642" spans="1:6" s="25" customFormat="1" ht="38.25" customHeight="1" x14ac:dyDescent="0.3">
      <c r="A642" s="124" t="s">
        <v>699</v>
      </c>
      <c r="B642" s="124" t="s">
        <v>699</v>
      </c>
      <c r="C642" s="9" t="s">
        <v>929</v>
      </c>
      <c r="D642" s="24"/>
      <c r="E642" s="24">
        <f t="shared" si="20"/>
        <v>0</v>
      </c>
      <c r="F642" s="24">
        <f t="shared" si="21"/>
        <v>0</v>
      </c>
    </row>
    <row r="643" spans="1:6" s="25" customFormat="1" x14ac:dyDescent="0.3">
      <c r="A643" s="124"/>
      <c r="B643" s="124"/>
      <c r="C643" s="9" t="s">
        <v>651</v>
      </c>
      <c r="D643" s="24"/>
      <c r="E643" s="24">
        <f t="shared" si="20"/>
        <v>0</v>
      </c>
      <c r="F643" s="24">
        <f t="shared" si="21"/>
        <v>0</v>
      </c>
    </row>
    <row r="644" spans="1:6" s="25" customFormat="1" ht="33.6" x14ac:dyDescent="0.3">
      <c r="A644" s="124"/>
      <c r="B644" s="124"/>
      <c r="C644" s="11" t="s">
        <v>700</v>
      </c>
      <c r="D644" s="24">
        <v>750</v>
      </c>
      <c r="E644" s="24">
        <f t="shared" si="20"/>
        <v>450</v>
      </c>
      <c r="F644" s="24">
        <f t="shared" si="21"/>
        <v>375</v>
      </c>
    </row>
    <row r="645" spans="1:6" s="25" customFormat="1" x14ac:dyDescent="0.3">
      <c r="A645" s="124"/>
      <c r="B645" s="124"/>
      <c r="C645" s="11" t="s">
        <v>1214</v>
      </c>
      <c r="D645" s="24">
        <v>750</v>
      </c>
      <c r="E645" s="24">
        <f t="shared" si="20"/>
        <v>450</v>
      </c>
      <c r="F645" s="24">
        <f t="shared" si="21"/>
        <v>375</v>
      </c>
    </row>
    <row r="646" spans="1:6" s="25" customFormat="1" x14ac:dyDescent="0.3">
      <c r="A646" s="124"/>
      <c r="B646" s="124"/>
      <c r="C646" s="11" t="s">
        <v>1213</v>
      </c>
      <c r="D646" s="24">
        <v>800</v>
      </c>
      <c r="E646" s="24">
        <f t="shared" si="20"/>
        <v>480</v>
      </c>
      <c r="F646" s="24">
        <f t="shared" si="21"/>
        <v>400</v>
      </c>
    </row>
    <row r="647" spans="1:6" s="25" customFormat="1" ht="33.6" x14ac:dyDescent="0.3">
      <c r="A647" s="124" t="s">
        <v>701</v>
      </c>
      <c r="B647" s="124" t="s">
        <v>701</v>
      </c>
      <c r="C647" s="9" t="s">
        <v>931</v>
      </c>
      <c r="D647" s="24">
        <v>600</v>
      </c>
      <c r="E647" s="24">
        <f t="shared" si="20"/>
        <v>360</v>
      </c>
      <c r="F647" s="24">
        <f t="shared" si="21"/>
        <v>300</v>
      </c>
    </row>
    <row r="648" spans="1:6" s="25" customFormat="1" x14ac:dyDescent="0.3">
      <c r="A648" s="124"/>
      <c r="B648" s="124"/>
      <c r="C648" s="9" t="s">
        <v>702</v>
      </c>
      <c r="D648" s="24"/>
      <c r="E648" s="24">
        <f t="shared" si="20"/>
        <v>0</v>
      </c>
      <c r="F648" s="24">
        <f t="shared" si="21"/>
        <v>0</v>
      </c>
    </row>
    <row r="649" spans="1:6" s="25" customFormat="1" x14ac:dyDescent="0.3">
      <c r="A649" s="125" t="s">
        <v>703</v>
      </c>
      <c r="B649" s="125" t="s">
        <v>703</v>
      </c>
      <c r="C649" s="9" t="s">
        <v>704</v>
      </c>
      <c r="D649" s="24"/>
      <c r="E649" s="24">
        <f t="shared" si="20"/>
        <v>0</v>
      </c>
      <c r="F649" s="24">
        <f t="shared" si="21"/>
        <v>0</v>
      </c>
    </row>
    <row r="650" spans="1:6" s="25" customFormat="1" x14ac:dyDescent="0.3">
      <c r="A650" s="125"/>
      <c r="B650" s="125"/>
      <c r="C650" s="11" t="s">
        <v>705</v>
      </c>
      <c r="D650" s="24">
        <v>200</v>
      </c>
      <c r="E650" s="24">
        <f t="shared" si="20"/>
        <v>120</v>
      </c>
      <c r="F650" s="24">
        <f t="shared" si="21"/>
        <v>100</v>
      </c>
    </row>
    <row r="651" spans="1:6" s="25" customFormat="1" x14ac:dyDescent="0.3">
      <c r="A651" s="125"/>
      <c r="B651" s="125"/>
      <c r="C651" s="11" t="s">
        <v>1215</v>
      </c>
      <c r="D651" s="24">
        <v>200</v>
      </c>
      <c r="E651" s="24">
        <f t="shared" si="20"/>
        <v>120</v>
      </c>
      <c r="F651" s="24">
        <f t="shared" si="21"/>
        <v>100</v>
      </c>
    </row>
    <row r="652" spans="1:6" s="25" customFormat="1" x14ac:dyDescent="0.3">
      <c r="A652" s="125"/>
      <c r="B652" s="125"/>
      <c r="C652" s="11" t="s">
        <v>1216</v>
      </c>
      <c r="D652" s="24">
        <v>200</v>
      </c>
      <c r="E652" s="24">
        <f t="shared" si="20"/>
        <v>120</v>
      </c>
      <c r="F652" s="24">
        <f t="shared" si="21"/>
        <v>100</v>
      </c>
    </row>
    <row r="653" spans="1:6" s="25" customFormat="1" x14ac:dyDescent="0.3">
      <c r="A653" s="125" t="s">
        <v>706</v>
      </c>
      <c r="B653" s="125" t="s">
        <v>706</v>
      </c>
      <c r="C653" s="5" t="s">
        <v>15</v>
      </c>
      <c r="D653" s="24"/>
      <c r="E653" s="24">
        <f t="shared" si="20"/>
        <v>0</v>
      </c>
      <c r="F653" s="24">
        <f t="shared" si="21"/>
        <v>0</v>
      </c>
    </row>
    <row r="654" spans="1:6" s="25" customFormat="1" x14ac:dyDescent="0.3">
      <c r="A654" s="125"/>
      <c r="B654" s="125"/>
      <c r="C654" s="11" t="s">
        <v>16</v>
      </c>
      <c r="D654" s="24">
        <v>180</v>
      </c>
      <c r="E654" s="24">
        <f t="shared" si="20"/>
        <v>108</v>
      </c>
      <c r="F654" s="24">
        <f t="shared" si="21"/>
        <v>90</v>
      </c>
    </row>
    <row r="655" spans="1:6" s="25" customFormat="1" x14ac:dyDescent="0.3">
      <c r="A655" s="125"/>
      <c r="B655" s="125"/>
      <c r="C655" s="11" t="s">
        <v>17</v>
      </c>
      <c r="D655" s="24">
        <v>150</v>
      </c>
      <c r="E655" s="24">
        <f t="shared" si="20"/>
        <v>90</v>
      </c>
      <c r="F655" s="24">
        <f t="shared" si="21"/>
        <v>75</v>
      </c>
    </row>
    <row r="656" spans="1:6" s="25" customFormat="1" x14ac:dyDescent="0.3">
      <c r="A656" s="125"/>
      <c r="B656" s="125"/>
      <c r="C656" s="11" t="s">
        <v>18</v>
      </c>
      <c r="D656" s="24">
        <v>120</v>
      </c>
      <c r="E656" s="24">
        <f t="shared" si="20"/>
        <v>72</v>
      </c>
      <c r="F656" s="24">
        <f t="shared" si="21"/>
        <v>60</v>
      </c>
    </row>
    <row r="657" spans="1:6" s="25" customFormat="1" x14ac:dyDescent="0.3">
      <c r="A657" s="125" t="s">
        <v>707</v>
      </c>
      <c r="B657" s="125" t="s">
        <v>707</v>
      </c>
      <c r="C657" s="5" t="s">
        <v>19</v>
      </c>
      <c r="D657" s="24"/>
      <c r="E657" s="24">
        <f t="shared" si="20"/>
        <v>0</v>
      </c>
      <c r="F657" s="24">
        <f t="shared" si="21"/>
        <v>0</v>
      </c>
    </row>
    <row r="658" spans="1:6" s="25" customFormat="1" x14ac:dyDescent="0.3">
      <c r="A658" s="125"/>
      <c r="B658" s="125"/>
      <c r="C658" s="11" t="s">
        <v>16</v>
      </c>
      <c r="D658" s="24">
        <v>150</v>
      </c>
      <c r="E658" s="24">
        <f t="shared" si="20"/>
        <v>90</v>
      </c>
      <c r="F658" s="24">
        <f t="shared" si="21"/>
        <v>75</v>
      </c>
    </row>
    <row r="659" spans="1:6" s="25" customFormat="1" x14ac:dyDescent="0.3">
      <c r="A659" s="125"/>
      <c r="B659" s="125"/>
      <c r="C659" s="11" t="s">
        <v>17</v>
      </c>
      <c r="D659" s="24">
        <v>120</v>
      </c>
      <c r="E659" s="24">
        <f t="shared" si="20"/>
        <v>72</v>
      </c>
      <c r="F659" s="24">
        <f t="shared" si="21"/>
        <v>60</v>
      </c>
    </row>
    <row r="660" spans="1:6" s="25" customFormat="1" x14ac:dyDescent="0.3">
      <c r="A660" s="125"/>
      <c r="B660" s="125"/>
      <c r="C660" s="11" t="s">
        <v>18</v>
      </c>
      <c r="D660" s="24">
        <v>100</v>
      </c>
      <c r="E660" s="24">
        <f t="shared" ref="E660:E723" si="22">D660*0.6</f>
        <v>60</v>
      </c>
      <c r="F660" s="24">
        <f t="shared" ref="F660:F723" si="23">D660*0.5</f>
        <v>50</v>
      </c>
    </row>
    <row r="661" spans="1:6" s="25" customFormat="1" ht="33.6" x14ac:dyDescent="0.3">
      <c r="A661" s="35" t="s">
        <v>708</v>
      </c>
      <c r="B661" s="35"/>
      <c r="C661" s="11" t="s">
        <v>1104</v>
      </c>
      <c r="D661" s="24">
        <v>300</v>
      </c>
      <c r="E661" s="24">
        <f t="shared" si="22"/>
        <v>180</v>
      </c>
      <c r="F661" s="24">
        <f t="shared" si="23"/>
        <v>150</v>
      </c>
    </row>
    <row r="662" spans="1:6" s="25" customFormat="1" ht="33.6" x14ac:dyDescent="0.3">
      <c r="A662" s="35" t="s">
        <v>709</v>
      </c>
      <c r="B662" s="35"/>
      <c r="C662" s="11" t="s">
        <v>1110</v>
      </c>
      <c r="D662" s="24">
        <v>200</v>
      </c>
      <c r="E662" s="24">
        <f t="shared" si="22"/>
        <v>120</v>
      </c>
      <c r="F662" s="24">
        <f t="shared" si="23"/>
        <v>100</v>
      </c>
    </row>
    <row r="663" spans="1:6" s="25" customFormat="1" x14ac:dyDescent="0.3">
      <c r="A663" s="44" t="s">
        <v>268</v>
      </c>
      <c r="B663" s="44" t="s">
        <v>268</v>
      </c>
      <c r="C663" s="9" t="s">
        <v>710</v>
      </c>
      <c r="D663" s="24"/>
      <c r="E663" s="24">
        <f t="shared" si="22"/>
        <v>0</v>
      </c>
      <c r="F663" s="24">
        <f t="shared" si="23"/>
        <v>0</v>
      </c>
    </row>
    <row r="664" spans="1:6" s="25" customFormat="1" x14ac:dyDescent="0.3">
      <c r="A664" s="125" t="s">
        <v>711</v>
      </c>
      <c r="B664" s="125" t="s">
        <v>711</v>
      </c>
      <c r="C664" s="9" t="s">
        <v>583</v>
      </c>
      <c r="D664" s="24"/>
      <c r="E664" s="24">
        <f t="shared" si="22"/>
        <v>0</v>
      </c>
      <c r="F664" s="24">
        <f t="shared" si="23"/>
        <v>0</v>
      </c>
    </row>
    <row r="665" spans="1:6" s="25" customFormat="1" x14ac:dyDescent="0.3">
      <c r="A665" s="125"/>
      <c r="B665" s="125"/>
      <c r="C665" s="11" t="s">
        <v>712</v>
      </c>
      <c r="D665" s="24">
        <v>1400</v>
      </c>
      <c r="E665" s="24">
        <f t="shared" si="22"/>
        <v>840</v>
      </c>
      <c r="F665" s="24">
        <f t="shared" si="23"/>
        <v>700</v>
      </c>
    </row>
    <row r="666" spans="1:6" s="25" customFormat="1" x14ac:dyDescent="0.3">
      <c r="A666" s="125" t="s">
        <v>713</v>
      </c>
      <c r="B666" s="125" t="s">
        <v>714</v>
      </c>
      <c r="C666" s="5" t="s">
        <v>15</v>
      </c>
      <c r="D666" s="24"/>
      <c r="E666" s="24">
        <f t="shared" si="22"/>
        <v>0</v>
      </c>
      <c r="F666" s="24">
        <f t="shared" si="23"/>
        <v>0</v>
      </c>
    </row>
    <row r="667" spans="1:6" s="25" customFormat="1" x14ac:dyDescent="0.3">
      <c r="A667" s="125"/>
      <c r="B667" s="125"/>
      <c r="C667" s="11" t="s">
        <v>16</v>
      </c>
      <c r="D667" s="24">
        <v>180</v>
      </c>
      <c r="E667" s="24">
        <f t="shared" si="22"/>
        <v>108</v>
      </c>
      <c r="F667" s="24">
        <f t="shared" si="23"/>
        <v>90</v>
      </c>
    </row>
    <row r="668" spans="1:6" s="25" customFormat="1" x14ac:dyDescent="0.3">
      <c r="A668" s="125"/>
      <c r="B668" s="125"/>
      <c r="C668" s="11" t="s">
        <v>17</v>
      </c>
      <c r="D668" s="24">
        <v>150</v>
      </c>
      <c r="E668" s="24">
        <f t="shared" si="22"/>
        <v>90</v>
      </c>
      <c r="F668" s="24">
        <f t="shared" si="23"/>
        <v>75</v>
      </c>
    </row>
    <row r="669" spans="1:6" s="25" customFormat="1" x14ac:dyDescent="0.3">
      <c r="A669" s="125"/>
      <c r="B669" s="125"/>
      <c r="C669" s="11" t="s">
        <v>18</v>
      </c>
      <c r="D669" s="24">
        <v>120</v>
      </c>
      <c r="E669" s="24">
        <f t="shared" si="22"/>
        <v>72</v>
      </c>
      <c r="F669" s="24">
        <f t="shared" si="23"/>
        <v>60</v>
      </c>
    </row>
    <row r="670" spans="1:6" s="25" customFormat="1" x14ac:dyDescent="0.3">
      <c r="A670" s="125" t="s">
        <v>269</v>
      </c>
      <c r="B670" s="125" t="s">
        <v>715</v>
      </c>
      <c r="C670" s="5" t="s">
        <v>19</v>
      </c>
      <c r="D670" s="24"/>
      <c r="E670" s="24">
        <f t="shared" si="22"/>
        <v>0</v>
      </c>
      <c r="F670" s="24">
        <f t="shared" si="23"/>
        <v>0</v>
      </c>
    </row>
    <row r="671" spans="1:6" s="25" customFormat="1" x14ac:dyDescent="0.3">
      <c r="A671" s="125"/>
      <c r="B671" s="125"/>
      <c r="C671" s="11" t="s">
        <v>16</v>
      </c>
      <c r="D671" s="24">
        <v>150</v>
      </c>
      <c r="E671" s="24">
        <f t="shared" si="22"/>
        <v>90</v>
      </c>
      <c r="F671" s="24">
        <f t="shared" si="23"/>
        <v>75</v>
      </c>
    </row>
    <row r="672" spans="1:6" s="25" customFormat="1" x14ac:dyDescent="0.3">
      <c r="A672" s="125"/>
      <c r="B672" s="125"/>
      <c r="C672" s="11" t="s">
        <v>17</v>
      </c>
      <c r="D672" s="24">
        <v>120</v>
      </c>
      <c r="E672" s="24">
        <f t="shared" si="22"/>
        <v>72</v>
      </c>
      <c r="F672" s="24">
        <f t="shared" si="23"/>
        <v>60</v>
      </c>
    </row>
    <row r="673" spans="1:6" s="25" customFormat="1" x14ac:dyDescent="0.3">
      <c r="A673" s="125"/>
      <c r="B673" s="125"/>
      <c r="C673" s="11" t="s">
        <v>18</v>
      </c>
      <c r="D673" s="24">
        <v>100</v>
      </c>
      <c r="E673" s="24">
        <f t="shared" si="22"/>
        <v>60</v>
      </c>
      <c r="F673" s="24">
        <f t="shared" si="23"/>
        <v>50</v>
      </c>
    </row>
    <row r="674" spans="1:6" s="25" customFormat="1" ht="33.6" x14ac:dyDescent="0.3">
      <c r="A674" s="35" t="s">
        <v>714</v>
      </c>
      <c r="B674" s="35"/>
      <c r="C674" s="11" t="s">
        <v>932</v>
      </c>
      <c r="D674" s="24">
        <v>250</v>
      </c>
      <c r="E674" s="24">
        <f t="shared" si="22"/>
        <v>150</v>
      </c>
      <c r="F674" s="24">
        <f t="shared" si="23"/>
        <v>125</v>
      </c>
    </row>
    <row r="675" spans="1:6" s="25" customFormat="1" x14ac:dyDescent="0.3">
      <c r="A675" s="44" t="s">
        <v>716</v>
      </c>
      <c r="B675" s="44" t="s">
        <v>716</v>
      </c>
      <c r="C675" s="9" t="s">
        <v>717</v>
      </c>
      <c r="D675" s="24"/>
      <c r="E675" s="24">
        <f t="shared" si="22"/>
        <v>0</v>
      </c>
      <c r="F675" s="24">
        <f t="shared" si="23"/>
        <v>0</v>
      </c>
    </row>
    <row r="676" spans="1:6" s="25" customFormat="1" x14ac:dyDescent="0.3">
      <c r="A676" s="125" t="s">
        <v>718</v>
      </c>
      <c r="B676" s="125" t="s">
        <v>718</v>
      </c>
      <c r="C676" s="9" t="s">
        <v>583</v>
      </c>
      <c r="D676" s="24"/>
      <c r="E676" s="24">
        <f t="shared" si="22"/>
        <v>0</v>
      </c>
      <c r="F676" s="24">
        <f t="shared" si="23"/>
        <v>0</v>
      </c>
    </row>
    <row r="677" spans="1:6" s="25" customFormat="1" x14ac:dyDescent="0.3">
      <c r="A677" s="125"/>
      <c r="B677" s="125"/>
      <c r="C677" s="11" t="s">
        <v>719</v>
      </c>
      <c r="D677" s="24">
        <v>1500</v>
      </c>
      <c r="E677" s="24">
        <f t="shared" si="22"/>
        <v>900</v>
      </c>
      <c r="F677" s="24">
        <f t="shared" si="23"/>
        <v>750</v>
      </c>
    </row>
    <row r="678" spans="1:6" s="25" customFormat="1" ht="33.6" x14ac:dyDescent="0.3">
      <c r="A678" s="35" t="s">
        <v>720</v>
      </c>
      <c r="B678" s="35" t="s">
        <v>721</v>
      </c>
      <c r="C678" s="11" t="s">
        <v>722</v>
      </c>
      <c r="D678" s="24">
        <v>250</v>
      </c>
      <c r="E678" s="24">
        <f t="shared" si="22"/>
        <v>150</v>
      </c>
      <c r="F678" s="24">
        <f t="shared" si="23"/>
        <v>125</v>
      </c>
    </row>
    <row r="679" spans="1:6" s="25" customFormat="1" x14ac:dyDescent="0.3">
      <c r="A679" s="125" t="s">
        <v>721</v>
      </c>
      <c r="B679" s="125" t="s">
        <v>723</v>
      </c>
      <c r="C679" s="39" t="s">
        <v>724</v>
      </c>
      <c r="D679" s="24"/>
      <c r="E679" s="24">
        <f t="shared" si="22"/>
        <v>0</v>
      </c>
      <c r="F679" s="24">
        <f t="shared" si="23"/>
        <v>0</v>
      </c>
    </row>
    <row r="680" spans="1:6" s="25" customFormat="1" x14ac:dyDescent="0.3">
      <c r="A680" s="125"/>
      <c r="B680" s="125"/>
      <c r="C680" s="40" t="s">
        <v>725</v>
      </c>
      <c r="D680" s="24">
        <v>250</v>
      </c>
      <c r="E680" s="24">
        <f t="shared" si="22"/>
        <v>150</v>
      </c>
      <c r="F680" s="24">
        <f t="shared" si="23"/>
        <v>125</v>
      </c>
    </row>
    <row r="681" spans="1:6" s="25" customFormat="1" x14ac:dyDescent="0.3">
      <c r="A681" s="125"/>
      <c r="B681" s="125"/>
      <c r="C681" s="40" t="s">
        <v>726</v>
      </c>
      <c r="D681" s="24">
        <v>400</v>
      </c>
      <c r="E681" s="24">
        <f t="shared" si="22"/>
        <v>240</v>
      </c>
      <c r="F681" s="24">
        <f t="shared" si="23"/>
        <v>200</v>
      </c>
    </row>
    <row r="682" spans="1:6" s="25" customFormat="1" x14ac:dyDescent="0.3">
      <c r="A682" s="35" t="s">
        <v>723</v>
      </c>
      <c r="B682" s="35"/>
      <c r="C682" s="39" t="s">
        <v>727</v>
      </c>
      <c r="D682" s="24">
        <v>200</v>
      </c>
      <c r="E682" s="24">
        <f t="shared" si="22"/>
        <v>120</v>
      </c>
      <c r="F682" s="24">
        <f t="shared" si="23"/>
        <v>100</v>
      </c>
    </row>
    <row r="683" spans="1:6" s="25" customFormat="1" x14ac:dyDescent="0.3">
      <c r="A683" s="125" t="s">
        <v>728</v>
      </c>
      <c r="B683" s="125" t="s">
        <v>728</v>
      </c>
      <c r="C683" s="5" t="s">
        <v>15</v>
      </c>
      <c r="D683" s="24"/>
      <c r="E683" s="24">
        <f t="shared" si="22"/>
        <v>0</v>
      </c>
      <c r="F683" s="24">
        <f t="shared" si="23"/>
        <v>0</v>
      </c>
    </row>
    <row r="684" spans="1:6" s="25" customFormat="1" x14ac:dyDescent="0.3">
      <c r="A684" s="125"/>
      <c r="B684" s="125"/>
      <c r="C684" s="11" t="s">
        <v>16</v>
      </c>
      <c r="D684" s="24">
        <v>200</v>
      </c>
      <c r="E684" s="24">
        <f t="shared" si="22"/>
        <v>120</v>
      </c>
      <c r="F684" s="24">
        <f t="shared" si="23"/>
        <v>100</v>
      </c>
    </row>
    <row r="685" spans="1:6" s="25" customFormat="1" x14ac:dyDescent="0.3">
      <c r="A685" s="125"/>
      <c r="B685" s="125"/>
      <c r="C685" s="11" t="s">
        <v>17</v>
      </c>
      <c r="D685" s="24">
        <v>150</v>
      </c>
      <c r="E685" s="24">
        <f t="shared" si="22"/>
        <v>90</v>
      </c>
      <c r="F685" s="24">
        <f t="shared" si="23"/>
        <v>75</v>
      </c>
    </row>
    <row r="686" spans="1:6" s="25" customFormat="1" x14ac:dyDescent="0.3">
      <c r="A686" s="125"/>
      <c r="B686" s="125"/>
      <c r="C686" s="11" t="s">
        <v>18</v>
      </c>
      <c r="D686" s="24">
        <v>120</v>
      </c>
      <c r="E686" s="24">
        <f t="shared" si="22"/>
        <v>72</v>
      </c>
      <c r="F686" s="24">
        <f t="shared" si="23"/>
        <v>60</v>
      </c>
    </row>
    <row r="687" spans="1:6" s="25" customFormat="1" x14ac:dyDescent="0.3">
      <c r="A687" s="125" t="s">
        <v>729</v>
      </c>
      <c r="B687" s="125" t="s">
        <v>729</v>
      </c>
      <c r="C687" s="5" t="s">
        <v>19</v>
      </c>
      <c r="D687" s="24"/>
      <c r="E687" s="24">
        <f t="shared" si="22"/>
        <v>0</v>
      </c>
      <c r="F687" s="24">
        <f t="shared" si="23"/>
        <v>0</v>
      </c>
    </row>
    <row r="688" spans="1:6" s="25" customFormat="1" x14ac:dyDescent="0.3">
      <c r="A688" s="125"/>
      <c r="B688" s="125"/>
      <c r="C688" s="11" t="s">
        <v>16</v>
      </c>
      <c r="D688" s="24">
        <v>150</v>
      </c>
      <c r="E688" s="24">
        <f t="shared" si="22"/>
        <v>90</v>
      </c>
      <c r="F688" s="24">
        <f t="shared" si="23"/>
        <v>75</v>
      </c>
    </row>
    <row r="689" spans="1:6" s="25" customFormat="1" x14ac:dyDescent="0.3">
      <c r="A689" s="125"/>
      <c r="B689" s="125"/>
      <c r="C689" s="11" t="s">
        <v>17</v>
      </c>
      <c r="D689" s="24">
        <v>120</v>
      </c>
      <c r="E689" s="24">
        <f t="shared" si="22"/>
        <v>72</v>
      </c>
      <c r="F689" s="24">
        <f t="shared" si="23"/>
        <v>60</v>
      </c>
    </row>
    <row r="690" spans="1:6" s="25" customFormat="1" x14ac:dyDescent="0.3">
      <c r="A690" s="125"/>
      <c r="B690" s="125"/>
      <c r="C690" s="11" t="s">
        <v>18</v>
      </c>
      <c r="D690" s="24">
        <v>100</v>
      </c>
      <c r="E690" s="24">
        <f t="shared" si="22"/>
        <v>60</v>
      </c>
      <c r="F690" s="24">
        <f t="shared" si="23"/>
        <v>50</v>
      </c>
    </row>
    <row r="691" spans="1:6" s="25" customFormat="1" ht="33.6" x14ac:dyDescent="0.3">
      <c r="A691" s="12" t="s">
        <v>730</v>
      </c>
      <c r="B691" s="35"/>
      <c r="C691" s="11" t="s">
        <v>933</v>
      </c>
      <c r="D691" s="24">
        <v>250</v>
      </c>
      <c r="E691" s="24">
        <f t="shared" si="22"/>
        <v>150</v>
      </c>
      <c r="F691" s="24">
        <f t="shared" si="23"/>
        <v>125</v>
      </c>
    </row>
    <row r="692" spans="1:6" s="25" customFormat="1" x14ac:dyDescent="0.3">
      <c r="A692" s="14">
        <v>24</v>
      </c>
      <c r="B692" s="14">
        <v>24</v>
      </c>
      <c r="C692" s="9" t="s">
        <v>731</v>
      </c>
      <c r="D692" s="24"/>
      <c r="E692" s="24">
        <f t="shared" si="22"/>
        <v>0</v>
      </c>
      <c r="F692" s="24">
        <f t="shared" si="23"/>
        <v>0</v>
      </c>
    </row>
    <row r="693" spans="1:6" s="25" customFormat="1" x14ac:dyDescent="0.3">
      <c r="A693" s="124" t="s">
        <v>732</v>
      </c>
      <c r="B693" s="124" t="s">
        <v>732</v>
      </c>
      <c r="C693" s="9" t="s">
        <v>576</v>
      </c>
      <c r="D693" s="24"/>
      <c r="E693" s="24">
        <f t="shared" si="22"/>
        <v>0</v>
      </c>
      <c r="F693" s="24">
        <f t="shared" si="23"/>
        <v>0</v>
      </c>
    </row>
    <row r="694" spans="1:6" s="25" customFormat="1" x14ac:dyDescent="0.3">
      <c r="A694" s="124"/>
      <c r="B694" s="124"/>
      <c r="C694" s="11" t="s">
        <v>1217</v>
      </c>
      <c r="D694" s="24">
        <v>800</v>
      </c>
      <c r="E694" s="24">
        <f t="shared" si="22"/>
        <v>480</v>
      </c>
      <c r="F694" s="24">
        <f t="shared" si="23"/>
        <v>400</v>
      </c>
    </row>
    <row r="695" spans="1:6" s="25" customFormat="1" x14ac:dyDescent="0.3">
      <c r="A695" s="12" t="s">
        <v>733</v>
      </c>
      <c r="B695" s="12" t="s">
        <v>733</v>
      </c>
      <c r="C695" s="9" t="s">
        <v>734</v>
      </c>
      <c r="D695" s="24">
        <v>300</v>
      </c>
      <c r="E695" s="24">
        <f t="shared" si="22"/>
        <v>180</v>
      </c>
      <c r="F695" s="24">
        <f t="shared" si="23"/>
        <v>150</v>
      </c>
    </row>
    <row r="696" spans="1:6" s="25" customFormat="1" x14ac:dyDescent="0.3">
      <c r="A696" s="124" t="s">
        <v>735</v>
      </c>
      <c r="B696" s="124" t="s">
        <v>736</v>
      </c>
      <c r="C696" s="5" t="s">
        <v>15</v>
      </c>
      <c r="D696" s="24"/>
      <c r="E696" s="24">
        <f t="shared" si="22"/>
        <v>0</v>
      </c>
      <c r="F696" s="24">
        <f t="shared" si="23"/>
        <v>0</v>
      </c>
    </row>
    <row r="697" spans="1:6" s="25" customFormat="1" x14ac:dyDescent="0.3">
      <c r="A697" s="124"/>
      <c r="B697" s="124"/>
      <c r="C697" s="11" t="s">
        <v>16</v>
      </c>
      <c r="D697" s="24">
        <v>200</v>
      </c>
      <c r="E697" s="24">
        <f t="shared" si="22"/>
        <v>120</v>
      </c>
      <c r="F697" s="24">
        <f t="shared" si="23"/>
        <v>100</v>
      </c>
    </row>
    <row r="698" spans="1:6" s="25" customFormat="1" x14ac:dyDescent="0.3">
      <c r="A698" s="124"/>
      <c r="B698" s="124"/>
      <c r="C698" s="11" t="s">
        <v>17</v>
      </c>
      <c r="D698" s="24">
        <v>150</v>
      </c>
      <c r="E698" s="24">
        <f t="shared" si="22"/>
        <v>90</v>
      </c>
      <c r="F698" s="24">
        <f t="shared" si="23"/>
        <v>75</v>
      </c>
    </row>
    <row r="699" spans="1:6" s="25" customFormat="1" x14ac:dyDescent="0.3">
      <c r="A699" s="124"/>
      <c r="B699" s="124"/>
      <c r="C699" s="11" t="s">
        <v>18</v>
      </c>
      <c r="D699" s="24">
        <v>120</v>
      </c>
      <c r="E699" s="24">
        <f t="shared" si="22"/>
        <v>72</v>
      </c>
      <c r="F699" s="24">
        <f t="shared" si="23"/>
        <v>60</v>
      </c>
    </row>
    <row r="700" spans="1:6" s="25" customFormat="1" x14ac:dyDescent="0.3">
      <c r="A700" s="124" t="s">
        <v>736</v>
      </c>
      <c r="B700" s="124" t="s">
        <v>737</v>
      </c>
      <c r="C700" s="5" t="s">
        <v>19</v>
      </c>
      <c r="D700" s="24"/>
      <c r="E700" s="24">
        <f t="shared" si="22"/>
        <v>0</v>
      </c>
      <c r="F700" s="24">
        <f t="shared" si="23"/>
        <v>0</v>
      </c>
    </row>
    <row r="701" spans="1:6" s="25" customFormat="1" x14ac:dyDescent="0.3">
      <c r="A701" s="124"/>
      <c r="B701" s="124"/>
      <c r="C701" s="11" t="s">
        <v>16</v>
      </c>
      <c r="D701" s="24">
        <v>150</v>
      </c>
      <c r="E701" s="24">
        <f t="shared" si="22"/>
        <v>90</v>
      </c>
      <c r="F701" s="24">
        <f t="shared" si="23"/>
        <v>75</v>
      </c>
    </row>
    <row r="702" spans="1:6" s="25" customFormat="1" x14ac:dyDescent="0.3">
      <c r="A702" s="124"/>
      <c r="B702" s="124"/>
      <c r="C702" s="11" t="s">
        <v>17</v>
      </c>
      <c r="D702" s="24">
        <v>120</v>
      </c>
      <c r="E702" s="24">
        <f t="shared" si="22"/>
        <v>72</v>
      </c>
      <c r="F702" s="24">
        <f t="shared" si="23"/>
        <v>60</v>
      </c>
    </row>
    <row r="703" spans="1:6" s="25" customFormat="1" x14ac:dyDescent="0.3">
      <c r="A703" s="124"/>
      <c r="B703" s="124"/>
      <c r="C703" s="11" t="s">
        <v>18</v>
      </c>
      <c r="D703" s="24">
        <v>100</v>
      </c>
      <c r="E703" s="24">
        <f t="shared" si="22"/>
        <v>60</v>
      </c>
      <c r="F703" s="24">
        <f t="shared" si="23"/>
        <v>50</v>
      </c>
    </row>
    <row r="704" spans="1:6" s="25" customFormat="1" x14ac:dyDescent="0.3">
      <c r="A704" s="14">
        <v>25</v>
      </c>
      <c r="B704" s="14">
        <v>25</v>
      </c>
      <c r="C704" s="9" t="s">
        <v>738</v>
      </c>
      <c r="D704" s="24"/>
      <c r="E704" s="24">
        <f t="shared" si="22"/>
        <v>0</v>
      </c>
      <c r="F704" s="24">
        <f t="shared" si="23"/>
        <v>0</v>
      </c>
    </row>
    <row r="705" spans="1:6" s="25" customFormat="1" x14ac:dyDescent="0.3">
      <c r="A705" s="124" t="s">
        <v>739</v>
      </c>
      <c r="B705" s="124" t="s">
        <v>740</v>
      </c>
      <c r="C705" s="3" t="s">
        <v>15</v>
      </c>
      <c r="D705" s="24"/>
      <c r="E705" s="24">
        <f t="shared" si="22"/>
        <v>0</v>
      </c>
      <c r="F705" s="24">
        <f t="shared" si="23"/>
        <v>0</v>
      </c>
    </row>
    <row r="706" spans="1:6" s="25" customFormat="1" x14ac:dyDescent="0.3">
      <c r="A706" s="124"/>
      <c r="B706" s="124"/>
      <c r="C706" s="11" t="s">
        <v>16</v>
      </c>
      <c r="D706" s="24">
        <v>180</v>
      </c>
      <c r="E706" s="24">
        <f t="shared" si="22"/>
        <v>108</v>
      </c>
      <c r="F706" s="24">
        <f t="shared" si="23"/>
        <v>90</v>
      </c>
    </row>
    <row r="707" spans="1:6" s="25" customFormat="1" x14ac:dyDescent="0.3">
      <c r="A707" s="124"/>
      <c r="B707" s="124"/>
      <c r="C707" s="11" t="s">
        <v>17</v>
      </c>
      <c r="D707" s="24">
        <v>150</v>
      </c>
      <c r="E707" s="24">
        <f t="shared" si="22"/>
        <v>90</v>
      </c>
      <c r="F707" s="24">
        <f t="shared" si="23"/>
        <v>75</v>
      </c>
    </row>
    <row r="708" spans="1:6" s="25" customFormat="1" x14ac:dyDescent="0.3">
      <c r="A708" s="124"/>
      <c r="B708" s="124"/>
      <c r="C708" s="11" t="s">
        <v>18</v>
      </c>
      <c r="D708" s="24">
        <v>120</v>
      </c>
      <c r="E708" s="24">
        <f t="shared" si="22"/>
        <v>72</v>
      </c>
      <c r="F708" s="24">
        <f t="shared" si="23"/>
        <v>60</v>
      </c>
    </row>
    <row r="709" spans="1:6" s="25" customFormat="1" x14ac:dyDescent="0.3">
      <c r="A709" s="124" t="s">
        <v>740</v>
      </c>
      <c r="B709" s="124" t="s">
        <v>741</v>
      </c>
      <c r="C709" s="3" t="s">
        <v>19</v>
      </c>
      <c r="D709" s="24"/>
      <c r="E709" s="24">
        <f t="shared" si="22"/>
        <v>0</v>
      </c>
      <c r="F709" s="24">
        <f t="shared" si="23"/>
        <v>0</v>
      </c>
    </row>
    <row r="710" spans="1:6" s="25" customFormat="1" x14ac:dyDescent="0.3">
      <c r="A710" s="124"/>
      <c r="B710" s="124"/>
      <c r="C710" s="11" t="s">
        <v>16</v>
      </c>
      <c r="D710" s="24">
        <v>150</v>
      </c>
      <c r="E710" s="24">
        <f t="shared" si="22"/>
        <v>90</v>
      </c>
      <c r="F710" s="24">
        <f t="shared" si="23"/>
        <v>75</v>
      </c>
    </row>
    <row r="711" spans="1:6" s="25" customFormat="1" x14ac:dyDescent="0.3">
      <c r="A711" s="124"/>
      <c r="B711" s="124"/>
      <c r="C711" s="11" t="s">
        <v>17</v>
      </c>
      <c r="D711" s="24">
        <v>120</v>
      </c>
      <c r="E711" s="24">
        <f t="shared" si="22"/>
        <v>72</v>
      </c>
      <c r="F711" s="24">
        <f t="shared" si="23"/>
        <v>60</v>
      </c>
    </row>
    <row r="712" spans="1:6" s="25" customFormat="1" x14ac:dyDescent="0.3">
      <c r="A712" s="124"/>
      <c r="B712" s="124"/>
      <c r="C712" s="11" t="s">
        <v>18</v>
      </c>
      <c r="D712" s="24">
        <v>100</v>
      </c>
      <c r="E712" s="24">
        <f t="shared" si="22"/>
        <v>60</v>
      </c>
      <c r="F712" s="24">
        <f t="shared" si="23"/>
        <v>50</v>
      </c>
    </row>
    <row r="713" spans="1:6" s="25" customFormat="1" ht="33.6" x14ac:dyDescent="0.3">
      <c r="A713" s="124" t="s">
        <v>741</v>
      </c>
      <c r="B713" s="124"/>
      <c r="C713" s="9" t="s">
        <v>2062</v>
      </c>
      <c r="D713" s="24"/>
      <c r="E713" s="24">
        <f t="shared" si="22"/>
        <v>0</v>
      </c>
      <c r="F713" s="24">
        <f t="shared" si="23"/>
        <v>0</v>
      </c>
    </row>
    <row r="714" spans="1:6" s="25" customFormat="1" ht="33.6" x14ac:dyDescent="0.3">
      <c r="A714" s="124"/>
      <c r="B714" s="124"/>
      <c r="C714" s="36" t="s">
        <v>742</v>
      </c>
      <c r="D714" s="24">
        <v>500</v>
      </c>
      <c r="E714" s="24">
        <f t="shared" si="22"/>
        <v>300</v>
      </c>
      <c r="F714" s="24">
        <f t="shared" si="23"/>
        <v>250</v>
      </c>
    </row>
    <row r="715" spans="1:6" s="25" customFormat="1" x14ac:dyDescent="0.3">
      <c r="A715" s="124"/>
      <c r="B715" s="124"/>
      <c r="C715" s="36" t="s">
        <v>743</v>
      </c>
      <c r="D715" s="24">
        <v>400</v>
      </c>
      <c r="E715" s="24">
        <f t="shared" si="22"/>
        <v>240</v>
      </c>
      <c r="F715" s="24">
        <f t="shared" si="23"/>
        <v>200</v>
      </c>
    </row>
    <row r="716" spans="1:6" s="25" customFormat="1" x14ac:dyDescent="0.3">
      <c r="A716" s="124"/>
      <c r="B716" s="124"/>
      <c r="C716" s="36" t="s">
        <v>1218</v>
      </c>
      <c r="D716" s="24">
        <v>300</v>
      </c>
      <c r="E716" s="24">
        <f t="shared" si="22"/>
        <v>180</v>
      </c>
      <c r="F716" s="24">
        <f t="shared" si="23"/>
        <v>150</v>
      </c>
    </row>
    <row r="717" spans="1:6" s="25" customFormat="1" ht="50.4" x14ac:dyDescent="0.3">
      <c r="A717" s="124" t="s">
        <v>744</v>
      </c>
      <c r="B717" s="124"/>
      <c r="C717" s="17" t="s">
        <v>2063</v>
      </c>
      <c r="D717" s="24"/>
      <c r="E717" s="24">
        <f t="shared" si="22"/>
        <v>0</v>
      </c>
      <c r="F717" s="24">
        <f t="shared" si="23"/>
        <v>0</v>
      </c>
    </row>
    <row r="718" spans="1:6" s="25" customFormat="1" ht="33.6" x14ac:dyDescent="0.3">
      <c r="A718" s="124"/>
      <c r="B718" s="124"/>
      <c r="C718" s="36" t="s">
        <v>1219</v>
      </c>
      <c r="D718" s="24">
        <v>500</v>
      </c>
      <c r="E718" s="24">
        <f t="shared" si="22"/>
        <v>300</v>
      </c>
      <c r="F718" s="24">
        <f t="shared" si="23"/>
        <v>250</v>
      </c>
    </row>
    <row r="719" spans="1:6" s="25" customFormat="1" x14ac:dyDescent="0.3">
      <c r="A719" s="124"/>
      <c r="B719" s="124"/>
      <c r="C719" s="36" t="s">
        <v>745</v>
      </c>
      <c r="D719" s="24">
        <v>350</v>
      </c>
      <c r="E719" s="24">
        <f t="shared" si="22"/>
        <v>210</v>
      </c>
      <c r="F719" s="24">
        <f t="shared" si="23"/>
        <v>175</v>
      </c>
    </row>
    <row r="720" spans="1:6" s="25" customFormat="1" ht="33.6" x14ac:dyDescent="0.3">
      <c r="A720" s="124" t="s">
        <v>746</v>
      </c>
      <c r="B720" s="124"/>
      <c r="C720" s="17" t="s">
        <v>2064</v>
      </c>
      <c r="D720" s="24"/>
      <c r="E720" s="24">
        <f t="shared" si="22"/>
        <v>0</v>
      </c>
      <c r="F720" s="24">
        <f t="shared" si="23"/>
        <v>0</v>
      </c>
    </row>
    <row r="721" spans="1:6" s="25" customFormat="1" ht="20.25" customHeight="1" x14ac:dyDescent="0.3">
      <c r="A721" s="124"/>
      <c r="B721" s="124"/>
      <c r="C721" s="11" t="s">
        <v>747</v>
      </c>
      <c r="D721" s="24">
        <v>200</v>
      </c>
      <c r="E721" s="24">
        <f t="shared" si="22"/>
        <v>120</v>
      </c>
      <c r="F721" s="24">
        <f t="shared" si="23"/>
        <v>100</v>
      </c>
    </row>
    <row r="722" spans="1:6" x14ac:dyDescent="0.3">
      <c r="A722" s="6" t="s">
        <v>90</v>
      </c>
      <c r="B722" s="6" t="s">
        <v>22</v>
      </c>
      <c r="C722" s="5" t="s">
        <v>192</v>
      </c>
      <c r="D722" s="24"/>
      <c r="E722" s="24">
        <f t="shared" si="22"/>
        <v>0</v>
      </c>
      <c r="F722" s="24">
        <f t="shared" si="23"/>
        <v>0</v>
      </c>
    </row>
    <row r="723" spans="1:6" s="25" customFormat="1" x14ac:dyDescent="0.3">
      <c r="A723" s="44" t="s">
        <v>10</v>
      </c>
      <c r="B723" s="44" t="s">
        <v>14</v>
      </c>
      <c r="C723" s="15" t="s">
        <v>748</v>
      </c>
      <c r="D723" s="24"/>
      <c r="E723" s="24">
        <f t="shared" si="22"/>
        <v>0</v>
      </c>
      <c r="F723" s="24">
        <f t="shared" si="23"/>
        <v>0</v>
      </c>
    </row>
    <row r="724" spans="1:6" s="25" customFormat="1" ht="33.6" x14ac:dyDescent="0.3">
      <c r="A724" s="125" t="s">
        <v>303</v>
      </c>
      <c r="B724" s="125" t="s">
        <v>364</v>
      </c>
      <c r="C724" s="10" t="s">
        <v>934</v>
      </c>
      <c r="D724" s="24"/>
      <c r="E724" s="24">
        <f t="shared" ref="E724:E787" si="24">D724*0.6</f>
        <v>0</v>
      </c>
      <c r="F724" s="24">
        <f t="shared" ref="F724:F787" si="25">D724*0.5</f>
        <v>0</v>
      </c>
    </row>
    <row r="725" spans="1:6" s="25" customFormat="1" ht="22.5" customHeight="1" x14ac:dyDescent="0.3">
      <c r="A725" s="125"/>
      <c r="B725" s="125"/>
      <c r="C725" s="10" t="s">
        <v>749</v>
      </c>
      <c r="D725" s="24">
        <v>450</v>
      </c>
      <c r="E725" s="24">
        <f t="shared" si="24"/>
        <v>270</v>
      </c>
      <c r="F725" s="24">
        <f t="shared" si="25"/>
        <v>225</v>
      </c>
    </row>
    <row r="726" spans="1:6" s="25" customFormat="1" ht="33.6" x14ac:dyDescent="0.3">
      <c r="A726" s="125" t="s">
        <v>306</v>
      </c>
      <c r="B726" s="125" t="s">
        <v>149</v>
      </c>
      <c r="C726" s="10" t="s">
        <v>935</v>
      </c>
      <c r="D726" s="24"/>
      <c r="E726" s="24">
        <f t="shared" si="24"/>
        <v>0</v>
      </c>
      <c r="F726" s="24">
        <f t="shared" si="25"/>
        <v>0</v>
      </c>
    </row>
    <row r="727" spans="1:6" s="25" customFormat="1" ht="33.6" x14ac:dyDescent="0.3">
      <c r="A727" s="125"/>
      <c r="B727" s="125"/>
      <c r="C727" s="41" t="s">
        <v>750</v>
      </c>
      <c r="D727" s="24">
        <v>420</v>
      </c>
      <c r="E727" s="24">
        <f t="shared" si="24"/>
        <v>252</v>
      </c>
      <c r="F727" s="24">
        <f t="shared" si="25"/>
        <v>210</v>
      </c>
    </row>
    <row r="728" spans="1:6" s="25" customFormat="1" ht="33.6" x14ac:dyDescent="0.3">
      <c r="A728" s="125" t="s">
        <v>384</v>
      </c>
      <c r="B728" s="125" t="s">
        <v>224</v>
      </c>
      <c r="C728" s="41" t="s">
        <v>936</v>
      </c>
      <c r="D728" s="24"/>
      <c r="E728" s="24">
        <f t="shared" si="24"/>
        <v>0</v>
      </c>
      <c r="F728" s="24">
        <f t="shared" si="25"/>
        <v>0</v>
      </c>
    </row>
    <row r="729" spans="1:6" s="25" customFormat="1" ht="33.6" x14ac:dyDescent="0.3">
      <c r="A729" s="125"/>
      <c r="B729" s="125"/>
      <c r="C729" s="41" t="s">
        <v>751</v>
      </c>
      <c r="D729" s="24">
        <v>360</v>
      </c>
      <c r="E729" s="24">
        <f t="shared" si="24"/>
        <v>216</v>
      </c>
      <c r="F729" s="24">
        <f t="shared" si="25"/>
        <v>180</v>
      </c>
    </row>
    <row r="730" spans="1:6" s="25" customFormat="1" ht="33.6" x14ac:dyDescent="0.3">
      <c r="A730" s="125" t="s">
        <v>385</v>
      </c>
      <c r="B730" s="125" t="s">
        <v>225</v>
      </c>
      <c r="C730" s="41" t="s">
        <v>937</v>
      </c>
      <c r="D730" s="24"/>
      <c r="E730" s="24">
        <f t="shared" si="24"/>
        <v>0</v>
      </c>
      <c r="F730" s="24">
        <f t="shared" si="25"/>
        <v>0</v>
      </c>
    </row>
    <row r="731" spans="1:6" s="25" customFormat="1" ht="33.6" x14ac:dyDescent="0.3">
      <c r="A731" s="125"/>
      <c r="B731" s="125"/>
      <c r="C731" s="41" t="s">
        <v>752</v>
      </c>
      <c r="D731" s="24">
        <v>125</v>
      </c>
      <c r="E731" s="24">
        <f t="shared" si="24"/>
        <v>75</v>
      </c>
      <c r="F731" s="24">
        <f t="shared" si="25"/>
        <v>62.5</v>
      </c>
    </row>
    <row r="732" spans="1:6" s="25" customFormat="1" ht="33.6" x14ac:dyDescent="0.3">
      <c r="A732" s="35" t="s">
        <v>388</v>
      </c>
      <c r="B732" s="35" t="s">
        <v>753</v>
      </c>
      <c r="C732" s="41" t="s">
        <v>938</v>
      </c>
      <c r="D732" s="24">
        <v>55</v>
      </c>
      <c r="E732" s="24">
        <f t="shared" si="24"/>
        <v>33</v>
      </c>
      <c r="F732" s="24">
        <f t="shared" si="25"/>
        <v>27.5</v>
      </c>
    </row>
    <row r="733" spans="1:6" s="25" customFormat="1" x14ac:dyDescent="0.3">
      <c r="A733" s="125" t="s">
        <v>390</v>
      </c>
      <c r="B733" s="125" t="s">
        <v>754</v>
      </c>
      <c r="C733" s="3" t="s">
        <v>1220</v>
      </c>
      <c r="D733" s="24"/>
      <c r="E733" s="24"/>
      <c r="F733" s="24"/>
    </row>
    <row r="734" spans="1:6" s="25" customFormat="1" x14ac:dyDescent="0.3">
      <c r="A734" s="125"/>
      <c r="B734" s="125"/>
      <c r="C734" s="11" t="s">
        <v>16</v>
      </c>
      <c r="D734" s="24"/>
      <c r="E734" s="24"/>
      <c r="F734" s="24"/>
    </row>
    <row r="735" spans="1:6" s="25" customFormat="1" x14ac:dyDescent="0.3">
      <c r="A735" s="125"/>
      <c r="B735" s="125"/>
      <c r="C735" s="11" t="s">
        <v>17</v>
      </c>
      <c r="D735" s="24"/>
      <c r="E735" s="24"/>
      <c r="F735" s="24"/>
    </row>
    <row r="736" spans="1:6" s="25" customFormat="1" x14ac:dyDescent="0.3">
      <c r="A736" s="125"/>
      <c r="B736" s="125"/>
      <c r="C736" s="11" t="s">
        <v>18</v>
      </c>
      <c r="D736" s="24"/>
      <c r="E736" s="24"/>
      <c r="F736" s="24"/>
    </row>
    <row r="737" spans="1:6" s="25" customFormat="1" x14ac:dyDescent="0.3">
      <c r="A737" s="14">
        <v>2</v>
      </c>
      <c r="B737" s="14">
        <v>7</v>
      </c>
      <c r="C737" s="15" t="s">
        <v>755</v>
      </c>
      <c r="D737" s="24"/>
      <c r="E737" s="24">
        <f t="shared" si="24"/>
        <v>0</v>
      </c>
      <c r="F737" s="24">
        <f t="shared" si="25"/>
        <v>0</v>
      </c>
    </row>
    <row r="738" spans="1:6" s="25" customFormat="1" ht="21.75" customHeight="1" x14ac:dyDescent="0.3">
      <c r="A738" s="124" t="s">
        <v>310</v>
      </c>
      <c r="B738" s="124" t="s">
        <v>230</v>
      </c>
      <c r="C738" s="42" t="s">
        <v>756</v>
      </c>
      <c r="D738" s="24"/>
      <c r="E738" s="24">
        <f t="shared" si="24"/>
        <v>0</v>
      </c>
      <c r="F738" s="24">
        <f t="shared" si="25"/>
        <v>0</v>
      </c>
    </row>
    <row r="739" spans="1:6" s="25" customFormat="1" ht="33.6" x14ac:dyDescent="0.3">
      <c r="A739" s="124"/>
      <c r="B739" s="124"/>
      <c r="C739" s="41" t="s">
        <v>939</v>
      </c>
      <c r="D739" s="24"/>
      <c r="E739" s="24">
        <f t="shared" si="24"/>
        <v>0</v>
      </c>
      <c r="F739" s="24">
        <f t="shared" si="25"/>
        <v>0</v>
      </c>
    </row>
    <row r="740" spans="1:6" s="25" customFormat="1" ht="50.4" x14ac:dyDescent="0.3">
      <c r="A740" s="124"/>
      <c r="B740" s="124"/>
      <c r="C740" s="41" t="s">
        <v>1221</v>
      </c>
      <c r="D740" s="24">
        <v>420</v>
      </c>
      <c r="E740" s="24">
        <f t="shared" si="24"/>
        <v>252</v>
      </c>
      <c r="F740" s="24">
        <f t="shared" si="25"/>
        <v>210</v>
      </c>
    </row>
    <row r="741" spans="1:6" s="25" customFormat="1" x14ac:dyDescent="0.3">
      <c r="A741" s="124" t="s">
        <v>313</v>
      </c>
      <c r="B741" s="124" t="s">
        <v>237</v>
      </c>
      <c r="C741" s="42" t="s">
        <v>757</v>
      </c>
      <c r="D741" s="24"/>
      <c r="E741" s="24">
        <f t="shared" si="24"/>
        <v>0</v>
      </c>
      <c r="F741" s="24">
        <f t="shared" si="25"/>
        <v>0</v>
      </c>
    </row>
    <row r="742" spans="1:6" s="25" customFormat="1" ht="33.6" x14ac:dyDescent="0.3">
      <c r="A742" s="124"/>
      <c r="B742" s="124"/>
      <c r="C742" s="41" t="s">
        <v>940</v>
      </c>
      <c r="D742" s="24"/>
      <c r="E742" s="24">
        <f t="shared" si="24"/>
        <v>0</v>
      </c>
      <c r="F742" s="24">
        <f t="shared" si="25"/>
        <v>0</v>
      </c>
    </row>
    <row r="743" spans="1:6" s="25" customFormat="1" x14ac:dyDescent="0.3">
      <c r="A743" s="124"/>
      <c r="B743" s="124"/>
      <c r="C743" s="41" t="s">
        <v>758</v>
      </c>
      <c r="D743" s="24">
        <v>130</v>
      </c>
      <c r="E743" s="24">
        <f t="shared" si="24"/>
        <v>78</v>
      </c>
      <c r="F743" s="24">
        <f t="shared" si="25"/>
        <v>65</v>
      </c>
    </row>
    <row r="744" spans="1:6" s="25" customFormat="1" x14ac:dyDescent="0.3">
      <c r="A744" s="14">
        <v>3</v>
      </c>
      <c r="B744" s="14">
        <v>15</v>
      </c>
      <c r="C744" s="15" t="s">
        <v>759</v>
      </c>
      <c r="D744" s="24"/>
      <c r="E744" s="24">
        <f t="shared" si="24"/>
        <v>0</v>
      </c>
      <c r="F744" s="24">
        <f t="shared" si="25"/>
        <v>0</v>
      </c>
    </row>
    <row r="745" spans="1:6" s="25" customFormat="1" ht="33.6" x14ac:dyDescent="0.3">
      <c r="A745" s="124" t="s">
        <v>325</v>
      </c>
      <c r="B745" s="124" t="s">
        <v>642</v>
      </c>
      <c r="C745" s="15" t="s">
        <v>465</v>
      </c>
      <c r="D745" s="24"/>
      <c r="E745" s="24">
        <f t="shared" si="24"/>
        <v>0</v>
      </c>
      <c r="F745" s="24">
        <f t="shared" si="25"/>
        <v>0</v>
      </c>
    </row>
    <row r="746" spans="1:6" s="25" customFormat="1" ht="33.75" customHeight="1" x14ac:dyDescent="0.3">
      <c r="A746" s="124"/>
      <c r="B746" s="124"/>
      <c r="C746" s="10" t="s">
        <v>760</v>
      </c>
      <c r="D746" s="24">
        <v>300</v>
      </c>
      <c r="E746" s="24">
        <f t="shared" si="24"/>
        <v>180</v>
      </c>
      <c r="F746" s="24">
        <f t="shared" si="25"/>
        <v>150</v>
      </c>
    </row>
    <row r="747" spans="1:6" s="25" customFormat="1" ht="33.6" x14ac:dyDescent="0.3">
      <c r="A747" s="124"/>
      <c r="B747" s="124"/>
      <c r="C747" s="10" t="s">
        <v>1222</v>
      </c>
      <c r="D747" s="24"/>
      <c r="E747" s="24"/>
      <c r="F747" s="24"/>
    </row>
    <row r="748" spans="1:6" s="25" customFormat="1" x14ac:dyDescent="0.3">
      <c r="A748" s="124" t="s">
        <v>304</v>
      </c>
      <c r="B748" s="124" t="s">
        <v>644</v>
      </c>
      <c r="C748" s="15" t="s">
        <v>761</v>
      </c>
      <c r="D748" s="24"/>
      <c r="E748" s="24">
        <f t="shared" si="24"/>
        <v>0</v>
      </c>
      <c r="F748" s="24">
        <f t="shared" si="25"/>
        <v>0</v>
      </c>
    </row>
    <row r="749" spans="1:6" s="25" customFormat="1" ht="25.5" customHeight="1" x14ac:dyDescent="0.3">
      <c r="A749" s="124"/>
      <c r="B749" s="124"/>
      <c r="C749" s="10" t="s">
        <v>941</v>
      </c>
      <c r="D749" s="24"/>
      <c r="E749" s="24">
        <f t="shared" si="24"/>
        <v>0</v>
      </c>
      <c r="F749" s="24">
        <f t="shared" si="25"/>
        <v>0</v>
      </c>
    </row>
    <row r="750" spans="1:6" s="25" customFormat="1" x14ac:dyDescent="0.3">
      <c r="A750" s="124"/>
      <c r="B750" s="124"/>
      <c r="C750" s="10" t="s">
        <v>762</v>
      </c>
      <c r="D750" s="24">
        <v>110</v>
      </c>
      <c r="E750" s="24">
        <f t="shared" si="24"/>
        <v>66</v>
      </c>
      <c r="F750" s="24">
        <f t="shared" si="25"/>
        <v>55</v>
      </c>
    </row>
    <row r="751" spans="1:6" s="25" customFormat="1" ht="33.6" x14ac:dyDescent="0.3">
      <c r="A751" s="124" t="s">
        <v>307</v>
      </c>
      <c r="B751" s="124" t="s">
        <v>646</v>
      </c>
      <c r="C751" s="10" t="s">
        <v>942</v>
      </c>
      <c r="D751" s="24"/>
      <c r="E751" s="24">
        <f t="shared" si="24"/>
        <v>0</v>
      </c>
      <c r="F751" s="24">
        <f t="shared" si="25"/>
        <v>0</v>
      </c>
    </row>
    <row r="752" spans="1:6" s="25" customFormat="1" ht="34.5" customHeight="1" x14ac:dyDescent="0.3">
      <c r="A752" s="124"/>
      <c r="B752" s="124"/>
      <c r="C752" s="10" t="s">
        <v>763</v>
      </c>
      <c r="D752" s="24">
        <v>120</v>
      </c>
      <c r="E752" s="24">
        <f t="shared" si="24"/>
        <v>72</v>
      </c>
      <c r="F752" s="24">
        <f t="shared" si="25"/>
        <v>60</v>
      </c>
    </row>
    <row r="753" spans="1:6" s="25" customFormat="1" ht="33.6" x14ac:dyDescent="0.3">
      <c r="A753" s="12" t="s">
        <v>764</v>
      </c>
      <c r="B753" s="12" t="s">
        <v>647</v>
      </c>
      <c r="C753" s="3" t="s">
        <v>943</v>
      </c>
      <c r="D753" s="24">
        <v>110</v>
      </c>
      <c r="E753" s="24">
        <f t="shared" si="24"/>
        <v>66</v>
      </c>
      <c r="F753" s="24">
        <f t="shared" si="25"/>
        <v>55</v>
      </c>
    </row>
    <row r="754" spans="1:6" s="25" customFormat="1" ht="50.4" x14ac:dyDescent="0.3">
      <c r="A754" s="12" t="s">
        <v>765</v>
      </c>
      <c r="B754" s="12" t="s">
        <v>648</v>
      </c>
      <c r="C754" s="10" t="s">
        <v>1116</v>
      </c>
      <c r="D754" s="24">
        <v>110</v>
      </c>
      <c r="E754" s="24">
        <f t="shared" si="24"/>
        <v>66</v>
      </c>
      <c r="F754" s="24">
        <f t="shared" si="25"/>
        <v>55</v>
      </c>
    </row>
    <row r="755" spans="1:6" s="25" customFormat="1" x14ac:dyDescent="0.3">
      <c r="A755" s="14">
        <v>4</v>
      </c>
      <c r="B755" s="14">
        <v>18</v>
      </c>
      <c r="C755" s="15" t="s">
        <v>766</v>
      </c>
      <c r="D755" s="24"/>
      <c r="E755" s="24">
        <f t="shared" si="24"/>
        <v>0</v>
      </c>
      <c r="F755" s="24">
        <f t="shared" si="25"/>
        <v>0</v>
      </c>
    </row>
    <row r="756" spans="1:6" s="25" customFormat="1" ht="73.5" customHeight="1" x14ac:dyDescent="0.3">
      <c r="A756" s="124" t="s">
        <v>311</v>
      </c>
      <c r="B756" s="124" t="s">
        <v>345</v>
      </c>
      <c r="C756" s="10" t="s">
        <v>1111</v>
      </c>
      <c r="D756" s="24"/>
      <c r="E756" s="24">
        <f t="shared" si="24"/>
        <v>0</v>
      </c>
      <c r="F756" s="24">
        <f t="shared" si="25"/>
        <v>0</v>
      </c>
    </row>
    <row r="757" spans="1:6" s="25" customFormat="1" ht="50.25" customHeight="1" x14ac:dyDescent="0.3">
      <c r="A757" s="124"/>
      <c r="B757" s="124"/>
      <c r="C757" s="10" t="s">
        <v>767</v>
      </c>
      <c r="D757" s="24">
        <v>600</v>
      </c>
      <c r="E757" s="24">
        <f t="shared" si="24"/>
        <v>360</v>
      </c>
      <c r="F757" s="24">
        <f t="shared" si="25"/>
        <v>300</v>
      </c>
    </row>
    <row r="758" spans="1:6" s="25" customFormat="1" ht="33.6" x14ac:dyDescent="0.3">
      <c r="A758" s="12" t="s">
        <v>314</v>
      </c>
      <c r="B758" s="12" t="s">
        <v>768</v>
      </c>
      <c r="C758" s="10" t="s">
        <v>1223</v>
      </c>
      <c r="D758" s="24"/>
      <c r="E758" s="24"/>
      <c r="F758" s="24"/>
    </row>
    <row r="759" spans="1:6" s="25" customFormat="1" ht="33.6" x14ac:dyDescent="0.3">
      <c r="A759" s="43" t="s">
        <v>316</v>
      </c>
      <c r="B759" s="43" t="s">
        <v>769</v>
      </c>
      <c r="C759" s="11" t="s">
        <v>1105</v>
      </c>
      <c r="D759" s="24">
        <v>150</v>
      </c>
      <c r="E759" s="24">
        <f t="shared" si="24"/>
        <v>90</v>
      </c>
      <c r="F759" s="24">
        <f t="shared" si="25"/>
        <v>75</v>
      </c>
    </row>
    <row r="760" spans="1:6" s="25" customFormat="1" x14ac:dyDescent="0.3">
      <c r="A760" s="14">
        <v>5</v>
      </c>
      <c r="B760" s="14">
        <v>19</v>
      </c>
      <c r="C760" s="15" t="s">
        <v>770</v>
      </c>
      <c r="D760" s="24"/>
      <c r="E760" s="24">
        <f t="shared" si="24"/>
        <v>0</v>
      </c>
      <c r="F760" s="24">
        <f t="shared" si="25"/>
        <v>0</v>
      </c>
    </row>
    <row r="761" spans="1:6" s="25" customFormat="1" ht="33.6" x14ac:dyDescent="0.3">
      <c r="A761" s="124" t="s">
        <v>336</v>
      </c>
      <c r="B761" s="124" t="s">
        <v>674</v>
      </c>
      <c r="C761" s="10" t="s">
        <v>944</v>
      </c>
      <c r="D761" s="24"/>
      <c r="E761" s="24">
        <f t="shared" si="24"/>
        <v>0</v>
      </c>
      <c r="F761" s="24">
        <f t="shared" si="25"/>
        <v>0</v>
      </c>
    </row>
    <row r="762" spans="1:6" s="25" customFormat="1" ht="33.6" x14ac:dyDescent="0.3">
      <c r="A762" s="124"/>
      <c r="B762" s="124"/>
      <c r="C762" s="10" t="s">
        <v>771</v>
      </c>
      <c r="D762" s="24">
        <v>250</v>
      </c>
      <c r="E762" s="24">
        <f t="shared" si="24"/>
        <v>150</v>
      </c>
      <c r="F762" s="24">
        <f t="shared" si="25"/>
        <v>125</v>
      </c>
    </row>
    <row r="763" spans="1:6" s="25" customFormat="1" ht="33.6" x14ac:dyDescent="0.3">
      <c r="A763" s="124" t="s">
        <v>364</v>
      </c>
      <c r="B763" s="124"/>
      <c r="C763" s="10" t="s">
        <v>945</v>
      </c>
      <c r="D763" s="24"/>
      <c r="E763" s="24">
        <f t="shared" si="24"/>
        <v>0</v>
      </c>
      <c r="F763" s="24">
        <f t="shared" si="25"/>
        <v>0</v>
      </c>
    </row>
    <row r="764" spans="1:6" s="25" customFormat="1" ht="33.6" x14ac:dyDescent="0.3">
      <c r="A764" s="124"/>
      <c r="B764" s="124"/>
      <c r="C764" s="10" t="s">
        <v>772</v>
      </c>
      <c r="D764" s="24">
        <v>250</v>
      </c>
      <c r="E764" s="24">
        <f t="shared" si="24"/>
        <v>150</v>
      </c>
      <c r="F764" s="24">
        <f t="shared" si="25"/>
        <v>125</v>
      </c>
    </row>
    <row r="765" spans="1:6" s="25" customFormat="1" ht="42" customHeight="1" x14ac:dyDescent="0.3">
      <c r="A765" s="124" t="s">
        <v>149</v>
      </c>
      <c r="B765" s="124" t="s">
        <v>673</v>
      </c>
      <c r="C765" s="10" t="s">
        <v>946</v>
      </c>
      <c r="D765" s="24"/>
      <c r="E765" s="24">
        <f t="shared" si="24"/>
        <v>0</v>
      </c>
      <c r="F765" s="24">
        <f t="shared" si="25"/>
        <v>0</v>
      </c>
    </row>
    <row r="766" spans="1:6" s="25" customFormat="1" ht="33.6" x14ac:dyDescent="0.3">
      <c r="A766" s="124"/>
      <c r="B766" s="124"/>
      <c r="C766" s="10" t="s">
        <v>773</v>
      </c>
      <c r="D766" s="24">
        <v>190</v>
      </c>
      <c r="E766" s="24">
        <f t="shared" si="24"/>
        <v>114</v>
      </c>
      <c r="F766" s="24">
        <f t="shared" si="25"/>
        <v>95</v>
      </c>
    </row>
    <row r="767" spans="1:6" s="25" customFormat="1" ht="33.6" x14ac:dyDescent="0.3">
      <c r="A767" s="124" t="s">
        <v>224</v>
      </c>
      <c r="B767" s="124" t="s">
        <v>774</v>
      </c>
      <c r="C767" s="10" t="s">
        <v>947</v>
      </c>
      <c r="D767" s="24"/>
      <c r="E767" s="24">
        <f t="shared" si="24"/>
        <v>0</v>
      </c>
      <c r="F767" s="24">
        <f t="shared" si="25"/>
        <v>0</v>
      </c>
    </row>
    <row r="768" spans="1:6" s="25" customFormat="1" ht="33.6" x14ac:dyDescent="0.3">
      <c r="A768" s="124"/>
      <c r="B768" s="124"/>
      <c r="C768" s="10" t="s">
        <v>775</v>
      </c>
      <c r="D768" s="24">
        <v>150</v>
      </c>
      <c r="E768" s="24">
        <f t="shared" si="24"/>
        <v>90</v>
      </c>
      <c r="F768" s="24">
        <f t="shared" si="25"/>
        <v>75</v>
      </c>
    </row>
    <row r="769" spans="1:6" s="25" customFormat="1" ht="33.6" x14ac:dyDescent="0.3">
      <c r="A769" s="124" t="s">
        <v>225</v>
      </c>
      <c r="B769" s="124"/>
      <c r="C769" s="10" t="s">
        <v>948</v>
      </c>
      <c r="D769" s="24"/>
      <c r="E769" s="24">
        <f t="shared" si="24"/>
        <v>0</v>
      </c>
      <c r="F769" s="24">
        <f t="shared" si="25"/>
        <v>0</v>
      </c>
    </row>
    <row r="770" spans="1:6" s="25" customFormat="1" ht="33.6" x14ac:dyDescent="0.3">
      <c r="A770" s="124"/>
      <c r="B770" s="124"/>
      <c r="C770" s="10" t="s">
        <v>776</v>
      </c>
      <c r="D770" s="24">
        <v>150</v>
      </c>
      <c r="E770" s="24">
        <f t="shared" si="24"/>
        <v>90</v>
      </c>
      <c r="F770" s="24">
        <f t="shared" si="25"/>
        <v>75</v>
      </c>
    </row>
    <row r="771" spans="1:6" s="25" customFormat="1" ht="33.6" x14ac:dyDescent="0.3">
      <c r="A771" s="124" t="s">
        <v>753</v>
      </c>
      <c r="B771" s="124" t="s">
        <v>777</v>
      </c>
      <c r="C771" s="10" t="s">
        <v>949</v>
      </c>
      <c r="D771" s="24"/>
      <c r="E771" s="24">
        <f t="shared" si="24"/>
        <v>0</v>
      </c>
      <c r="F771" s="24">
        <f t="shared" si="25"/>
        <v>0</v>
      </c>
    </row>
    <row r="772" spans="1:6" s="25" customFormat="1" ht="33.6" x14ac:dyDescent="0.3">
      <c r="A772" s="124"/>
      <c r="B772" s="124"/>
      <c r="C772" s="10" t="s">
        <v>778</v>
      </c>
      <c r="D772" s="24">
        <v>160</v>
      </c>
      <c r="E772" s="24">
        <f t="shared" si="24"/>
        <v>96</v>
      </c>
      <c r="F772" s="24">
        <f t="shared" si="25"/>
        <v>80</v>
      </c>
    </row>
    <row r="773" spans="1:6" s="25" customFormat="1" ht="33.6" x14ac:dyDescent="0.3">
      <c r="A773" s="124" t="s">
        <v>754</v>
      </c>
      <c r="B773" s="124"/>
      <c r="C773" s="10" t="s">
        <v>950</v>
      </c>
      <c r="D773" s="24"/>
      <c r="E773" s="24">
        <f t="shared" si="24"/>
        <v>0</v>
      </c>
      <c r="F773" s="24">
        <f t="shared" si="25"/>
        <v>0</v>
      </c>
    </row>
    <row r="774" spans="1:6" s="25" customFormat="1" ht="33.6" x14ac:dyDescent="0.3">
      <c r="A774" s="124"/>
      <c r="B774" s="124"/>
      <c r="C774" s="10" t="s">
        <v>779</v>
      </c>
      <c r="D774" s="24">
        <v>130</v>
      </c>
      <c r="E774" s="24">
        <f t="shared" si="24"/>
        <v>78</v>
      </c>
      <c r="F774" s="24">
        <f t="shared" si="25"/>
        <v>65</v>
      </c>
    </row>
    <row r="775" spans="1:6" s="25" customFormat="1" ht="33.6" x14ac:dyDescent="0.3">
      <c r="A775" s="124" t="s">
        <v>368</v>
      </c>
      <c r="B775" s="124" t="s">
        <v>780</v>
      </c>
      <c r="C775" s="10" t="s">
        <v>951</v>
      </c>
      <c r="D775" s="24"/>
      <c r="E775" s="24">
        <f t="shared" si="24"/>
        <v>0</v>
      </c>
      <c r="F775" s="24">
        <f t="shared" si="25"/>
        <v>0</v>
      </c>
    </row>
    <row r="776" spans="1:6" s="25" customFormat="1" ht="33.6" x14ac:dyDescent="0.3">
      <c r="A776" s="124"/>
      <c r="B776" s="124"/>
      <c r="C776" s="10" t="s">
        <v>781</v>
      </c>
      <c r="D776" s="24">
        <v>130</v>
      </c>
      <c r="E776" s="24">
        <f t="shared" si="24"/>
        <v>78</v>
      </c>
      <c r="F776" s="24">
        <f t="shared" si="25"/>
        <v>65</v>
      </c>
    </row>
    <row r="777" spans="1:6" s="25" customFormat="1" ht="40.5" customHeight="1" x14ac:dyDescent="0.3">
      <c r="A777" s="124" t="s">
        <v>782</v>
      </c>
      <c r="B777" s="124" t="s">
        <v>783</v>
      </c>
      <c r="C777" s="10" t="s">
        <v>952</v>
      </c>
      <c r="D777" s="24"/>
      <c r="E777" s="24">
        <f t="shared" si="24"/>
        <v>0</v>
      </c>
      <c r="F777" s="24">
        <f t="shared" si="25"/>
        <v>0</v>
      </c>
    </row>
    <row r="778" spans="1:6" s="25" customFormat="1" ht="42.75" customHeight="1" x14ac:dyDescent="0.3">
      <c r="A778" s="124"/>
      <c r="B778" s="124"/>
      <c r="C778" s="10" t="s">
        <v>784</v>
      </c>
      <c r="D778" s="24">
        <v>135</v>
      </c>
      <c r="E778" s="24">
        <f t="shared" si="24"/>
        <v>81</v>
      </c>
      <c r="F778" s="24">
        <f t="shared" si="25"/>
        <v>67.5</v>
      </c>
    </row>
    <row r="779" spans="1:6" s="25" customFormat="1" ht="33.6" x14ac:dyDescent="0.3">
      <c r="A779" s="124" t="s">
        <v>785</v>
      </c>
      <c r="B779" s="124" t="s">
        <v>786</v>
      </c>
      <c r="C779" s="10" t="s">
        <v>953</v>
      </c>
      <c r="D779" s="24"/>
      <c r="E779" s="24">
        <f t="shared" si="24"/>
        <v>0</v>
      </c>
      <c r="F779" s="24">
        <f t="shared" si="25"/>
        <v>0</v>
      </c>
    </row>
    <row r="780" spans="1:6" s="25" customFormat="1" ht="33.6" x14ac:dyDescent="0.3">
      <c r="A780" s="124"/>
      <c r="B780" s="124"/>
      <c r="C780" s="10" t="s">
        <v>787</v>
      </c>
      <c r="D780" s="24">
        <v>130</v>
      </c>
      <c r="E780" s="24">
        <f t="shared" si="24"/>
        <v>78</v>
      </c>
      <c r="F780" s="24">
        <f t="shared" si="25"/>
        <v>65</v>
      </c>
    </row>
    <row r="781" spans="1:6" s="25" customFormat="1" ht="45.75" customHeight="1" x14ac:dyDescent="0.3">
      <c r="A781" s="124" t="s">
        <v>788</v>
      </c>
      <c r="B781" s="124" t="s">
        <v>789</v>
      </c>
      <c r="C781" s="10" t="s">
        <v>954</v>
      </c>
      <c r="D781" s="24"/>
      <c r="E781" s="24">
        <f t="shared" si="24"/>
        <v>0</v>
      </c>
      <c r="F781" s="24">
        <f t="shared" si="25"/>
        <v>0</v>
      </c>
    </row>
    <row r="782" spans="1:6" s="25" customFormat="1" ht="36.75" customHeight="1" x14ac:dyDescent="0.3">
      <c r="A782" s="124"/>
      <c r="B782" s="124"/>
      <c r="C782" s="10" t="s">
        <v>790</v>
      </c>
      <c r="D782" s="24">
        <v>130</v>
      </c>
      <c r="E782" s="24">
        <f t="shared" si="24"/>
        <v>78</v>
      </c>
      <c r="F782" s="24">
        <f t="shared" si="25"/>
        <v>65</v>
      </c>
    </row>
    <row r="783" spans="1:6" s="25" customFormat="1" ht="33.6" x14ac:dyDescent="0.3">
      <c r="A783" s="12" t="s">
        <v>791</v>
      </c>
      <c r="B783" s="12" t="s">
        <v>792</v>
      </c>
      <c r="C783" s="10" t="s">
        <v>955</v>
      </c>
      <c r="D783" s="24">
        <v>130</v>
      </c>
      <c r="E783" s="24">
        <f t="shared" si="24"/>
        <v>78</v>
      </c>
      <c r="F783" s="24">
        <f t="shared" si="25"/>
        <v>65</v>
      </c>
    </row>
    <row r="784" spans="1:6" s="25" customFormat="1" ht="33.6" x14ac:dyDescent="0.3">
      <c r="A784" s="12" t="s">
        <v>793</v>
      </c>
      <c r="B784" s="12" t="s">
        <v>794</v>
      </c>
      <c r="C784" s="10" t="s">
        <v>956</v>
      </c>
      <c r="D784" s="24">
        <v>120</v>
      </c>
      <c r="E784" s="24">
        <f t="shared" si="24"/>
        <v>72</v>
      </c>
      <c r="F784" s="24">
        <f t="shared" si="25"/>
        <v>60</v>
      </c>
    </row>
    <row r="785" spans="1:6" s="25" customFormat="1" x14ac:dyDescent="0.3">
      <c r="A785" s="44" t="s">
        <v>795</v>
      </c>
      <c r="B785" s="44" t="s">
        <v>796</v>
      </c>
      <c r="C785" s="15" t="s">
        <v>797</v>
      </c>
      <c r="D785" s="24"/>
      <c r="E785" s="24">
        <f t="shared" si="24"/>
        <v>0</v>
      </c>
      <c r="F785" s="24">
        <f t="shared" si="25"/>
        <v>0</v>
      </c>
    </row>
    <row r="786" spans="1:6" s="25" customFormat="1" x14ac:dyDescent="0.3">
      <c r="A786" s="125" t="s">
        <v>340</v>
      </c>
      <c r="B786" s="125" t="s">
        <v>677</v>
      </c>
      <c r="C786" s="15" t="s">
        <v>798</v>
      </c>
      <c r="D786" s="24"/>
      <c r="E786" s="24">
        <f t="shared" si="24"/>
        <v>0</v>
      </c>
      <c r="F786" s="24">
        <f t="shared" si="25"/>
        <v>0</v>
      </c>
    </row>
    <row r="787" spans="1:6" s="25" customFormat="1" ht="40.5" customHeight="1" x14ac:dyDescent="0.3">
      <c r="A787" s="125"/>
      <c r="B787" s="125"/>
      <c r="C787" s="10" t="s">
        <v>957</v>
      </c>
      <c r="D787" s="24"/>
      <c r="E787" s="24">
        <f t="shared" si="24"/>
        <v>0</v>
      </c>
      <c r="F787" s="24">
        <f t="shared" si="25"/>
        <v>0</v>
      </c>
    </row>
    <row r="788" spans="1:6" s="25" customFormat="1" ht="33.6" x14ac:dyDescent="0.3">
      <c r="A788" s="125"/>
      <c r="B788" s="125"/>
      <c r="C788" s="10" t="s">
        <v>799</v>
      </c>
      <c r="D788" s="24">
        <v>1000</v>
      </c>
      <c r="E788" s="24">
        <f t="shared" ref="E788:E851" si="26">D788*0.6</f>
        <v>600</v>
      </c>
      <c r="F788" s="24">
        <f t="shared" ref="F788:F851" si="27">D788*0.5</f>
        <v>500</v>
      </c>
    </row>
    <row r="789" spans="1:6" s="25" customFormat="1" ht="42.75" customHeight="1" x14ac:dyDescent="0.3">
      <c r="A789" s="125"/>
      <c r="B789" s="125"/>
      <c r="C789" s="10" t="s">
        <v>958</v>
      </c>
      <c r="D789" s="24"/>
      <c r="E789" s="24">
        <f t="shared" si="26"/>
        <v>0</v>
      </c>
      <c r="F789" s="24">
        <f t="shared" si="27"/>
        <v>0</v>
      </c>
    </row>
    <row r="790" spans="1:6" s="25" customFormat="1" ht="33.6" x14ac:dyDescent="0.3">
      <c r="A790" s="125"/>
      <c r="B790" s="125"/>
      <c r="C790" s="10" t="s">
        <v>800</v>
      </c>
      <c r="D790" s="24">
        <v>1235</v>
      </c>
      <c r="E790" s="24">
        <f t="shared" si="26"/>
        <v>741</v>
      </c>
      <c r="F790" s="24">
        <f t="shared" si="27"/>
        <v>617.5</v>
      </c>
    </row>
    <row r="791" spans="1:6" s="25" customFormat="1" ht="33.6" x14ac:dyDescent="0.3">
      <c r="A791" s="35" t="s">
        <v>344</v>
      </c>
      <c r="B791" s="35" t="s">
        <v>682</v>
      </c>
      <c r="C791" s="41" t="s">
        <v>801</v>
      </c>
      <c r="D791" s="24">
        <v>360</v>
      </c>
      <c r="E791" s="24">
        <f t="shared" si="26"/>
        <v>216</v>
      </c>
      <c r="F791" s="24">
        <f t="shared" si="27"/>
        <v>180</v>
      </c>
    </row>
    <row r="792" spans="1:6" s="25" customFormat="1" ht="33.6" x14ac:dyDescent="0.3">
      <c r="A792" s="125" t="s">
        <v>347</v>
      </c>
      <c r="B792" s="125" t="s">
        <v>687</v>
      </c>
      <c r="C792" s="41" t="s">
        <v>959</v>
      </c>
      <c r="D792" s="24"/>
      <c r="E792" s="24">
        <f t="shared" si="26"/>
        <v>0</v>
      </c>
      <c r="F792" s="24">
        <f t="shared" si="27"/>
        <v>0</v>
      </c>
    </row>
    <row r="793" spans="1:6" s="25" customFormat="1" x14ac:dyDescent="0.3">
      <c r="A793" s="125"/>
      <c r="B793" s="125"/>
      <c r="C793" s="41" t="s">
        <v>802</v>
      </c>
      <c r="D793" s="24">
        <v>130</v>
      </c>
      <c r="E793" s="24">
        <f t="shared" si="26"/>
        <v>78</v>
      </c>
      <c r="F793" s="24">
        <f t="shared" si="27"/>
        <v>65</v>
      </c>
    </row>
    <row r="794" spans="1:6" s="25" customFormat="1" ht="33.6" x14ac:dyDescent="0.3">
      <c r="A794" s="125" t="s">
        <v>350</v>
      </c>
      <c r="B794" s="125" t="s">
        <v>689</v>
      </c>
      <c r="C794" s="41" t="s">
        <v>960</v>
      </c>
      <c r="D794" s="24"/>
      <c r="E794" s="24">
        <f t="shared" si="26"/>
        <v>0</v>
      </c>
      <c r="F794" s="24">
        <f t="shared" si="27"/>
        <v>0</v>
      </c>
    </row>
    <row r="795" spans="1:6" s="25" customFormat="1" ht="24.75" customHeight="1" x14ac:dyDescent="0.3">
      <c r="A795" s="125"/>
      <c r="B795" s="125"/>
      <c r="C795" s="41" t="s">
        <v>803</v>
      </c>
      <c r="D795" s="24">
        <v>130</v>
      </c>
      <c r="E795" s="24">
        <f t="shared" si="26"/>
        <v>78</v>
      </c>
      <c r="F795" s="24">
        <f t="shared" si="27"/>
        <v>65</v>
      </c>
    </row>
    <row r="796" spans="1:6" s="25" customFormat="1" x14ac:dyDescent="0.3">
      <c r="A796" s="35" t="s">
        <v>353</v>
      </c>
      <c r="B796" s="35" t="s">
        <v>692</v>
      </c>
      <c r="C796" s="41" t="s">
        <v>804</v>
      </c>
      <c r="D796" s="24">
        <v>180</v>
      </c>
      <c r="E796" s="24">
        <f t="shared" si="26"/>
        <v>108</v>
      </c>
      <c r="F796" s="24">
        <f t="shared" si="27"/>
        <v>90</v>
      </c>
    </row>
    <row r="797" spans="1:6" s="25" customFormat="1" ht="33.6" x14ac:dyDescent="0.3">
      <c r="A797" s="35" t="s">
        <v>805</v>
      </c>
      <c r="B797" s="35" t="s">
        <v>806</v>
      </c>
      <c r="C797" s="11" t="s">
        <v>961</v>
      </c>
      <c r="D797" s="24">
        <v>500</v>
      </c>
      <c r="E797" s="24">
        <f t="shared" si="26"/>
        <v>300</v>
      </c>
      <c r="F797" s="24">
        <f t="shared" si="27"/>
        <v>250</v>
      </c>
    </row>
    <row r="798" spans="1:6" s="25" customFormat="1" ht="33.6" x14ac:dyDescent="0.3">
      <c r="A798" s="35" t="s">
        <v>807</v>
      </c>
      <c r="B798" s="35" t="s">
        <v>808</v>
      </c>
      <c r="C798" s="11" t="s">
        <v>1112</v>
      </c>
      <c r="D798" s="24">
        <v>180</v>
      </c>
      <c r="E798" s="24">
        <f t="shared" si="26"/>
        <v>108</v>
      </c>
      <c r="F798" s="24">
        <f t="shared" si="27"/>
        <v>90</v>
      </c>
    </row>
    <row r="799" spans="1:6" s="25" customFormat="1" x14ac:dyDescent="0.3">
      <c r="A799" s="44" t="s">
        <v>229</v>
      </c>
      <c r="B799" s="44" t="s">
        <v>809</v>
      </c>
      <c r="C799" s="15" t="s">
        <v>810</v>
      </c>
      <c r="D799" s="24"/>
      <c r="E799" s="24">
        <f t="shared" si="26"/>
        <v>0</v>
      </c>
      <c r="F799" s="24">
        <f t="shared" si="27"/>
        <v>0</v>
      </c>
    </row>
    <row r="800" spans="1:6" s="25" customFormat="1" ht="33.6" x14ac:dyDescent="0.3">
      <c r="A800" s="35" t="s">
        <v>230</v>
      </c>
      <c r="B800" s="35" t="s">
        <v>811</v>
      </c>
      <c r="C800" s="41" t="s">
        <v>812</v>
      </c>
      <c r="D800" s="24">
        <v>200</v>
      </c>
      <c r="E800" s="24">
        <f t="shared" si="26"/>
        <v>120</v>
      </c>
      <c r="F800" s="24">
        <f t="shared" si="27"/>
        <v>100</v>
      </c>
    </row>
    <row r="801" spans="1:6" s="25" customFormat="1" ht="33.6" x14ac:dyDescent="0.3">
      <c r="A801" s="35" t="s">
        <v>232</v>
      </c>
      <c r="B801" s="35" t="s">
        <v>813</v>
      </c>
      <c r="C801" s="41" t="s">
        <v>814</v>
      </c>
      <c r="D801" s="24">
        <v>400</v>
      </c>
      <c r="E801" s="24">
        <f t="shared" si="26"/>
        <v>240</v>
      </c>
      <c r="F801" s="24">
        <f t="shared" si="27"/>
        <v>200</v>
      </c>
    </row>
    <row r="802" spans="1:6" s="25" customFormat="1" ht="50.4" x14ac:dyDescent="0.3">
      <c r="A802" s="125" t="s">
        <v>237</v>
      </c>
      <c r="B802" s="125" t="s">
        <v>815</v>
      </c>
      <c r="C802" s="41" t="s">
        <v>962</v>
      </c>
      <c r="D802" s="24"/>
      <c r="E802" s="24">
        <f t="shared" si="26"/>
        <v>0</v>
      </c>
      <c r="F802" s="24">
        <f t="shared" si="27"/>
        <v>0</v>
      </c>
    </row>
    <row r="803" spans="1:6" s="25" customFormat="1" ht="50.4" x14ac:dyDescent="0.3">
      <c r="A803" s="125"/>
      <c r="B803" s="125"/>
      <c r="C803" s="41" t="s">
        <v>816</v>
      </c>
      <c r="D803" s="24">
        <v>250</v>
      </c>
      <c r="E803" s="24">
        <f t="shared" si="26"/>
        <v>150</v>
      </c>
      <c r="F803" s="24">
        <f t="shared" si="27"/>
        <v>125</v>
      </c>
    </row>
    <row r="804" spans="1:6" s="25" customFormat="1" ht="33.6" x14ac:dyDescent="0.3">
      <c r="A804" s="35" t="s">
        <v>238</v>
      </c>
      <c r="B804" s="35" t="s">
        <v>817</v>
      </c>
      <c r="C804" s="41" t="s">
        <v>818</v>
      </c>
      <c r="D804" s="24">
        <v>250</v>
      </c>
      <c r="E804" s="24">
        <f t="shared" si="26"/>
        <v>150</v>
      </c>
      <c r="F804" s="24">
        <f t="shared" si="27"/>
        <v>125</v>
      </c>
    </row>
    <row r="805" spans="1:6" s="25" customFormat="1" ht="50.4" x14ac:dyDescent="0.3">
      <c r="A805" s="35" t="s">
        <v>239</v>
      </c>
      <c r="B805" s="35" t="s">
        <v>819</v>
      </c>
      <c r="C805" s="41" t="s">
        <v>1106</v>
      </c>
      <c r="D805" s="24">
        <v>200</v>
      </c>
      <c r="E805" s="24">
        <f t="shared" si="26"/>
        <v>120</v>
      </c>
      <c r="F805" s="24">
        <f t="shared" si="27"/>
        <v>100</v>
      </c>
    </row>
    <row r="806" spans="1:6" s="25" customFormat="1" ht="50.4" x14ac:dyDescent="0.3">
      <c r="A806" s="35" t="s">
        <v>240</v>
      </c>
      <c r="B806" s="35" t="s">
        <v>820</v>
      </c>
      <c r="C806" s="41" t="s">
        <v>1113</v>
      </c>
      <c r="D806" s="24">
        <v>500</v>
      </c>
      <c r="E806" s="24">
        <f t="shared" si="26"/>
        <v>300</v>
      </c>
      <c r="F806" s="24">
        <f t="shared" si="27"/>
        <v>250</v>
      </c>
    </row>
    <row r="807" spans="1:6" s="25" customFormat="1" ht="33.6" x14ac:dyDescent="0.3">
      <c r="A807" s="35" t="s">
        <v>821</v>
      </c>
      <c r="B807" s="35" t="s">
        <v>822</v>
      </c>
      <c r="C807" s="41" t="s">
        <v>1117</v>
      </c>
      <c r="D807" s="24">
        <v>2000</v>
      </c>
      <c r="E807" s="24">
        <f t="shared" si="26"/>
        <v>1200</v>
      </c>
      <c r="F807" s="24">
        <f t="shared" si="27"/>
        <v>1000</v>
      </c>
    </row>
    <row r="808" spans="1:6" s="25" customFormat="1" ht="33.6" x14ac:dyDescent="0.3">
      <c r="A808" s="35" t="s">
        <v>823</v>
      </c>
      <c r="B808" s="35" t="s">
        <v>824</v>
      </c>
      <c r="C808" s="41" t="s">
        <v>825</v>
      </c>
      <c r="D808" s="24">
        <v>160</v>
      </c>
      <c r="E808" s="24">
        <f t="shared" si="26"/>
        <v>96</v>
      </c>
      <c r="F808" s="24">
        <f t="shared" si="27"/>
        <v>80</v>
      </c>
    </row>
    <row r="809" spans="1:6" s="25" customFormat="1" x14ac:dyDescent="0.3">
      <c r="A809" s="14">
        <v>8</v>
      </c>
      <c r="B809" s="14">
        <v>23</v>
      </c>
      <c r="C809" s="15" t="s">
        <v>826</v>
      </c>
      <c r="D809" s="24"/>
      <c r="E809" s="24">
        <f t="shared" si="26"/>
        <v>0</v>
      </c>
      <c r="F809" s="24">
        <f t="shared" si="27"/>
        <v>0</v>
      </c>
    </row>
    <row r="810" spans="1:6" s="25" customFormat="1" x14ac:dyDescent="0.3">
      <c r="A810" s="124" t="s">
        <v>242</v>
      </c>
      <c r="B810" s="124" t="s">
        <v>718</v>
      </c>
      <c r="C810" s="42" t="s">
        <v>756</v>
      </c>
      <c r="D810" s="24"/>
      <c r="E810" s="24">
        <f t="shared" si="26"/>
        <v>0</v>
      </c>
      <c r="F810" s="24">
        <f t="shared" si="27"/>
        <v>0</v>
      </c>
    </row>
    <row r="811" spans="1:6" s="25" customFormat="1" x14ac:dyDescent="0.3">
      <c r="A811" s="124"/>
      <c r="B811" s="124"/>
      <c r="C811" s="41" t="s">
        <v>827</v>
      </c>
      <c r="D811" s="24">
        <v>1200</v>
      </c>
      <c r="E811" s="24">
        <f t="shared" si="26"/>
        <v>720</v>
      </c>
      <c r="F811" s="24">
        <f t="shared" si="27"/>
        <v>600</v>
      </c>
    </row>
    <row r="812" spans="1:6" s="25" customFormat="1" x14ac:dyDescent="0.3">
      <c r="A812" s="124" t="s">
        <v>589</v>
      </c>
      <c r="B812" s="124" t="s">
        <v>720</v>
      </c>
      <c r="C812" s="42" t="s">
        <v>828</v>
      </c>
      <c r="D812" s="24"/>
      <c r="E812" s="24">
        <f t="shared" si="26"/>
        <v>0</v>
      </c>
      <c r="F812" s="24">
        <f t="shared" si="27"/>
        <v>0</v>
      </c>
    </row>
    <row r="813" spans="1:6" s="25" customFormat="1" ht="33.6" x14ac:dyDescent="0.3">
      <c r="A813" s="124"/>
      <c r="B813" s="124"/>
      <c r="C813" s="41" t="s">
        <v>963</v>
      </c>
      <c r="D813" s="24"/>
      <c r="E813" s="24">
        <f t="shared" si="26"/>
        <v>0</v>
      </c>
      <c r="F813" s="24">
        <f t="shared" si="27"/>
        <v>0</v>
      </c>
    </row>
    <row r="814" spans="1:6" s="25" customFormat="1" ht="33.6" x14ac:dyDescent="0.3">
      <c r="A814" s="124"/>
      <c r="B814" s="124"/>
      <c r="C814" s="41" t="s">
        <v>829</v>
      </c>
      <c r="D814" s="24">
        <v>130</v>
      </c>
      <c r="E814" s="24">
        <f t="shared" si="26"/>
        <v>78</v>
      </c>
      <c r="F814" s="24">
        <f t="shared" si="27"/>
        <v>65</v>
      </c>
    </row>
    <row r="815" spans="1:6" s="25" customFormat="1" x14ac:dyDescent="0.3">
      <c r="A815" s="14">
        <v>9</v>
      </c>
      <c r="B815" s="14">
        <v>24</v>
      </c>
      <c r="C815" s="15" t="s">
        <v>830</v>
      </c>
      <c r="D815" s="24"/>
      <c r="E815" s="24">
        <f t="shared" si="26"/>
        <v>0</v>
      </c>
      <c r="F815" s="24">
        <f t="shared" si="27"/>
        <v>0</v>
      </c>
    </row>
    <row r="816" spans="1:6" s="25" customFormat="1" ht="50.4" x14ac:dyDescent="0.3">
      <c r="A816" s="124" t="s">
        <v>594</v>
      </c>
      <c r="B816" s="150" t="s">
        <v>831</v>
      </c>
      <c r="C816" s="10" t="s">
        <v>964</v>
      </c>
      <c r="D816" s="24"/>
      <c r="E816" s="24">
        <f t="shared" si="26"/>
        <v>0</v>
      </c>
      <c r="F816" s="24">
        <f t="shared" si="27"/>
        <v>0</v>
      </c>
    </row>
    <row r="817" spans="1:6" s="25" customFormat="1" ht="33.6" x14ac:dyDescent="0.3">
      <c r="A817" s="124"/>
      <c r="B817" s="150"/>
      <c r="C817" s="41" t="s">
        <v>832</v>
      </c>
      <c r="D817" s="24">
        <v>120</v>
      </c>
      <c r="E817" s="24">
        <f t="shared" si="26"/>
        <v>72</v>
      </c>
      <c r="F817" s="24">
        <f t="shared" si="27"/>
        <v>60</v>
      </c>
    </row>
    <row r="818" spans="1:6" s="25" customFormat="1" x14ac:dyDescent="0.3">
      <c r="A818" s="12" t="s">
        <v>597</v>
      </c>
      <c r="B818" s="12" t="s">
        <v>833</v>
      </c>
      <c r="C818" s="41" t="s">
        <v>965</v>
      </c>
      <c r="D818" s="24">
        <v>150</v>
      </c>
      <c r="E818" s="24">
        <f t="shared" si="26"/>
        <v>90</v>
      </c>
      <c r="F818" s="24">
        <f t="shared" si="27"/>
        <v>75</v>
      </c>
    </row>
    <row r="819" spans="1:6" s="25" customFormat="1" ht="33.6" x14ac:dyDescent="0.3">
      <c r="A819" s="12" t="s">
        <v>595</v>
      </c>
      <c r="B819" s="12" t="s">
        <v>834</v>
      </c>
      <c r="C819" s="41" t="s">
        <v>966</v>
      </c>
      <c r="D819" s="24">
        <v>100</v>
      </c>
      <c r="E819" s="24">
        <f t="shared" si="26"/>
        <v>60</v>
      </c>
      <c r="F819" s="24">
        <f t="shared" si="27"/>
        <v>50</v>
      </c>
    </row>
    <row r="820" spans="1:6" s="25" customFormat="1" x14ac:dyDescent="0.3">
      <c r="A820" s="44" t="s">
        <v>835</v>
      </c>
      <c r="B820" s="44" t="s">
        <v>836</v>
      </c>
      <c r="C820" s="15" t="s">
        <v>837</v>
      </c>
      <c r="D820" s="24"/>
      <c r="E820" s="24">
        <f t="shared" si="26"/>
        <v>0</v>
      </c>
      <c r="F820" s="24">
        <f t="shared" si="27"/>
        <v>0</v>
      </c>
    </row>
    <row r="821" spans="1:6" s="25" customFormat="1" ht="50.4" x14ac:dyDescent="0.3">
      <c r="A821" s="125" t="s">
        <v>602</v>
      </c>
      <c r="B821" s="152" t="s">
        <v>838</v>
      </c>
      <c r="C821" s="10" t="s">
        <v>967</v>
      </c>
      <c r="D821" s="24"/>
      <c r="E821" s="24">
        <f t="shared" si="26"/>
        <v>0</v>
      </c>
      <c r="F821" s="24">
        <f t="shared" si="27"/>
        <v>0</v>
      </c>
    </row>
    <row r="822" spans="1:6" s="25" customFormat="1" ht="33.6" x14ac:dyDescent="0.3">
      <c r="A822" s="125"/>
      <c r="B822" s="152"/>
      <c r="C822" s="41" t="s">
        <v>839</v>
      </c>
      <c r="D822" s="24">
        <v>200</v>
      </c>
      <c r="E822" s="24">
        <f t="shared" si="26"/>
        <v>120</v>
      </c>
      <c r="F822" s="24">
        <f t="shared" si="27"/>
        <v>100</v>
      </c>
    </row>
    <row r="823" spans="1:6" s="25" customFormat="1" ht="33.6" x14ac:dyDescent="0.3">
      <c r="A823" s="125" t="s">
        <v>604</v>
      </c>
      <c r="B823" s="152"/>
      <c r="C823" s="41" t="s">
        <v>968</v>
      </c>
      <c r="D823" s="24"/>
      <c r="E823" s="24">
        <f t="shared" si="26"/>
        <v>0</v>
      </c>
      <c r="F823" s="24">
        <f t="shared" si="27"/>
        <v>0</v>
      </c>
    </row>
    <row r="824" spans="1:6" s="25" customFormat="1" ht="33.6" x14ac:dyDescent="0.3">
      <c r="A824" s="125"/>
      <c r="B824" s="152"/>
      <c r="C824" s="41" t="s">
        <v>840</v>
      </c>
      <c r="D824" s="24">
        <v>150</v>
      </c>
      <c r="E824" s="24">
        <f t="shared" si="26"/>
        <v>90</v>
      </c>
      <c r="F824" s="24">
        <f t="shared" si="27"/>
        <v>75</v>
      </c>
    </row>
    <row r="825" spans="1:6" s="25" customFormat="1" ht="50.4" x14ac:dyDescent="0.3">
      <c r="A825" s="125" t="s">
        <v>606</v>
      </c>
      <c r="B825" s="152"/>
      <c r="C825" s="41" t="s">
        <v>969</v>
      </c>
      <c r="D825" s="24"/>
      <c r="E825" s="24">
        <f t="shared" si="26"/>
        <v>0</v>
      </c>
      <c r="F825" s="24">
        <f t="shared" si="27"/>
        <v>0</v>
      </c>
    </row>
    <row r="826" spans="1:6" s="25" customFormat="1" ht="33.6" x14ac:dyDescent="0.3">
      <c r="A826" s="125"/>
      <c r="B826" s="152"/>
      <c r="C826" s="41" t="s">
        <v>841</v>
      </c>
      <c r="D826" s="24">
        <v>130</v>
      </c>
      <c r="E826" s="24">
        <f t="shared" si="26"/>
        <v>78</v>
      </c>
      <c r="F826" s="24">
        <f t="shared" si="27"/>
        <v>65</v>
      </c>
    </row>
    <row r="827" spans="1:6" s="25" customFormat="1" ht="50.4" x14ac:dyDescent="0.3">
      <c r="A827" s="125" t="s">
        <v>609</v>
      </c>
      <c r="B827" s="125" t="s">
        <v>842</v>
      </c>
      <c r="C827" s="41" t="s">
        <v>970</v>
      </c>
      <c r="D827" s="24"/>
      <c r="E827" s="24">
        <f t="shared" si="26"/>
        <v>0</v>
      </c>
      <c r="F827" s="24">
        <f t="shared" si="27"/>
        <v>0</v>
      </c>
    </row>
    <row r="828" spans="1:6" s="25" customFormat="1" ht="33.6" x14ac:dyDescent="0.3">
      <c r="A828" s="125"/>
      <c r="B828" s="125"/>
      <c r="C828" s="41" t="s">
        <v>843</v>
      </c>
      <c r="D828" s="24">
        <v>140</v>
      </c>
      <c r="E828" s="24">
        <f t="shared" si="26"/>
        <v>84</v>
      </c>
      <c r="F828" s="24">
        <f t="shared" si="27"/>
        <v>70</v>
      </c>
    </row>
    <row r="829" spans="1:6" s="25" customFormat="1" ht="33.6" x14ac:dyDescent="0.3">
      <c r="A829" s="35"/>
      <c r="B829" s="35"/>
      <c r="C829" s="41" t="s">
        <v>1224</v>
      </c>
      <c r="D829" s="24"/>
      <c r="E829" s="24"/>
      <c r="F829" s="24"/>
    </row>
    <row r="830" spans="1:6" s="25" customFormat="1" ht="33.6" x14ac:dyDescent="0.3">
      <c r="A830" s="125" t="s">
        <v>605</v>
      </c>
      <c r="B830" s="125" t="s">
        <v>844</v>
      </c>
      <c r="C830" s="41" t="s">
        <v>971</v>
      </c>
      <c r="D830" s="24"/>
      <c r="E830" s="24">
        <f t="shared" si="26"/>
        <v>0</v>
      </c>
      <c r="F830" s="24">
        <f t="shared" si="27"/>
        <v>0</v>
      </c>
    </row>
    <row r="831" spans="1:6" s="25" customFormat="1" ht="33.6" x14ac:dyDescent="0.3">
      <c r="A831" s="125"/>
      <c r="B831" s="125"/>
      <c r="C831" s="41" t="s">
        <v>845</v>
      </c>
      <c r="D831" s="24">
        <v>120</v>
      </c>
      <c r="E831" s="24">
        <f t="shared" si="26"/>
        <v>72</v>
      </c>
      <c r="F831" s="24">
        <f t="shared" si="27"/>
        <v>60</v>
      </c>
    </row>
    <row r="832" spans="1:6" s="25" customFormat="1" ht="50.4" x14ac:dyDescent="0.3">
      <c r="A832" s="125" t="s">
        <v>607</v>
      </c>
      <c r="B832" s="125" t="s">
        <v>846</v>
      </c>
      <c r="C832" s="41" t="s">
        <v>972</v>
      </c>
      <c r="D832" s="24"/>
      <c r="E832" s="24">
        <f t="shared" si="26"/>
        <v>0</v>
      </c>
      <c r="F832" s="24">
        <f t="shared" si="27"/>
        <v>0</v>
      </c>
    </row>
    <row r="833" spans="1:6" s="25" customFormat="1" ht="33.6" x14ac:dyDescent="0.3">
      <c r="A833" s="125"/>
      <c r="B833" s="125"/>
      <c r="C833" s="41" t="s">
        <v>847</v>
      </c>
      <c r="D833" s="24">
        <v>150</v>
      </c>
      <c r="E833" s="24">
        <f t="shared" si="26"/>
        <v>90</v>
      </c>
      <c r="F833" s="24">
        <f t="shared" si="27"/>
        <v>75</v>
      </c>
    </row>
    <row r="834" spans="1:6" s="25" customFormat="1" ht="51" customHeight="1" x14ac:dyDescent="0.3">
      <c r="A834" s="125" t="s">
        <v>610</v>
      </c>
      <c r="B834" s="125" t="s">
        <v>848</v>
      </c>
      <c r="C834" s="41" t="s">
        <v>973</v>
      </c>
      <c r="D834" s="24"/>
      <c r="E834" s="24">
        <f t="shared" si="26"/>
        <v>0</v>
      </c>
      <c r="F834" s="24">
        <f t="shared" si="27"/>
        <v>0</v>
      </c>
    </row>
    <row r="835" spans="1:6" s="25" customFormat="1" ht="50.4" x14ac:dyDescent="0.3">
      <c r="A835" s="125"/>
      <c r="B835" s="125"/>
      <c r="C835" s="41" t="s">
        <v>849</v>
      </c>
      <c r="D835" s="24">
        <v>150</v>
      </c>
      <c r="E835" s="24">
        <f t="shared" si="26"/>
        <v>90</v>
      </c>
      <c r="F835" s="24">
        <f t="shared" si="27"/>
        <v>75</v>
      </c>
    </row>
    <row r="836" spans="1:6" s="25" customFormat="1" ht="50.4" x14ac:dyDescent="0.3">
      <c r="A836" s="35" t="s">
        <v>612</v>
      </c>
      <c r="B836" s="35"/>
      <c r="C836" s="41" t="s">
        <v>974</v>
      </c>
      <c r="D836" s="24">
        <v>150</v>
      </c>
      <c r="E836" s="24">
        <f t="shared" si="26"/>
        <v>90</v>
      </c>
      <c r="F836" s="24">
        <f t="shared" si="27"/>
        <v>75</v>
      </c>
    </row>
    <row r="837" spans="1:6" s="25" customFormat="1" ht="33.6" x14ac:dyDescent="0.3">
      <c r="A837" s="125" t="s">
        <v>850</v>
      </c>
      <c r="B837" s="125" t="s">
        <v>851</v>
      </c>
      <c r="C837" s="41" t="s">
        <v>975</v>
      </c>
      <c r="D837" s="24"/>
      <c r="E837" s="24">
        <f t="shared" si="26"/>
        <v>0</v>
      </c>
      <c r="F837" s="24">
        <f t="shared" si="27"/>
        <v>0</v>
      </c>
    </row>
    <row r="838" spans="1:6" s="25" customFormat="1" ht="33.6" x14ac:dyDescent="0.3">
      <c r="A838" s="125"/>
      <c r="B838" s="125"/>
      <c r="C838" s="41" t="s">
        <v>852</v>
      </c>
      <c r="D838" s="24">
        <v>120</v>
      </c>
      <c r="E838" s="24">
        <f t="shared" si="26"/>
        <v>72</v>
      </c>
      <c r="F838" s="24">
        <f t="shared" si="27"/>
        <v>60</v>
      </c>
    </row>
    <row r="839" spans="1:6" s="25" customFormat="1" ht="33.6" x14ac:dyDescent="0.3">
      <c r="A839" s="125" t="s">
        <v>853</v>
      </c>
      <c r="B839" s="125" t="s">
        <v>854</v>
      </c>
      <c r="C839" s="41" t="s">
        <v>976</v>
      </c>
      <c r="D839" s="24"/>
      <c r="E839" s="24">
        <f t="shared" si="26"/>
        <v>0</v>
      </c>
      <c r="F839" s="24">
        <f t="shared" si="27"/>
        <v>0</v>
      </c>
    </row>
    <row r="840" spans="1:6" s="25" customFormat="1" ht="33.6" x14ac:dyDescent="0.3">
      <c r="A840" s="125"/>
      <c r="B840" s="125"/>
      <c r="C840" s="41" t="s">
        <v>855</v>
      </c>
      <c r="D840" s="24">
        <v>120</v>
      </c>
      <c r="E840" s="24">
        <f t="shared" si="26"/>
        <v>72</v>
      </c>
      <c r="F840" s="24">
        <f t="shared" si="27"/>
        <v>60</v>
      </c>
    </row>
    <row r="841" spans="1:6" s="25" customFormat="1" ht="50.4" x14ac:dyDescent="0.3">
      <c r="A841" s="125" t="s">
        <v>856</v>
      </c>
      <c r="B841" s="125" t="s">
        <v>857</v>
      </c>
      <c r="C841" s="41" t="s">
        <v>977</v>
      </c>
      <c r="D841" s="24"/>
      <c r="E841" s="24">
        <f t="shared" si="26"/>
        <v>0</v>
      </c>
      <c r="F841" s="24">
        <f t="shared" si="27"/>
        <v>0</v>
      </c>
    </row>
    <row r="842" spans="1:6" s="25" customFormat="1" ht="33.6" x14ac:dyDescent="0.3">
      <c r="A842" s="125"/>
      <c r="B842" s="125"/>
      <c r="C842" s="41" t="s">
        <v>858</v>
      </c>
      <c r="D842" s="24">
        <v>120</v>
      </c>
      <c r="E842" s="24">
        <f t="shared" si="26"/>
        <v>72</v>
      </c>
      <c r="F842" s="24">
        <f t="shared" si="27"/>
        <v>60</v>
      </c>
    </row>
    <row r="843" spans="1:6" x14ac:dyDescent="0.3">
      <c r="A843" s="6" t="s">
        <v>197</v>
      </c>
      <c r="B843" s="6" t="s">
        <v>90</v>
      </c>
      <c r="C843" s="5" t="s">
        <v>193</v>
      </c>
      <c r="D843" s="24"/>
      <c r="E843" s="24">
        <f t="shared" si="26"/>
        <v>0</v>
      </c>
      <c r="F843" s="24">
        <f t="shared" si="27"/>
        <v>0</v>
      </c>
    </row>
    <row r="844" spans="1:6" x14ac:dyDescent="0.3">
      <c r="A844" s="50">
        <v>1</v>
      </c>
      <c r="B844" s="50">
        <v>1</v>
      </c>
      <c r="C844" s="51" t="s">
        <v>200</v>
      </c>
      <c r="D844" s="24"/>
      <c r="E844" s="24">
        <f t="shared" si="26"/>
        <v>0</v>
      </c>
      <c r="F844" s="24">
        <f t="shared" si="27"/>
        <v>0</v>
      </c>
    </row>
    <row r="845" spans="1:6" x14ac:dyDescent="0.3">
      <c r="A845" s="52">
        <v>1.1000000000000001</v>
      </c>
      <c r="B845" s="48">
        <v>1.4</v>
      </c>
      <c r="C845" s="34" t="s">
        <v>869</v>
      </c>
      <c r="D845" s="24">
        <v>450</v>
      </c>
      <c r="E845" s="24">
        <f t="shared" si="26"/>
        <v>270</v>
      </c>
      <c r="F845" s="24">
        <f t="shared" si="27"/>
        <v>225</v>
      </c>
    </row>
    <row r="846" spans="1:6" x14ac:dyDescent="0.3">
      <c r="A846" s="50">
        <v>2</v>
      </c>
      <c r="B846" s="50">
        <v>2</v>
      </c>
      <c r="C846" s="51" t="s">
        <v>283</v>
      </c>
      <c r="D846" s="24"/>
      <c r="E846" s="24">
        <f t="shared" si="26"/>
        <v>0</v>
      </c>
      <c r="F846" s="24">
        <f t="shared" si="27"/>
        <v>0</v>
      </c>
    </row>
    <row r="847" spans="1:6" ht="33.6" x14ac:dyDescent="0.3">
      <c r="A847" s="52">
        <v>2.1</v>
      </c>
      <c r="B847" s="48">
        <v>2.1</v>
      </c>
      <c r="C847" s="34" t="s">
        <v>870</v>
      </c>
      <c r="D847" s="24">
        <v>1400</v>
      </c>
      <c r="E847" s="24">
        <f t="shared" si="26"/>
        <v>840</v>
      </c>
      <c r="F847" s="24">
        <f t="shared" si="27"/>
        <v>700</v>
      </c>
    </row>
    <row r="848" spans="1:6" x14ac:dyDescent="0.3">
      <c r="A848" s="50">
        <v>3</v>
      </c>
      <c r="B848" s="50">
        <v>3</v>
      </c>
      <c r="C848" s="51" t="s">
        <v>284</v>
      </c>
      <c r="D848" s="24"/>
      <c r="E848" s="24">
        <f t="shared" si="26"/>
        <v>0</v>
      </c>
      <c r="F848" s="24">
        <f t="shared" si="27"/>
        <v>0</v>
      </c>
    </row>
    <row r="849" spans="1:6" ht="33.6" x14ac:dyDescent="0.3">
      <c r="A849" s="52">
        <v>3.1</v>
      </c>
      <c r="B849" s="48">
        <v>3.1</v>
      </c>
      <c r="C849" s="34" t="s">
        <v>1119</v>
      </c>
      <c r="D849" s="24">
        <v>150</v>
      </c>
      <c r="E849" s="24">
        <f t="shared" si="26"/>
        <v>90</v>
      </c>
      <c r="F849" s="24">
        <f t="shared" si="27"/>
        <v>75</v>
      </c>
    </row>
    <row r="850" spans="1:6" ht="33.6" x14ac:dyDescent="0.3">
      <c r="A850" s="52">
        <v>3.2</v>
      </c>
      <c r="B850" s="48">
        <v>3.2</v>
      </c>
      <c r="C850" s="34" t="s">
        <v>978</v>
      </c>
      <c r="D850" s="24">
        <v>120</v>
      </c>
      <c r="E850" s="24">
        <f t="shared" si="26"/>
        <v>72</v>
      </c>
      <c r="F850" s="24">
        <f t="shared" si="27"/>
        <v>60</v>
      </c>
    </row>
    <row r="851" spans="1:6" ht="43.5" customHeight="1" x14ac:dyDescent="0.3">
      <c r="A851" s="52">
        <v>3.3</v>
      </c>
      <c r="B851" s="48">
        <v>3.3</v>
      </c>
      <c r="C851" s="34" t="s">
        <v>979</v>
      </c>
      <c r="D851" s="24">
        <v>140</v>
      </c>
      <c r="E851" s="24">
        <f t="shared" si="26"/>
        <v>84</v>
      </c>
      <c r="F851" s="24">
        <f t="shared" si="27"/>
        <v>70</v>
      </c>
    </row>
    <row r="852" spans="1:6" ht="33.6" x14ac:dyDescent="0.3">
      <c r="A852" s="52">
        <v>3.4</v>
      </c>
      <c r="B852" s="48">
        <v>3.4</v>
      </c>
      <c r="C852" s="34" t="s">
        <v>1225</v>
      </c>
      <c r="D852" s="24">
        <v>140</v>
      </c>
      <c r="E852" s="24">
        <f t="shared" ref="E852:E915" si="28">D852*0.6</f>
        <v>84</v>
      </c>
      <c r="F852" s="24">
        <f t="shared" ref="F852:F915" si="29">D852*0.5</f>
        <v>70</v>
      </c>
    </row>
    <row r="853" spans="1:6" ht="33.6" x14ac:dyDescent="0.3">
      <c r="A853" s="52">
        <v>3.5</v>
      </c>
      <c r="B853" s="48">
        <v>3.5</v>
      </c>
      <c r="C853" s="34" t="s">
        <v>980</v>
      </c>
      <c r="D853" s="24">
        <v>140</v>
      </c>
      <c r="E853" s="24">
        <f t="shared" si="28"/>
        <v>84</v>
      </c>
      <c r="F853" s="24">
        <f t="shared" si="29"/>
        <v>70</v>
      </c>
    </row>
    <row r="854" spans="1:6" x14ac:dyDescent="0.3">
      <c r="A854" s="50">
        <v>4</v>
      </c>
      <c r="B854" s="50">
        <v>4</v>
      </c>
      <c r="C854" s="51" t="s">
        <v>285</v>
      </c>
      <c r="D854" s="24"/>
      <c r="E854" s="24">
        <f t="shared" si="28"/>
        <v>0</v>
      </c>
      <c r="F854" s="24">
        <f t="shared" si="29"/>
        <v>0</v>
      </c>
    </row>
    <row r="855" spans="1:6" ht="33.6" x14ac:dyDescent="0.3">
      <c r="A855" s="52">
        <v>4.0999999999999996</v>
      </c>
      <c r="B855" s="52">
        <v>4.0999999999999996</v>
      </c>
      <c r="C855" s="34" t="s">
        <v>1226</v>
      </c>
      <c r="D855" s="24">
        <v>200</v>
      </c>
      <c r="E855" s="24">
        <f t="shared" si="28"/>
        <v>120</v>
      </c>
      <c r="F855" s="24">
        <f t="shared" si="29"/>
        <v>100</v>
      </c>
    </row>
    <row r="856" spans="1:6" x14ac:dyDescent="0.3">
      <c r="A856" s="1"/>
      <c r="B856" s="48"/>
      <c r="C856" s="13" t="s">
        <v>201</v>
      </c>
      <c r="D856" s="24"/>
      <c r="E856" s="24">
        <f t="shared" si="28"/>
        <v>0</v>
      </c>
      <c r="F856" s="24">
        <f t="shared" si="29"/>
        <v>0</v>
      </c>
    </row>
    <row r="857" spans="1:6" ht="35.25" customHeight="1" x14ac:dyDescent="0.3">
      <c r="A857" s="52">
        <v>4.2</v>
      </c>
      <c r="B857" s="48">
        <v>4.2</v>
      </c>
      <c r="C857" s="13" t="s">
        <v>1334</v>
      </c>
      <c r="D857" s="24">
        <v>76</v>
      </c>
      <c r="E857" s="24">
        <f t="shared" si="28"/>
        <v>45.6</v>
      </c>
      <c r="F857" s="24">
        <f t="shared" si="29"/>
        <v>38</v>
      </c>
    </row>
    <row r="858" spans="1:6" ht="19.5" customHeight="1" x14ac:dyDescent="0.3">
      <c r="A858" s="52">
        <v>4.3</v>
      </c>
      <c r="B858" s="48">
        <v>4.2</v>
      </c>
      <c r="C858" s="13" t="s">
        <v>1333</v>
      </c>
      <c r="D858" s="24">
        <v>76</v>
      </c>
      <c r="E858" s="24">
        <f t="shared" si="28"/>
        <v>45.6</v>
      </c>
      <c r="F858" s="24">
        <f t="shared" si="29"/>
        <v>38</v>
      </c>
    </row>
    <row r="859" spans="1:6" x14ac:dyDescent="0.3">
      <c r="A859" s="52">
        <v>4.4000000000000004</v>
      </c>
      <c r="B859" s="48"/>
      <c r="C859" s="3" t="s">
        <v>1227</v>
      </c>
      <c r="D859" s="24">
        <v>76</v>
      </c>
      <c r="E859" s="24">
        <f t="shared" si="28"/>
        <v>45.6</v>
      </c>
      <c r="F859" s="24">
        <f t="shared" si="29"/>
        <v>38</v>
      </c>
    </row>
    <row r="860" spans="1:6" x14ac:dyDescent="0.3">
      <c r="A860" s="1"/>
      <c r="B860" s="48"/>
      <c r="C860" s="13" t="s">
        <v>202</v>
      </c>
      <c r="D860" s="24">
        <v>76</v>
      </c>
      <c r="E860" s="24">
        <f t="shared" si="28"/>
        <v>45.6</v>
      </c>
      <c r="F860" s="24">
        <f t="shared" si="29"/>
        <v>38</v>
      </c>
    </row>
    <row r="861" spans="1:6" ht="37.5" customHeight="1" x14ac:dyDescent="0.3">
      <c r="A861" s="52">
        <v>4.5</v>
      </c>
      <c r="B861" s="1">
        <v>4.3</v>
      </c>
      <c r="C861" s="13" t="s">
        <v>1308</v>
      </c>
      <c r="D861" s="24"/>
      <c r="E861" s="24">
        <f t="shared" si="28"/>
        <v>0</v>
      </c>
      <c r="F861" s="24">
        <f t="shared" si="29"/>
        <v>0</v>
      </c>
    </row>
    <row r="862" spans="1:6" ht="36.75" customHeight="1" x14ac:dyDescent="0.3">
      <c r="A862" s="52">
        <v>4.5999999999999996</v>
      </c>
      <c r="B862" s="1"/>
      <c r="C862" s="3" t="s">
        <v>1228</v>
      </c>
      <c r="D862" s="24">
        <v>76</v>
      </c>
      <c r="E862" s="24">
        <f t="shared" si="28"/>
        <v>45.6</v>
      </c>
      <c r="F862" s="24">
        <f t="shared" si="29"/>
        <v>38</v>
      </c>
    </row>
    <row r="863" spans="1:6" ht="36.75" customHeight="1" x14ac:dyDescent="0.3">
      <c r="A863" s="52">
        <v>4.7</v>
      </c>
      <c r="B863" s="1"/>
      <c r="C863" s="3" t="s">
        <v>1229</v>
      </c>
      <c r="D863" s="24">
        <v>76</v>
      </c>
      <c r="E863" s="24">
        <f t="shared" si="28"/>
        <v>45.6</v>
      </c>
      <c r="F863" s="24">
        <f t="shared" si="29"/>
        <v>38</v>
      </c>
    </row>
    <row r="864" spans="1:6" ht="35.25" customHeight="1" x14ac:dyDescent="0.3">
      <c r="A864" s="52">
        <v>4.8</v>
      </c>
      <c r="B864" s="1"/>
      <c r="C864" s="3" t="s">
        <v>1230</v>
      </c>
      <c r="D864" s="24">
        <v>76</v>
      </c>
      <c r="E864" s="24">
        <f t="shared" si="28"/>
        <v>45.6</v>
      </c>
      <c r="F864" s="24">
        <f t="shared" si="29"/>
        <v>38</v>
      </c>
    </row>
    <row r="865" spans="1:6" ht="24" customHeight="1" x14ac:dyDescent="0.3">
      <c r="A865" s="1"/>
      <c r="B865" s="1"/>
      <c r="C865" s="13" t="s">
        <v>203</v>
      </c>
      <c r="D865" s="24"/>
      <c r="E865" s="24">
        <f t="shared" si="28"/>
        <v>0</v>
      </c>
      <c r="F865" s="24">
        <f t="shared" si="29"/>
        <v>0</v>
      </c>
    </row>
    <row r="866" spans="1:6" ht="33.6" x14ac:dyDescent="0.3">
      <c r="A866" s="1">
        <v>4.9000000000000004</v>
      </c>
      <c r="B866" s="1"/>
      <c r="C866" s="13" t="s">
        <v>1231</v>
      </c>
      <c r="D866" s="24">
        <v>76</v>
      </c>
      <c r="E866" s="24">
        <f t="shared" si="28"/>
        <v>45.6</v>
      </c>
      <c r="F866" s="24">
        <f t="shared" si="29"/>
        <v>38</v>
      </c>
    </row>
    <row r="867" spans="1:6" ht="38.25" customHeight="1" x14ac:dyDescent="0.3">
      <c r="A867" s="53">
        <v>4.0999999999999996</v>
      </c>
      <c r="B867" s="1"/>
      <c r="C867" s="3" t="s">
        <v>1232</v>
      </c>
      <c r="D867" s="24">
        <v>76</v>
      </c>
      <c r="E867" s="24">
        <f t="shared" si="28"/>
        <v>45.6</v>
      </c>
      <c r="F867" s="24">
        <f t="shared" si="29"/>
        <v>38</v>
      </c>
    </row>
    <row r="868" spans="1:6" ht="23.25" customHeight="1" x14ac:dyDescent="0.3">
      <c r="A868" s="1"/>
      <c r="B868" s="48"/>
      <c r="C868" s="13" t="s">
        <v>204</v>
      </c>
      <c r="D868" s="24"/>
      <c r="E868" s="24">
        <f t="shared" si="28"/>
        <v>0</v>
      </c>
      <c r="F868" s="24">
        <f t="shared" si="29"/>
        <v>0</v>
      </c>
    </row>
    <row r="869" spans="1:6" ht="33.6" x14ac:dyDescent="0.3">
      <c r="A869" s="53">
        <v>4.1100000000000003</v>
      </c>
      <c r="B869" s="1">
        <v>4.5</v>
      </c>
      <c r="C869" s="13" t="s">
        <v>1287</v>
      </c>
      <c r="D869" s="24">
        <v>76</v>
      </c>
      <c r="E869" s="24">
        <f t="shared" si="28"/>
        <v>45.6</v>
      </c>
      <c r="F869" s="24">
        <f t="shared" si="29"/>
        <v>38</v>
      </c>
    </row>
    <row r="870" spans="1:6" ht="33.6" x14ac:dyDescent="0.3">
      <c r="A870" s="53">
        <v>4.12</v>
      </c>
      <c r="B870" s="1"/>
      <c r="C870" s="3" t="s">
        <v>1233</v>
      </c>
      <c r="D870" s="24">
        <v>76</v>
      </c>
      <c r="E870" s="24">
        <f t="shared" si="28"/>
        <v>45.6</v>
      </c>
      <c r="F870" s="24">
        <f t="shared" si="29"/>
        <v>38</v>
      </c>
    </row>
    <row r="871" spans="1:6" ht="33.6" x14ac:dyDescent="0.3">
      <c r="A871" s="53">
        <v>4.13</v>
      </c>
      <c r="B871" s="1"/>
      <c r="C871" s="3" t="s">
        <v>1234</v>
      </c>
      <c r="D871" s="24">
        <v>76</v>
      </c>
      <c r="E871" s="24">
        <f t="shared" si="28"/>
        <v>45.6</v>
      </c>
      <c r="F871" s="24">
        <f t="shared" si="29"/>
        <v>38</v>
      </c>
    </row>
    <row r="872" spans="1:6" ht="33.6" x14ac:dyDescent="0.3">
      <c r="A872" s="53">
        <v>4.1399999999999997</v>
      </c>
      <c r="B872" s="1"/>
      <c r="C872" s="3" t="s">
        <v>1235</v>
      </c>
      <c r="D872" s="24">
        <v>76</v>
      </c>
      <c r="E872" s="24">
        <f t="shared" si="28"/>
        <v>45.6</v>
      </c>
      <c r="F872" s="24">
        <f t="shared" si="29"/>
        <v>38</v>
      </c>
    </row>
    <row r="873" spans="1:6" ht="33" customHeight="1" x14ac:dyDescent="0.3">
      <c r="A873" s="53">
        <v>4.1500000000000004</v>
      </c>
      <c r="B873" s="1"/>
      <c r="C873" s="3" t="s">
        <v>1236</v>
      </c>
      <c r="D873" s="24">
        <v>76</v>
      </c>
      <c r="E873" s="24">
        <f t="shared" si="28"/>
        <v>45.6</v>
      </c>
      <c r="F873" s="24">
        <f t="shared" si="29"/>
        <v>38</v>
      </c>
    </row>
    <row r="874" spans="1:6" ht="33.6" x14ac:dyDescent="0.3">
      <c r="A874" s="53">
        <v>4.16</v>
      </c>
      <c r="B874" s="1">
        <v>4.5999999999999996</v>
      </c>
      <c r="C874" s="3" t="s">
        <v>1237</v>
      </c>
      <c r="D874" s="24">
        <v>170</v>
      </c>
      <c r="E874" s="24">
        <f t="shared" si="28"/>
        <v>102</v>
      </c>
      <c r="F874" s="24">
        <f t="shared" si="29"/>
        <v>85</v>
      </c>
    </row>
    <row r="875" spans="1:6" ht="33" customHeight="1" x14ac:dyDescent="0.3">
      <c r="A875" s="53">
        <v>4.17</v>
      </c>
      <c r="B875" s="1">
        <v>4.8</v>
      </c>
      <c r="C875" s="13" t="s">
        <v>1288</v>
      </c>
      <c r="D875" s="24">
        <v>100</v>
      </c>
      <c r="E875" s="24">
        <f t="shared" si="28"/>
        <v>60</v>
      </c>
      <c r="F875" s="24">
        <f t="shared" si="29"/>
        <v>50</v>
      </c>
    </row>
    <row r="876" spans="1:6" ht="33.6" x14ac:dyDescent="0.3">
      <c r="A876" s="53">
        <v>4.18</v>
      </c>
      <c r="B876" s="1"/>
      <c r="C876" s="3" t="s">
        <v>1238</v>
      </c>
      <c r="D876" s="24">
        <v>100</v>
      </c>
      <c r="E876" s="24">
        <f t="shared" si="28"/>
        <v>60</v>
      </c>
      <c r="F876" s="24">
        <f t="shared" si="29"/>
        <v>50</v>
      </c>
    </row>
    <row r="877" spans="1:6" ht="33.6" x14ac:dyDescent="0.3">
      <c r="A877" s="53">
        <v>4.1900000000000004</v>
      </c>
      <c r="B877" s="1"/>
      <c r="C877" s="3" t="s">
        <v>1239</v>
      </c>
      <c r="D877" s="24">
        <v>100</v>
      </c>
      <c r="E877" s="24">
        <f t="shared" si="28"/>
        <v>60</v>
      </c>
      <c r="F877" s="24">
        <f t="shared" si="29"/>
        <v>50</v>
      </c>
    </row>
    <row r="878" spans="1:6" ht="33.6" x14ac:dyDescent="0.3">
      <c r="A878" s="53">
        <v>4.2</v>
      </c>
      <c r="B878" s="1"/>
      <c r="C878" s="3" t="s">
        <v>2065</v>
      </c>
      <c r="D878" s="24">
        <v>100</v>
      </c>
      <c r="E878" s="24">
        <f t="shared" si="28"/>
        <v>60</v>
      </c>
      <c r="F878" s="24">
        <f t="shared" si="29"/>
        <v>50</v>
      </c>
    </row>
    <row r="879" spans="1:6" ht="23.25" customHeight="1" x14ac:dyDescent="0.3">
      <c r="A879" s="53">
        <v>4.21</v>
      </c>
      <c r="B879" s="1"/>
      <c r="C879" s="3" t="s">
        <v>1240</v>
      </c>
      <c r="D879" s="24">
        <v>100</v>
      </c>
      <c r="E879" s="24">
        <f t="shared" si="28"/>
        <v>60</v>
      </c>
      <c r="F879" s="24">
        <f t="shared" si="29"/>
        <v>50</v>
      </c>
    </row>
    <row r="880" spans="1:6" ht="37.5" customHeight="1" x14ac:dyDescent="0.3">
      <c r="A880" s="53">
        <v>4.2200000000000104</v>
      </c>
      <c r="B880" s="1">
        <v>4.9000000000000004</v>
      </c>
      <c r="C880" s="13" t="s">
        <v>1241</v>
      </c>
      <c r="D880" s="24">
        <v>70</v>
      </c>
      <c r="E880" s="24">
        <f t="shared" si="28"/>
        <v>42</v>
      </c>
      <c r="F880" s="24">
        <f t="shared" si="29"/>
        <v>35</v>
      </c>
    </row>
    <row r="881" spans="1:6" x14ac:dyDescent="0.3">
      <c r="A881" s="53">
        <v>4.2300000000000102</v>
      </c>
      <c r="B881" s="1"/>
      <c r="C881" s="13" t="s">
        <v>205</v>
      </c>
      <c r="D881" s="24"/>
      <c r="E881" s="24">
        <f t="shared" si="28"/>
        <v>0</v>
      </c>
      <c r="F881" s="24">
        <f t="shared" si="29"/>
        <v>0</v>
      </c>
    </row>
    <row r="882" spans="1:6" ht="33.75" customHeight="1" x14ac:dyDescent="0.3">
      <c r="A882" s="53">
        <v>4.24000000000001</v>
      </c>
      <c r="B882" s="1">
        <v>4.0999999999999996</v>
      </c>
      <c r="C882" s="13" t="s">
        <v>1242</v>
      </c>
      <c r="D882" s="24">
        <v>100</v>
      </c>
      <c r="E882" s="24">
        <f t="shared" si="28"/>
        <v>60</v>
      </c>
      <c r="F882" s="24">
        <f t="shared" si="29"/>
        <v>50</v>
      </c>
    </row>
    <row r="883" spans="1:6" ht="33.6" x14ac:dyDescent="0.3">
      <c r="A883" s="53">
        <v>4.2500000000000098</v>
      </c>
      <c r="B883" s="1"/>
      <c r="C883" s="3" t="s">
        <v>871</v>
      </c>
      <c r="D883" s="24">
        <v>100</v>
      </c>
      <c r="E883" s="24">
        <f t="shared" si="28"/>
        <v>60</v>
      </c>
      <c r="F883" s="24">
        <f t="shared" si="29"/>
        <v>50</v>
      </c>
    </row>
    <row r="884" spans="1:6" ht="33.6" x14ac:dyDescent="0.3">
      <c r="A884" s="53">
        <v>4.2600000000000096</v>
      </c>
      <c r="B884" s="1"/>
      <c r="C884" s="3" t="s">
        <v>1243</v>
      </c>
      <c r="D884" s="24">
        <v>100</v>
      </c>
      <c r="E884" s="24">
        <f t="shared" si="28"/>
        <v>60</v>
      </c>
      <c r="F884" s="24">
        <f t="shared" si="29"/>
        <v>50</v>
      </c>
    </row>
    <row r="885" spans="1:6" ht="33.6" x14ac:dyDescent="0.3">
      <c r="A885" s="53">
        <v>4.2700000000000102</v>
      </c>
      <c r="B885" s="1"/>
      <c r="C885" s="3" t="s">
        <v>1244</v>
      </c>
      <c r="D885" s="24">
        <v>100</v>
      </c>
      <c r="E885" s="24">
        <f t="shared" si="28"/>
        <v>60</v>
      </c>
      <c r="F885" s="24">
        <f t="shared" si="29"/>
        <v>50</v>
      </c>
    </row>
    <row r="886" spans="1:6" ht="33.6" x14ac:dyDescent="0.3">
      <c r="A886" s="53">
        <v>4.28000000000001</v>
      </c>
      <c r="B886" s="1"/>
      <c r="C886" s="3" t="s">
        <v>1245</v>
      </c>
      <c r="D886" s="24">
        <v>100</v>
      </c>
      <c r="E886" s="24">
        <f t="shared" si="28"/>
        <v>60</v>
      </c>
      <c r="F886" s="24">
        <f t="shared" si="29"/>
        <v>50</v>
      </c>
    </row>
    <row r="887" spans="1:6" ht="33.6" x14ac:dyDescent="0.3">
      <c r="A887" s="53">
        <v>4.2900000000000098</v>
      </c>
      <c r="B887" s="1"/>
      <c r="C887" s="3" t="s">
        <v>1246</v>
      </c>
      <c r="D887" s="24">
        <v>100</v>
      </c>
      <c r="E887" s="24">
        <f t="shared" si="28"/>
        <v>60</v>
      </c>
      <c r="F887" s="24">
        <f t="shared" si="29"/>
        <v>50</v>
      </c>
    </row>
    <row r="888" spans="1:6" ht="33.6" x14ac:dyDescent="0.3">
      <c r="A888" s="53">
        <v>4.3000000000000096</v>
      </c>
      <c r="B888" s="1"/>
      <c r="C888" s="3" t="s">
        <v>872</v>
      </c>
      <c r="D888" s="24">
        <v>100</v>
      </c>
      <c r="E888" s="24">
        <f t="shared" si="28"/>
        <v>60</v>
      </c>
      <c r="F888" s="24">
        <f t="shared" si="29"/>
        <v>50</v>
      </c>
    </row>
    <row r="889" spans="1:6" ht="33.6" x14ac:dyDescent="0.3">
      <c r="A889" s="53">
        <v>4.3100000000000103</v>
      </c>
      <c r="B889" s="1"/>
      <c r="C889" s="3" t="s">
        <v>873</v>
      </c>
      <c r="D889" s="24">
        <v>100</v>
      </c>
      <c r="E889" s="24">
        <f t="shared" si="28"/>
        <v>60</v>
      </c>
      <c r="F889" s="24">
        <f t="shared" si="29"/>
        <v>50</v>
      </c>
    </row>
    <row r="890" spans="1:6" ht="33.6" x14ac:dyDescent="0.3">
      <c r="A890" s="53">
        <v>4.3200000000000101</v>
      </c>
      <c r="B890" s="1"/>
      <c r="C890" s="3" t="s">
        <v>1247</v>
      </c>
      <c r="D890" s="24">
        <v>100</v>
      </c>
      <c r="E890" s="24">
        <f t="shared" si="28"/>
        <v>60</v>
      </c>
      <c r="F890" s="24">
        <f t="shared" si="29"/>
        <v>50</v>
      </c>
    </row>
    <row r="891" spans="1:6" ht="33.6" x14ac:dyDescent="0.3">
      <c r="A891" s="53">
        <v>4.3300000000000098</v>
      </c>
      <c r="B891" s="1"/>
      <c r="C891" s="3" t="s">
        <v>874</v>
      </c>
      <c r="D891" s="24">
        <v>100</v>
      </c>
      <c r="E891" s="24">
        <f t="shared" si="28"/>
        <v>60</v>
      </c>
      <c r="F891" s="24">
        <f t="shared" si="29"/>
        <v>50</v>
      </c>
    </row>
    <row r="892" spans="1:6" ht="24" customHeight="1" x14ac:dyDescent="0.3">
      <c r="A892" s="53">
        <v>4.3400000000000096</v>
      </c>
      <c r="B892" s="1"/>
      <c r="C892" s="3" t="s">
        <v>1248</v>
      </c>
      <c r="D892" s="24">
        <v>100</v>
      </c>
      <c r="E892" s="24">
        <f t="shared" si="28"/>
        <v>60</v>
      </c>
      <c r="F892" s="24">
        <f t="shared" si="29"/>
        <v>50</v>
      </c>
    </row>
    <row r="893" spans="1:6" ht="24" customHeight="1" x14ac:dyDescent="0.3">
      <c r="A893" s="53">
        <v>4.3500000000000103</v>
      </c>
      <c r="B893" s="1"/>
      <c r="C893" s="3" t="s">
        <v>1249</v>
      </c>
      <c r="D893" s="24">
        <v>100</v>
      </c>
      <c r="E893" s="24">
        <f t="shared" si="28"/>
        <v>60</v>
      </c>
      <c r="F893" s="24">
        <f t="shared" si="29"/>
        <v>50</v>
      </c>
    </row>
    <row r="894" spans="1:6" ht="33.6" x14ac:dyDescent="0.3">
      <c r="A894" s="53">
        <v>4.3600000000000101</v>
      </c>
      <c r="B894" s="1"/>
      <c r="C894" s="3" t="s">
        <v>1250</v>
      </c>
      <c r="D894" s="24">
        <v>100</v>
      </c>
      <c r="E894" s="24">
        <f t="shared" si="28"/>
        <v>60</v>
      </c>
      <c r="F894" s="24">
        <f t="shared" si="29"/>
        <v>50</v>
      </c>
    </row>
    <row r="895" spans="1:6" ht="33.6" x14ac:dyDescent="0.3">
      <c r="A895" s="53">
        <v>4.3700000000000196</v>
      </c>
      <c r="B895" s="1"/>
      <c r="C895" s="3" t="s">
        <v>875</v>
      </c>
      <c r="D895" s="24">
        <v>100</v>
      </c>
      <c r="E895" s="24">
        <f t="shared" si="28"/>
        <v>60</v>
      </c>
      <c r="F895" s="24">
        <f t="shared" si="29"/>
        <v>50</v>
      </c>
    </row>
    <row r="896" spans="1:6" ht="33.6" x14ac:dyDescent="0.3">
      <c r="A896" s="53">
        <v>4.3800000000000203</v>
      </c>
      <c r="B896" s="1"/>
      <c r="C896" s="3" t="s">
        <v>1251</v>
      </c>
      <c r="D896" s="24">
        <v>100</v>
      </c>
      <c r="E896" s="24">
        <f t="shared" si="28"/>
        <v>60</v>
      </c>
      <c r="F896" s="24">
        <f t="shared" si="29"/>
        <v>50</v>
      </c>
    </row>
    <row r="897" spans="1:6" x14ac:dyDescent="0.3">
      <c r="A897" s="53">
        <v>4.3900000000000201</v>
      </c>
      <c r="B897" s="1"/>
      <c r="C897" s="13" t="s">
        <v>206</v>
      </c>
      <c r="D897" s="24"/>
      <c r="E897" s="24">
        <f t="shared" si="28"/>
        <v>0</v>
      </c>
      <c r="F897" s="24">
        <f t="shared" si="29"/>
        <v>0</v>
      </c>
    </row>
    <row r="898" spans="1:6" ht="33.6" x14ac:dyDescent="0.3">
      <c r="A898" s="53">
        <v>4.4000000000000199</v>
      </c>
      <c r="B898" s="1"/>
      <c r="C898" s="5" t="s">
        <v>981</v>
      </c>
      <c r="D898" s="24">
        <v>114</v>
      </c>
      <c r="E898" s="24">
        <f t="shared" si="28"/>
        <v>68.399999999999991</v>
      </c>
      <c r="F898" s="24">
        <f t="shared" si="29"/>
        <v>57</v>
      </c>
    </row>
    <row r="899" spans="1:6" ht="42" customHeight="1" x14ac:dyDescent="0.3">
      <c r="A899" s="53">
        <v>4.4100000000000197</v>
      </c>
      <c r="B899" s="1"/>
      <c r="C899" s="13" t="s">
        <v>1252</v>
      </c>
      <c r="D899" s="24">
        <v>100</v>
      </c>
      <c r="E899" s="24">
        <f t="shared" si="28"/>
        <v>60</v>
      </c>
      <c r="F899" s="24">
        <f t="shared" si="29"/>
        <v>50</v>
      </c>
    </row>
    <row r="900" spans="1:6" ht="33.6" x14ac:dyDescent="0.3">
      <c r="A900" s="53">
        <v>4.4200000000000204</v>
      </c>
      <c r="B900" s="1"/>
      <c r="C900" s="3" t="s">
        <v>1253</v>
      </c>
      <c r="D900" s="24">
        <v>100</v>
      </c>
      <c r="E900" s="24">
        <f t="shared" si="28"/>
        <v>60</v>
      </c>
      <c r="F900" s="24">
        <f t="shared" si="29"/>
        <v>50</v>
      </c>
    </row>
    <row r="901" spans="1:6" ht="33.6" x14ac:dyDescent="0.3">
      <c r="A901" s="53">
        <v>4.4300000000000201</v>
      </c>
      <c r="B901" s="1"/>
      <c r="C901" s="3" t="s">
        <v>1254</v>
      </c>
      <c r="D901" s="24">
        <v>100</v>
      </c>
      <c r="E901" s="24">
        <f t="shared" si="28"/>
        <v>60</v>
      </c>
      <c r="F901" s="24">
        <f t="shared" si="29"/>
        <v>50</v>
      </c>
    </row>
    <row r="902" spans="1:6" ht="33.6" x14ac:dyDescent="0.3">
      <c r="A902" s="53">
        <v>4.4400000000000199</v>
      </c>
      <c r="B902" s="1"/>
      <c r="C902" s="3" t="s">
        <v>876</v>
      </c>
      <c r="D902" s="24">
        <v>100</v>
      </c>
      <c r="E902" s="24">
        <f t="shared" si="28"/>
        <v>60</v>
      </c>
      <c r="F902" s="24">
        <f t="shared" si="29"/>
        <v>50</v>
      </c>
    </row>
    <row r="903" spans="1:6" ht="33.6" x14ac:dyDescent="0.3">
      <c r="A903" s="53">
        <v>4.4500000000000197</v>
      </c>
      <c r="B903" s="1"/>
      <c r="C903" s="3" t="s">
        <v>1255</v>
      </c>
      <c r="D903" s="24">
        <v>100</v>
      </c>
      <c r="E903" s="24">
        <f t="shared" si="28"/>
        <v>60</v>
      </c>
      <c r="F903" s="24">
        <f t="shared" si="29"/>
        <v>50</v>
      </c>
    </row>
    <row r="904" spans="1:6" ht="35.25" customHeight="1" x14ac:dyDescent="0.3">
      <c r="A904" s="53">
        <v>4.4600000000000204</v>
      </c>
      <c r="B904" s="1"/>
      <c r="C904" s="3" t="s">
        <v>877</v>
      </c>
      <c r="D904" s="24">
        <v>100</v>
      </c>
      <c r="E904" s="24">
        <f t="shared" si="28"/>
        <v>60</v>
      </c>
      <c r="F904" s="24">
        <f t="shared" si="29"/>
        <v>50</v>
      </c>
    </row>
    <row r="905" spans="1:6" ht="33.6" x14ac:dyDescent="0.3">
      <c r="A905" s="53">
        <v>4.4700000000000202</v>
      </c>
      <c r="B905" s="1"/>
      <c r="C905" s="3" t="s">
        <v>878</v>
      </c>
      <c r="D905" s="24">
        <v>100</v>
      </c>
      <c r="E905" s="24">
        <f t="shared" si="28"/>
        <v>60</v>
      </c>
      <c r="F905" s="24">
        <f t="shared" si="29"/>
        <v>50</v>
      </c>
    </row>
    <row r="906" spans="1:6" ht="33.6" x14ac:dyDescent="0.3">
      <c r="A906" s="53">
        <v>4.48000000000002</v>
      </c>
      <c r="B906" s="1"/>
      <c r="C906" s="3" t="s">
        <v>879</v>
      </c>
      <c r="D906" s="24">
        <v>100</v>
      </c>
      <c r="E906" s="24">
        <f t="shared" si="28"/>
        <v>60</v>
      </c>
      <c r="F906" s="24">
        <f t="shared" si="29"/>
        <v>50</v>
      </c>
    </row>
    <row r="907" spans="1:6" ht="39" customHeight="1" x14ac:dyDescent="0.3">
      <c r="A907" s="53">
        <v>4.4900000000000198</v>
      </c>
      <c r="B907" s="1"/>
      <c r="C907" s="3" t="s">
        <v>1256</v>
      </c>
      <c r="D907" s="24">
        <v>100</v>
      </c>
      <c r="E907" s="24">
        <f t="shared" si="28"/>
        <v>60</v>
      </c>
      <c r="F907" s="24">
        <f t="shared" si="29"/>
        <v>50</v>
      </c>
    </row>
    <row r="908" spans="1:6" ht="33.6" x14ac:dyDescent="0.3">
      <c r="A908" s="53">
        <v>4.5000000000000204</v>
      </c>
      <c r="B908" s="1"/>
      <c r="C908" s="3" t="s">
        <v>1257</v>
      </c>
      <c r="D908" s="24">
        <v>100</v>
      </c>
      <c r="E908" s="24">
        <f t="shared" si="28"/>
        <v>60</v>
      </c>
      <c r="F908" s="24">
        <f t="shared" si="29"/>
        <v>50</v>
      </c>
    </row>
    <row r="909" spans="1:6" ht="33.6" x14ac:dyDescent="0.3">
      <c r="A909" s="53">
        <v>4.5100000000000202</v>
      </c>
      <c r="B909" s="1"/>
      <c r="C909" s="3" t="s">
        <v>880</v>
      </c>
      <c r="D909" s="24">
        <v>100</v>
      </c>
      <c r="E909" s="24">
        <f t="shared" si="28"/>
        <v>60</v>
      </c>
      <c r="F909" s="24">
        <f t="shared" si="29"/>
        <v>50</v>
      </c>
    </row>
    <row r="910" spans="1:6" ht="33.6" x14ac:dyDescent="0.3">
      <c r="A910" s="53">
        <v>4.5200000000000298</v>
      </c>
      <c r="B910" s="1"/>
      <c r="C910" s="3" t="s">
        <v>881</v>
      </c>
      <c r="D910" s="24">
        <v>100</v>
      </c>
      <c r="E910" s="24">
        <f t="shared" si="28"/>
        <v>60</v>
      </c>
      <c r="F910" s="24">
        <f t="shared" si="29"/>
        <v>50</v>
      </c>
    </row>
    <row r="911" spans="1:6" x14ac:dyDescent="0.3">
      <c r="A911" s="53">
        <v>4.5300000000000296</v>
      </c>
      <c r="B911" s="1"/>
      <c r="C911" s="3" t="s">
        <v>1258</v>
      </c>
      <c r="D911" s="24">
        <v>100</v>
      </c>
      <c r="E911" s="24">
        <f t="shared" si="28"/>
        <v>60</v>
      </c>
      <c r="F911" s="24">
        <f t="shared" si="29"/>
        <v>50</v>
      </c>
    </row>
    <row r="912" spans="1:6" ht="33.6" x14ac:dyDescent="0.3">
      <c r="A912" s="53">
        <v>4.5400000000000302</v>
      </c>
      <c r="B912" s="1"/>
      <c r="C912" s="3" t="s">
        <v>1259</v>
      </c>
      <c r="D912" s="24">
        <v>100</v>
      </c>
      <c r="E912" s="24">
        <f t="shared" si="28"/>
        <v>60</v>
      </c>
      <c r="F912" s="24">
        <f t="shared" si="29"/>
        <v>50</v>
      </c>
    </row>
    <row r="913" spans="1:6" ht="33.6" x14ac:dyDescent="0.3">
      <c r="A913" s="53">
        <v>4.55000000000003</v>
      </c>
      <c r="B913" s="1"/>
      <c r="C913" s="3" t="s">
        <v>882</v>
      </c>
      <c r="D913" s="24">
        <v>100</v>
      </c>
      <c r="E913" s="24">
        <f t="shared" si="28"/>
        <v>60</v>
      </c>
      <c r="F913" s="24">
        <f t="shared" si="29"/>
        <v>50</v>
      </c>
    </row>
    <row r="914" spans="1:6" ht="33.6" x14ac:dyDescent="0.3">
      <c r="A914" s="53">
        <v>4.5600000000000298</v>
      </c>
      <c r="B914" s="1"/>
      <c r="C914" s="3" t="s">
        <v>1260</v>
      </c>
      <c r="D914" s="24">
        <v>100</v>
      </c>
      <c r="E914" s="24">
        <f t="shared" si="28"/>
        <v>60</v>
      </c>
      <c r="F914" s="24">
        <f t="shared" si="29"/>
        <v>50</v>
      </c>
    </row>
    <row r="915" spans="1:6" ht="31.5" customHeight="1" x14ac:dyDescent="0.3">
      <c r="A915" s="53">
        <v>4.5700000000000296</v>
      </c>
      <c r="B915" s="1"/>
      <c r="C915" s="3" t="s">
        <v>883</v>
      </c>
      <c r="D915" s="24">
        <v>170</v>
      </c>
      <c r="E915" s="24">
        <f t="shared" si="28"/>
        <v>102</v>
      </c>
      <c r="F915" s="24">
        <f t="shared" si="29"/>
        <v>85</v>
      </c>
    </row>
    <row r="916" spans="1:6" ht="33.6" x14ac:dyDescent="0.3">
      <c r="A916" s="53">
        <v>4.5800000000000303</v>
      </c>
      <c r="B916" s="1"/>
      <c r="C916" s="3" t="s">
        <v>1261</v>
      </c>
      <c r="D916" s="24">
        <v>170</v>
      </c>
      <c r="E916" s="24">
        <f t="shared" ref="E916:E982" si="30">D916*0.6</f>
        <v>102</v>
      </c>
      <c r="F916" s="24">
        <f t="shared" ref="F916:F982" si="31">D916*0.5</f>
        <v>85</v>
      </c>
    </row>
    <row r="917" spans="1:6" ht="39" customHeight="1" x14ac:dyDescent="0.3">
      <c r="A917" s="53">
        <v>4.5900000000000301</v>
      </c>
      <c r="B917" s="53">
        <v>4.1100000000000003</v>
      </c>
      <c r="C917" s="3" t="s">
        <v>884</v>
      </c>
      <c r="D917" s="24">
        <v>85</v>
      </c>
      <c r="E917" s="24">
        <f t="shared" si="30"/>
        <v>51</v>
      </c>
      <c r="F917" s="24">
        <f t="shared" si="31"/>
        <v>42.5</v>
      </c>
    </row>
    <row r="918" spans="1:6" x14ac:dyDescent="0.3">
      <c r="A918" s="50">
        <v>5</v>
      </c>
      <c r="B918" s="50">
        <v>7</v>
      </c>
      <c r="C918" s="5" t="s">
        <v>286</v>
      </c>
      <c r="D918" s="24"/>
      <c r="E918" s="24">
        <f t="shared" si="30"/>
        <v>0</v>
      </c>
      <c r="F918" s="24">
        <f t="shared" si="31"/>
        <v>0</v>
      </c>
    </row>
    <row r="919" spans="1:6" ht="20.25" customHeight="1" x14ac:dyDescent="0.3">
      <c r="A919" s="52">
        <v>5.0999999999999996</v>
      </c>
      <c r="B919" s="48">
        <v>7.1</v>
      </c>
      <c r="C919" s="3" t="s">
        <v>207</v>
      </c>
      <c r="D919" s="24">
        <v>55</v>
      </c>
      <c r="E919" s="24">
        <f t="shared" si="30"/>
        <v>33</v>
      </c>
      <c r="F919" s="24">
        <f t="shared" si="31"/>
        <v>27.5</v>
      </c>
    </row>
    <row r="920" spans="1:6" x14ac:dyDescent="0.3">
      <c r="A920" s="50">
        <v>6</v>
      </c>
      <c r="B920" s="50">
        <v>9</v>
      </c>
      <c r="C920" s="5" t="s">
        <v>287</v>
      </c>
      <c r="D920" s="24"/>
      <c r="E920" s="24">
        <f t="shared" si="30"/>
        <v>0</v>
      </c>
      <c r="F920" s="24">
        <f t="shared" si="31"/>
        <v>0</v>
      </c>
    </row>
    <row r="921" spans="1:6" ht="33.6" x14ac:dyDescent="0.3">
      <c r="A921" s="52">
        <v>6.1</v>
      </c>
      <c r="B921" s="48">
        <v>9</v>
      </c>
      <c r="C921" s="13" t="s">
        <v>885</v>
      </c>
      <c r="D921" s="24">
        <v>150</v>
      </c>
      <c r="E921" s="24">
        <f t="shared" si="30"/>
        <v>90</v>
      </c>
      <c r="F921" s="24">
        <f t="shared" si="31"/>
        <v>75</v>
      </c>
    </row>
    <row r="922" spans="1:6" ht="33.6" x14ac:dyDescent="0.3">
      <c r="A922" s="52">
        <v>6.2</v>
      </c>
      <c r="B922" s="48"/>
      <c r="C922" s="13" t="s">
        <v>886</v>
      </c>
      <c r="D922" s="24">
        <v>150</v>
      </c>
      <c r="E922" s="24">
        <f t="shared" si="30"/>
        <v>90</v>
      </c>
      <c r="F922" s="24">
        <f t="shared" si="31"/>
        <v>75</v>
      </c>
    </row>
    <row r="923" spans="1:6" ht="33.6" x14ac:dyDescent="0.3">
      <c r="A923" s="52">
        <v>6.3</v>
      </c>
      <c r="B923" s="48"/>
      <c r="C923" s="13" t="s">
        <v>887</v>
      </c>
      <c r="D923" s="24">
        <v>150</v>
      </c>
      <c r="E923" s="24">
        <f t="shared" si="30"/>
        <v>90</v>
      </c>
      <c r="F923" s="24">
        <f t="shared" si="31"/>
        <v>75</v>
      </c>
    </row>
    <row r="924" spans="1:6" ht="26.25" customHeight="1" x14ac:dyDescent="0.3">
      <c r="A924" s="52">
        <v>6.4</v>
      </c>
      <c r="B924" s="48"/>
      <c r="C924" s="13" t="s">
        <v>888</v>
      </c>
      <c r="D924" s="24">
        <v>120</v>
      </c>
      <c r="E924" s="24">
        <f t="shared" si="30"/>
        <v>72</v>
      </c>
      <c r="F924" s="24">
        <f t="shared" si="31"/>
        <v>60</v>
      </c>
    </row>
    <row r="925" spans="1:6" x14ac:dyDescent="0.3">
      <c r="A925" s="50">
        <v>7</v>
      </c>
      <c r="B925" s="50">
        <v>12</v>
      </c>
      <c r="C925" s="5" t="s">
        <v>288</v>
      </c>
      <c r="D925" s="24"/>
      <c r="E925" s="24">
        <f t="shared" si="30"/>
        <v>0</v>
      </c>
      <c r="F925" s="24">
        <f t="shared" si="31"/>
        <v>0</v>
      </c>
    </row>
    <row r="926" spans="1:6" x14ac:dyDescent="0.3">
      <c r="A926" s="52">
        <v>7.1</v>
      </c>
      <c r="B926" s="52">
        <v>12.3</v>
      </c>
      <c r="C926" s="3" t="s">
        <v>868</v>
      </c>
      <c r="D926" s="24">
        <v>140</v>
      </c>
      <c r="E926" s="24">
        <f t="shared" si="30"/>
        <v>84</v>
      </c>
      <c r="F926" s="24">
        <f t="shared" si="31"/>
        <v>70</v>
      </c>
    </row>
    <row r="927" spans="1:6" ht="33.6" x14ac:dyDescent="0.3">
      <c r="A927" s="52">
        <v>7.2</v>
      </c>
      <c r="B927" s="52">
        <v>12.4</v>
      </c>
      <c r="C927" s="3" t="s">
        <v>208</v>
      </c>
      <c r="D927" s="24">
        <v>140</v>
      </c>
      <c r="E927" s="24">
        <f t="shared" si="30"/>
        <v>84</v>
      </c>
      <c r="F927" s="24">
        <f t="shared" si="31"/>
        <v>70</v>
      </c>
    </row>
    <row r="928" spans="1:6" ht="25.5" customHeight="1" x14ac:dyDescent="0.3">
      <c r="A928" s="52">
        <v>7.3</v>
      </c>
      <c r="B928" s="52">
        <v>12.4</v>
      </c>
      <c r="C928" s="3" t="s">
        <v>209</v>
      </c>
      <c r="D928" s="24">
        <v>140</v>
      </c>
      <c r="E928" s="24">
        <f t="shared" si="30"/>
        <v>84</v>
      </c>
      <c r="F928" s="24">
        <f t="shared" si="31"/>
        <v>70</v>
      </c>
    </row>
    <row r="929" spans="1:6" x14ac:dyDescent="0.3">
      <c r="A929" s="52">
        <v>7.4</v>
      </c>
      <c r="B929" s="52">
        <v>12.4</v>
      </c>
      <c r="C929" s="3" t="s">
        <v>1262</v>
      </c>
      <c r="D929" s="24">
        <v>140</v>
      </c>
      <c r="E929" s="24">
        <f t="shared" si="30"/>
        <v>84</v>
      </c>
      <c r="F929" s="24">
        <f t="shared" si="31"/>
        <v>70</v>
      </c>
    </row>
    <row r="930" spans="1:6" ht="33.6" x14ac:dyDescent="0.3">
      <c r="A930" s="52">
        <v>7.5</v>
      </c>
      <c r="B930" s="52">
        <v>12.4</v>
      </c>
      <c r="C930" s="3" t="s">
        <v>210</v>
      </c>
      <c r="D930" s="24">
        <v>140</v>
      </c>
      <c r="E930" s="24">
        <f t="shared" si="30"/>
        <v>84</v>
      </c>
      <c r="F930" s="24">
        <f t="shared" si="31"/>
        <v>70</v>
      </c>
    </row>
    <row r="931" spans="1:6" ht="33.6" x14ac:dyDescent="0.3">
      <c r="A931" s="52">
        <v>7.6</v>
      </c>
      <c r="B931" s="52">
        <v>12.4</v>
      </c>
      <c r="C931" s="3" t="s">
        <v>1263</v>
      </c>
      <c r="D931" s="24">
        <v>130</v>
      </c>
      <c r="E931" s="24">
        <f t="shared" si="30"/>
        <v>78</v>
      </c>
      <c r="F931" s="24">
        <f t="shared" si="31"/>
        <v>65</v>
      </c>
    </row>
    <row r="932" spans="1:6" x14ac:dyDescent="0.3">
      <c r="A932" s="52">
        <v>7.7</v>
      </c>
      <c r="B932" s="52">
        <v>12.4</v>
      </c>
      <c r="C932" s="3" t="s">
        <v>1264</v>
      </c>
      <c r="D932" s="24">
        <v>140</v>
      </c>
      <c r="E932" s="24">
        <f t="shared" si="30"/>
        <v>84</v>
      </c>
      <c r="F932" s="24">
        <f t="shared" si="31"/>
        <v>70</v>
      </c>
    </row>
    <row r="933" spans="1:6" x14ac:dyDescent="0.3">
      <c r="A933" s="52">
        <v>7.8</v>
      </c>
      <c r="B933" s="52">
        <v>12.4</v>
      </c>
      <c r="C933" s="3" t="s">
        <v>1265</v>
      </c>
      <c r="D933" s="24">
        <v>140</v>
      </c>
      <c r="E933" s="24">
        <f t="shared" si="30"/>
        <v>84</v>
      </c>
      <c r="F933" s="24">
        <f t="shared" si="31"/>
        <v>70</v>
      </c>
    </row>
    <row r="934" spans="1:6" x14ac:dyDescent="0.3">
      <c r="A934" s="52">
        <v>7.9</v>
      </c>
      <c r="B934" s="52"/>
      <c r="C934" s="97" t="s">
        <v>2066</v>
      </c>
      <c r="D934" s="24"/>
      <c r="E934" s="24"/>
      <c r="F934" s="24"/>
    </row>
    <row r="935" spans="1:6" ht="50.4" x14ac:dyDescent="0.3">
      <c r="A935" s="52"/>
      <c r="B935" s="52"/>
      <c r="C935" s="98" t="s">
        <v>1324</v>
      </c>
      <c r="D935" s="24"/>
      <c r="E935" s="99">
        <v>180</v>
      </c>
      <c r="F935" s="99">
        <v>150</v>
      </c>
    </row>
    <row r="936" spans="1:6" ht="33.6" x14ac:dyDescent="0.3">
      <c r="A936" s="52"/>
      <c r="B936" s="52"/>
      <c r="C936" s="98" t="s">
        <v>1325</v>
      </c>
      <c r="D936" s="24"/>
      <c r="E936" s="99">
        <v>144</v>
      </c>
      <c r="F936" s="99">
        <v>120</v>
      </c>
    </row>
    <row r="937" spans="1:6" x14ac:dyDescent="0.3">
      <c r="A937" s="50">
        <v>8</v>
      </c>
      <c r="B937" s="50">
        <v>13</v>
      </c>
      <c r="C937" s="5" t="s">
        <v>289</v>
      </c>
      <c r="D937" s="24"/>
      <c r="E937" s="24">
        <f t="shared" si="30"/>
        <v>0</v>
      </c>
      <c r="F937" s="24">
        <f t="shared" si="31"/>
        <v>0</v>
      </c>
    </row>
    <row r="938" spans="1:6" ht="33.6" x14ac:dyDescent="0.3">
      <c r="A938" s="52">
        <v>8.1</v>
      </c>
      <c r="B938" s="48"/>
      <c r="C938" s="3" t="s">
        <v>211</v>
      </c>
      <c r="D938" s="24">
        <v>500</v>
      </c>
      <c r="E938" s="24">
        <f t="shared" si="30"/>
        <v>300</v>
      </c>
      <c r="F938" s="24">
        <f t="shared" si="31"/>
        <v>250</v>
      </c>
    </row>
    <row r="939" spans="1:6" x14ac:dyDescent="0.3">
      <c r="A939" s="50">
        <v>9</v>
      </c>
      <c r="B939" s="50">
        <v>14</v>
      </c>
      <c r="C939" s="5" t="s">
        <v>290</v>
      </c>
      <c r="D939" s="24"/>
      <c r="E939" s="24">
        <f t="shared" si="30"/>
        <v>0</v>
      </c>
      <c r="F939" s="24">
        <f t="shared" si="31"/>
        <v>0</v>
      </c>
    </row>
    <row r="940" spans="1:6" ht="33.6" x14ac:dyDescent="0.3">
      <c r="A940" s="52">
        <v>9.1</v>
      </c>
      <c r="B940" s="48"/>
      <c r="C940" s="3" t="s">
        <v>1266</v>
      </c>
      <c r="D940" s="24">
        <v>60</v>
      </c>
      <c r="E940" s="24">
        <f t="shared" si="30"/>
        <v>36</v>
      </c>
      <c r="F940" s="24">
        <f t="shared" si="31"/>
        <v>30</v>
      </c>
    </row>
    <row r="941" spans="1:6" ht="33.75" customHeight="1" x14ac:dyDescent="0.3">
      <c r="A941" s="52">
        <v>9.1999999999999993</v>
      </c>
      <c r="B941" s="48"/>
      <c r="C941" s="3" t="s">
        <v>1267</v>
      </c>
      <c r="D941" s="24">
        <v>60</v>
      </c>
      <c r="E941" s="24">
        <f t="shared" si="30"/>
        <v>36</v>
      </c>
      <c r="F941" s="24">
        <f t="shared" si="31"/>
        <v>30</v>
      </c>
    </row>
    <row r="942" spans="1:6" x14ac:dyDescent="0.3">
      <c r="A942" s="50">
        <v>10</v>
      </c>
      <c r="B942" s="50">
        <v>15</v>
      </c>
      <c r="C942" s="5" t="s">
        <v>291</v>
      </c>
      <c r="D942" s="24"/>
      <c r="E942" s="24">
        <f t="shared" si="30"/>
        <v>0</v>
      </c>
      <c r="F942" s="24">
        <f t="shared" si="31"/>
        <v>0</v>
      </c>
    </row>
    <row r="943" spans="1:6" x14ac:dyDescent="0.3">
      <c r="A943" s="52">
        <v>10.1</v>
      </c>
      <c r="B943" s="48"/>
      <c r="C943" s="3" t="s">
        <v>212</v>
      </c>
      <c r="D943" s="24">
        <v>130</v>
      </c>
      <c r="E943" s="24">
        <f t="shared" si="30"/>
        <v>78</v>
      </c>
      <c r="F943" s="24">
        <f t="shared" si="31"/>
        <v>65</v>
      </c>
    </row>
    <row r="944" spans="1:6" x14ac:dyDescent="0.3">
      <c r="A944" s="50">
        <v>11</v>
      </c>
      <c r="B944" s="50">
        <v>16</v>
      </c>
      <c r="C944" s="5" t="s">
        <v>292</v>
      </c>
      <c r="D944" s="24"/>
      <c r="E944" s="24">
        <f t="shared" si="30"/>
        <v>0</v>
      </c>
      <c r="F944" s="24">
        <f t="shared" si="31"/>
        <v>0</v>
      </c>
    </row>
    <row r="945" spans="1:6" ht="22.5" customHeight="1" x14ac:dyDescent="0.3">
      <c r="A945" s="52">
        <v>11.1</v>
      </c>
      <c r="B945" s="52">
        <v>16.399999999999999</v>
      </c>
      <c r="C945" s="3" t="s">
        <v>213</v>
      </c>
      <c r="D945" s="24">
        <v>180</v>
      </c>
      <c r="E945" s="24">
        <f t="shared" si="30"/>
        <v>108</v>
      </c>
      <c r="F945" s="24">
        <f t="shared" si="31"/>
        <v>90</v>
      </c>
    </row>
    <row r="946" spans="1:6" x14ac:dyDescent="0.3">
      <c r="A946" s="50">
        <v>12</v>
      </c>
      <c r="B946" s="50">
        <v>17</v>
      </c>
      <c r="C946" s="5" t="s">
        <v>293</v>
      </c>
      <c r="D946" s="24"/>
      <c r="E946" s="24">
        <f t="shared" si="30"/>
        <v>0</v>
      </c>
      <c r="F946" s="24">
        <f t="shared" si="31"/>
        <v>0</v>
      </c>
    </row>
    <row r="947" spans="1:6" x14ac:dyDescent="0.3">
      <c r="A947" s="52">
        <v>12.1</v>
      </c>
      <c r="B947" s="48"/>
      <c r="C947" s="3" t="s">
        <v>1268</v>
      </c>
      <c r="D947" s="24">
        <v>140</v>
      </c>
      <c r="E947" s="24">
        <f t="shared" si="30"/>
        <v>84</v>
      </c>
      <c r="F947" s="24">
        <f t="shared" si="31"/>
        <v>70</v>
      </c>
    </row>
    <row r="948" spans="1:6" x14ac:dyDescent="0.3">
      <c r="A948" s="52">
        <v>12.2</v>
      </c>
      <c r="B948" s="48"/>
      <c r="C948" s="3" t="s">
        <v>1269</v>
      </c>
      <c r="D948" s="24">
        <v>100</v>
      </c>
      <c r="E948" s="24">
        <f t="shared" si="30"/>
        <v>60</v>
      </c>
      <c r="F948" s="24">
        <f t="shared" si="31"/>
        <v>50</v>
      </c>
    </row>
    <row r="949" spans="1:6" x14ac:dyDescent="0.3">
      <c r="A949" s="50">
        <v>13</v>
      </c>
      <c r="B949" s="50">
        <v>19</v>
      </c>
      <c r="C949" s="5" t="s">
        <v>294</v>
      </c>
      <c r="D949" s="24"/>
      <c r="E949" s="24">
        <f t="shared" si="30"/>
        <v>0</v>
      </c>
      <c r="F949" s="24">
        <f t="shared" si="31"/>
        <v>0</v>
      </c>
    </row>
    <row r="950" spans="1:6" x14ac:dyDescent="0.3">
      <c r="A950" s="52">
        <v>13.1</v>
      </c>
      <c r="B950" s="52">
        <v>19.5</v>
      </c>
      <c r="C950" s="13" t="s">
        <v>889</v>
      </c>
      <c r="D950" s="24">
        <v>70</v>
      </c>
      <c r="E950" s="24">
        <f t="shared" si="30"/>
        <v>42</v>
      </c>
      <c r="F950" s="24">
        <f t="shared" si="31"/>
        <v>35</v>
      </c>
    </row>
    <row r="951" spans="1:6" ht="33.6" x14ac:dyDescent="0.3">
      <c r="A951" s="52">
        <v>13.2</v>
      </c>
      <c r="B951" s="52">
        <v>19.5</v>
      </c>
      <c r="C951" s="13" t="s">
        <v>890</v>
      </c>
      <c r="D951" s="24">
        <v>70</v>
      </c>
      <c r="E951" s="24">
        <f t="shared" si="30"/>
        <v>42</v>
      </c>
      <c r="F951" s="24">
        <f t="shared" si="31"/>
        <v>35</v>
      </c>
    </row>
    <row r="952" spans="1:6" ht="33.6" x14ac:dyDescent="0.3">
      <c r="A952" s="52">
        <v>13.3</v>
      </c>
      <c r="B952" s="52">
        <v>19.5</v>
      </c>
      <c r="C952" s="13" t="s">
        <v>1270</v>
      </c>
      <c r="D952" s="24">
        <v>70</v>
      </c>
      <c r="E952" s="24">
        <f t="shared" si="30"/>
        <v>42</v>
      </c>
      <c r="F952" s="24">
        <f t="shared" si="31"/>
        <v>35</v>
      </c>
    </row>
    <row r="953" spans="1:6" x14ac:dyDescent="0.3">
      <c r="A953" s="52">
        <v>13.4</v>
      </c>
      <c r="B953" s="48"/>
      <c r="C953" s="3" t="s">
        <v>1271</v>
      </c>
      <c r="D953" s="24">
        <v>120</v>
      </c>
      <c r="E953" s="24">
        <f t="shared" si="30"/>
        <v>72</v>
      </c>
      <c r="F953" s="24">
        <f t="shared" si="31"/>
        <v>60</v>
      </c>
    </row>
    <row r="954" spans="1:6" x14ac:dyDescent="0.3">
      <c r="A954" s="72">
        <v>13.5</v>
      </c>
      <c r="B954" s="48"/>
      <c r="C954" s="5" t="s">
        <v>891</v>
      </c>
      <c r="D954" s="24">
        <v>50</v>
      </c>
      <c r="E954" s="24">
        <f t="shared" si="30"/>
        <v>30</v>
      </c>
      <c r="F954" s="24">
        <f t="shared" si="31"/>
        <v>25</v>
      </c>
    </row>
    <row r="955" spans="1:6" x14ac:dyDescent="0.3">
      <c r="A955" s="50">
        <v>14</v>
      </c>
      <c r="B955" s="50">
        <v>20</v>
      </c>
      <c r="C955" s="5" t="s">
        <v>295</v>
      </c>
      <c r="D955" s="24"/>
      <c r="E955" s="24">
        <f t="shared" si="30"/>
        <v>0</v>
      </c>
      <c r="F955" s="24">
        <f t="shared" si="31"/>
        <v>0</v>
      </c>
    </row>
    <row r="956" spans="1:6" ht="33.6" x14ac:dyDescent="0.3">
      <c r="A956" s="52">
        <v>14.1</v>
      </c>
      <c r="B956" s="48"/>
      <c r="C956" s="3" t="s">
        <v>892</v>
      </c>
      <c r="D956" s="24">
        <v>150</v>
      </c>
      <c r="E956" s="24">
        <f t="shared" si="30"/>
        <v>90</v>
      </c>
      <c r="F956" s="24">
        <f t="shared" si="31"/>
        <v>75</v>
      </c>
    </row>
    <row r="957" spans="1:6" ht="18" customHeight="1" x14ac:dyDescent="0.3">
      <c r="A957" s="52">
        <v>14.2</v>
      </c>
      <c r="B957" s="48"/>
      <c r="C957" s="3" t="s">
        <v>893</v>
      </c>
      <c r="D957" s="24">
        <v>65</v>
      </c>
      <c r="E957" s="24">
        <f t="shared" si="30"/>
        <v>39</v>
      </c>
      <c r="F957" s="24">
        <f t="shared" si="31"/>
        <v>32.5</v>
      </c>
    </row>
    <row r="958" spans="1:6" x14ac:dyDescent="0.3">
      <c r="A958" s="50">
        <v>15</v>
      </c>
      <c r="B958" s="50">
        <v>21</v>
      </c>
      <c r="C958" s="5" t="s">
        <v>296</v>
      </c>
      <c r="D958" s="24"/>
      <c r="E958" s="24">
        <f t="shared" si="30"/>
        <v>0</v>
      </c>
      <c r="F958" s="24">
        <f t="shared" si="31"/>
        <v>0</v>
      </c>
    </row>
    <row r="959" spans="1:6" x14ac:dyDescent="0.3">
      <c r="A959" s="72">
        <v>15.1</v>
      </c>
      <c r="B959" s="48"/>
      <c r="C959" s="13" t="s">
        <v>894</v>
      </c>
      <c r="D959" s="24">
        <v>50</v>
      </c>
      <c r="E959" s="24">
        <f t="shared" si="30"/>
        <v>30</v>
      </c>
      <c r="F959" s="24">
        <f t="shared" si="31"/>
        <v>25</v>
      </c>
    </row>
    <row r="960" spans="1:6" x14ac:dyDescent="0.3">
      <c r="A960" s="50">
        <v>16</v>
      </c>
      <c r="B960" s="50">
        <v>24</v>
      </c>
      <c r="C960" s="5" t="s">
        <v>297</v>
      </c>
      <c r="D960" s="24"/>
      <c r="E960" s="24">
        <f t="shared" si="30"/>
        <v>0</v>
      </c>
      <c r="F960" s="24">
        <f t="shared" si="31"/>
        <v>0</v>
      </c>
    </row>
    <row r="961" spans="1:6" ht="33.6" x14ac:dyDescent="0.3">
      <c r="A961" s="52">
        <v>16.100000000000001</v>
      </c>
      <c r="B961" s="52">
        <v>24.9</v>
      </c>
      <c r="C961" s="3" t="s">
        <v>982</v>
      </c>
      <c r="D961" s="24">
        <v>90</v>
      </c>
      <c r="E961" s="24">
        <f t="shared" si="30"/>
        <v>54</v>
      </c>
      <c r="F961" s="24">
        <f t="shared" si="31"/>
        <v>45</v>
      </c>
    </row>
    <row r="962" spans="1:6" ht="37.5" customHeight="1" x14ac:dyDescent="0.3">
      <c r="A962" s="52">
        <v>16.2</v>
      </c>
      <c r="B962" s="52">
        <v>24.9</v>
      </c>
      <c r="C962" s="3" t="s">
        <v>983</v>
      </c>
      <c r="D962" s="24">
        <v>100</v>
      </c>
      <c r="E962" s="24">
        <f t="shared" si="30"/>
        <v>60</v>
      </c>
      <c r="F962" s="24">
        <f t="shared" si="31"/>
        <v>50</v>
      </c>
    </row>
    <row r="963" spans="1:6" x14ac:dyDescent="0.3">
      <c r="A963" s="50">
        <v>17</v>
      </c>
      <c r="B963" s="50">
        <v>26</v>
      </c>
      <c r="C963" s="5" t="s">
        <v>298</v>
      </c>
      <c r="D963" s="24"/>
      <c r="E963" s="24">
        <f t="shared" si="30"/>
        <v>0</v>
      </c>
      <c r="F963" s="24">
        <f t="shared" si="31"/>
        <v>0</v>
      </c>
    </row>
    <row r="964" spans="1:6" ht="33.6" x14ac:dyDescent="0.3">
      <c r="A964" s="52">
        <v>17.100000000000001</v>
      </c>
      <c r="B964" s="48">
        <v>26.3</v>
      </c>
      <c r="C964" s="11" t="s">
        <v>895</v>
      </c>
      <c r="D964" s="24">
        <v>80</v>
      </c>
      <c r="E964" s="24">
        <f t="shared" si="30"/>
        <v>48</v>
      </c>
      <c r="F964" s="24">
        <f t="shared" si="31"/>
        <v>40</v>
      </c>
    </row>
    <row r="965" spans="1:6" ht="33.6" x14ac:dyDescent="0.3">
      <c r="A965" s="52">
        <v>17.2</v>
      </c>
      <c r="B965" s="48"/>
      <c r="C965" s="3" t="s">
        <v>896</v>
      </c>
      <c r="D965" s="24">
        <v>70</v>
      </c>
      <c r="E965" s="24">
        <f t="shared" si="30"/>
        <v>42</v>
      </c>
      <c r="F965" s="24">
        <f t="shared" si="31"/>
        <v>35</v>
      </c>
    </row>
    <row r="966" spans="1:6" ht="33.6" x14ac:dyDescent="0.3">
      <c r="A966" s="52">
        <v>17.3</v>
      </c>
      <c r="B966" s="48"/>
      <c r="C966" s="13" t="s">
        <v>897</v>
      </c>
      <c r="D966" s="24">
        <v>80</v>
      </c>
      <c r="E966" s="24">
        <f t="shared" si="30"/>
        <v>48</v>
      </c>
      <c r="F966" s="24">
        <f t="shared" si="31"/>
        <v>40</v>
      </c>
    </row>
    <row r="967" spans="1:6" ht="33.6" x14ac:dyDescent="0.3">
      <c r="A967" s="52">
        <v>17.399999999999999</v>
      </c>
      <c r="B967" s="48"/>
      <c r="C967" s="13" t="s">
        <v>984</v>
      </c>
      <c r="D967" s="24">
        <v>80</v>
      </c>
      <c r="E967" s="24">
        <f t="shared" si="30"/>
        <v>48</v>
      </c>
      <c r="F967" s="24">
        <f t="shared" si="31"/>
        <v>40</v>
      </c>
    </row>
    <row r="968" spans="1:6" ht="33.6" x14ac:dyDescent="0.3">
      <c r="A968" s="52">
        <v>17.5</v>
      </c>
      <c r="B968" s="48"/>
      <c r="C968" s="13" t="s">
        <v>898</v>
      </c>
      <c r="D968" s="24">
        <v>80</v>
      </c>
      <c r="E968" s="24">
        <f t="shared" si="30"/>
        <v>48</v>
      </c>
      <c r="F968" s="24">
        <f t="shared" si="31"/>
        <v>40</v>
      </c>
    </row>
    <row r="969" spans="1:6" ht="33.6" x14ac:dyDescent="0.3">
      <c r="A969" s="52">
        <v>17.600000000000001</v>
      </c>
      <c r="B969" s="48"/>
      <c r="C969" s="13" t="s">
        <v>899</v>
      </c>
      <c r="D969" s="24">
        <v>80</v>
      </c>
      <c r="E969" s="24">
        <f t="shared" si="30"/>
        <v>48</v>
      </c>
      <c r="F969" s="24">
        <f t="shared" si="31"/>
        <v>40</v>
      </c>
    </row>
    <row r="970" spans="1:6" ht="33.6" x14ac:dyDescent="0.3">
      <c r="A970" s="52">
        <v>17.7</v>
      </c>
      <c r="B970" s="48"/>
      <c r="C970" s="13" t="s">
        <v>900</v>
      </c>
      <c r="D970" s="24">
        <v>100</v>
      </c>
      <c r="E970" s="24">
        <f t="shared" si="30"/>
        <v>60</v>
      </c>
      <c r="F970" s="24">
        <f t="shared" si="31"/>
        <v>50</v>
      </c>
    </row>
    <row r="971" spans="1:6" x14ac:dyDescent="0.3">
      <c r="A971" s="6" t="s">
        <v>198</v>
      </c>
      <c r="B971" s="6" t="s">
        <v>197</v>
      </c>
      <c r="C971" s="5" t="s">
        <v>194</v>
      </c>
      <c r="D971" s="24"/>
      <c r="E971" s="24">
        <f t="shared" si="30"/>
        <v>0</v>
      </c>
      <c r="F971" s="24">
        <f t="shared" si="31"/>
        <v>0</v>
      </c>
    </row>
    <row r="972" spans="1:6" s="25" customFormat="1" x14ac:dyDescent="0.3">
      <c r="A972" s="44" t="s">
        <v>10</v>
      </c>
      <c r="B972" s="44" t="s">
        <v>859</v>
      </c>
      <c r="C972" s="5" t="s">
        <v>860</v>
      </c>
      <c r="D972" s="24"/>
      <c r="E972" s="24">
        <f t="shared" si="30"/>
        <v>0</v>
      </c>
      <c r="F972" s="24">
        <f t="shared" si="31"/>
        <v>0</v>
      </c>
    </row>
    <row r="973" spans="1:6" s="25" customFormat="1" x14ac:dyDescent="0.3">
      <c r="A973" s="147" t="s">
        <v>303</v>
      </c>
      <c r="B973" s="147" t="s">
        <v>594</v>
      </c>
      <c r="C973" s="5" t="s">
        <v>861</v>
      </c>
      <c r="D973" s="24"/>
      <c r="E973" s="24">
        <f t="shared" si="30"/>
        <v>0</v>
      </c>
      <c r="F973" s="24">
        <f t="shared" si="31"/>
        <v>0</v>
      </c>
    </row>
    <row r="974" spans="1:6" s="25" customFormat="1" x14ac:dyDescent="0.3">
      <c r="A974" s="147"/>
      <c r="B974" s="147"/>
      <c r="C974" s="3" t="s">
        <v>1272</v>
      </c>
      <c r="D974" s="24">
        <v>850</v>
      </c>
      <c r="E974" s="24">
        <f t="shared" si="30"/>
        <v>510</v>
      </c>
      <c r="F974" s="24">
        <f t="shared" si="31"/>
        <v>425</v>
      </c>
    </row>
    <row r="975" spans="1:6" s="25" customFormat="1" ht="33.6" x14ac:dyDescent="0.3">
      <c r="A975" s="37" t="s">
        <v>306</v>
      </c>
      <c r="B975" s="37" t="s">
        <v>597</v>
      </c>
      <c r="C975" s="3" t="s">
        <v>1273</v>
      </c>
      <c r="D975" s="24">
        <v>200</v>
      </c>
      <c r="E975" s="24">
        <f t="shared" si="30"/>
        <v>120</v>
      </c>
      <c r="F975" s="24">
        <f t="shared" si="31"/>
        <v>100</v>
      </c>
    </row>
    <row r="976" spans="1:6" s="25" customFormat="1" x14ac:dyDescent="0.3">
      <c r="A976" s="124" t="s">
        <v>384</v>
      </c>
      <c r="B976" s="124" t="s">
        <v>600</v>
      </c>
      <c r="C976" s="3" t="s">
        <v>15</v>
      </c>
      <c r="D976" s="24"/>
      <c r="E976" s="24">
        <f t="shared" si="30"/>
        <v>0</v>
      </c>
      <c r="F976" s="24">
        <f t="shared" si="31"/>
        <v>0</v>
      </c>
    </row>
    <row r="977" spans="1:6" s="25" customFormat="1" x14ac:dyDescent="0.3">
      <c r="A977" s="124"/>
      <c r="B977" s="124"/>
      <c r="C977" s="11" t="s">
        <v>16</v>
      </c>
      <c r="D977" s="24">
        <v>200</v>
      </c>
      <c r="E977" s="24">
        <f t="shared" si="30"/>
        <v>120</v>
      </c>
      <c r="F977" s="24">
        <f t="shared" si="31"/>
        <v>100</v>
      </c>
    </row>
    <row r="978" spans="1:6" s="25" customFormat="1" x14ac:dyDescent="0.3">
      <c r="A978" s="124"/>
      <c r="B978" s="124"/>
      <c r="C978" s="11" t="s">
        <v>17</v>
      </c>
      <c r="D978" s="24">
        <v>110</v>
      </c>
      <c r="E978" s="24">
        <f t="shared" si="30"/>
        <v>66</v>
      </c>
      <c r="F978" s="24">
        <f t="shared" si="31"/>
        <v>55</v>
      </c>
    </row>
    <row r="979" spans="1:6" s="25" customFormat="1" x14ac:dyDescent="0.3">
      <c r="A979" s="124"/>
      <c r="B979" s="124"/>
      <c r="C979" s="11" t="s">
        <v>18</v>
      </c>
      <c r="D979" s="24">
        <v>80</v>
      </c>
      <c r="E979" s="24">
        <f t="shared" si="30"/>
        <v>48</v>
      </c>
      <c r="F979" s="24">
        <f t="shared" si="31"/>
        <v>40</v>
      </c>
    </row>
    <row r="980" spans="1:6" s="25" customFormat="1" x14ac:dyDescent="0.3">
      <c r="A980" s="14">
        <v>2</v>
      </c>
      <c r="B980" s="14">
        <v>19</v>
      </c>
      <c r="C980" s="5" t="s">
        <v>862</v>
      </c>
      <c r="D980" s="24"/>
      <c r="E980" s="24">
        <f t="shared" si="30"/>
        <v>0</v>
      </c>
      <c r="F980" s="24">
        <f t="shared" si="31"/>
        <v>0</v>
      </c>
    </row>
    <row r="981" spans="1:6" s="25" customFormat="1" x14ac:dyDescent="0.3">
      <c r="A981" s="147" t="s">
        <v>310</v>
      </c>
      <c r="B981" s="147" t="s">
        <v>672</v>
      </c>
      <c r="C981" s="5" t="s">
        <v>863</v>
      </c>
      <c r="D981" s="24"/>
      <c r="E981" s="24">
        <f t="shared" si="30"/>
        <v>0</v>
      </c>
      <c r="F981" s="24">
        <f t="shared" si="31"/>
        <v>0</v>
      </c>
    </row>
    <row r="982" spans="1:6" s="25" customFormat="1" ht="33.6" x14ac:dyDescent="0.3">
      <c r="A982" s="147"/>
      <c r="B982" s="147"/>
      <c r="C982" s="3" t="s">
        <v>1274</v>
      </c>
      <c r="D982" s="24">
        <v>670</v>
      </c>
      <c r="E982" s="24">
        <f t="shared" si="30"/>
        <v>402</v>
      </c>
      <c r="F982" s="24">
        <f t="shared" si="31"/>
        <v>335</v>
      </c>
    </row>
    <row r="983" spans="1:6" s="25" customFormat="1" x14ac:dyDescent="0.3">
      <c r="A983" s="47">
        <v>3</v>
      </c>
      <c r="B983" s="47">
        <v>21</v>
      </c>
      <c r="C983" s="5" t="s">
        <v>864</v>
      </c>
      <c r="D983" s="24"/>
      <c r="E983" s="24">
        <f t="shared" ref="E983:E989" si="32">D983*0.6</f>
        <v>0</v>
      </c>
      <c r="F983" s="24">
        <f t="shared" ref="F983:F989" si="33">D983*0.5</f>
        <v>0</v>
      </c>
    </row>
    <row r="984" spans="1:6" s="25" customFormat="1" x14ac:dyDescent="0.3">
      <c r="A984" s="147" t="s">
        <v>325</v>
      </c>
      <c r="B984" s="147" t="s">
        <v>699</v>
      </c>
      <c r="C984" s="5" t="s">
        <v>863</v>
      </c>
      <c r="D984" s="24"/>
      <c r="E984" s="24">
        <f t="shared" si="32"/>
        <v>0</v>
      </c>
      <c r="F984" s="24">
        <f t="shared" si="33"/>
        <v>0</v>
      </c>
    </row>
    <row r="985" spans="1:6" s="25" customFormat="1" ht="33.6" x14ac:dyDescent="0.3">
      <c r="A985" s="147"/>
      <c r="B985" s="147"/>
      <c r="C985" s="3" t="s">
        <v>865</v>
      </c>
      <c r="D985" s="24">
        <v>460</v>
      </c>
      <c r="E985" s="24">
        <f t="shared" si="32"/>
        <v>276</v>
      </c>
      <c r="F985" s="24">
        <f t="shared" si="33"/>
        <v>230</v>
      </c>
    </row>
    <row r="986" spans="1:6" s="25" customFormat="1" ht="33.6" x14ac:dyDescent="0.3">
      <c r="A986" s="147"/>
      <c r="B986" s="147"/>
      <c r="C986" s="3" t="s">
        <v>866</v>
      </c>
      <c r="D986" s="24"/>
      <c r="E986" s="24">
        <f t="shared" si="32"/>
        <v>0</v>
      </c>
      <c r="F986" s="24">
        <f t="shared" si="33"/>
        <v>0</v>
      </c>
    </row>
    <row r="987" spans="1:6" s="25" customFormat="1" ht="33.6" x14ac:dyDescent="0.3">
      <c r="A987" s="147"/>
      <c r="B987" s="147"/>
      <c r="C987" s="3" t="s">
        <v>985</v>
      </c>
      <c r="D987" s="24">
        <v>360</v>
      </c>
      <c r="E987" s="24">
        <f t="shared" si="32"/>
        <v>216</v>
      </c>
      <c r="F987" s="24">
        <f t="shared" si="33"/>
        <v>180</v>
      </c>
    </row>
    <row r="988" spans="1:6" s="25" customFormat="1" x14ac:dyDescent="0.3">
      <c r="A988" s="47">
        <v>4</v>
      </c>
      <c r="B988" s="47">
        <v>4</v>
      </c>
      <c r="C988" s="5" t="s">
        <v>867</v>
      </c>
      <c r="D988" s="24"/>
      <c r="E988" s="24">
        <f t="shared" si="32"/>
        <v>0</v>
      </c>
      <c r="F988" s="24">
        <f t="shared" si="33"/>
        <v>0</v>
      </c>
    </row>
    <row r="989" spans="1:6" s="25" customFormat="1" x14ac:dyDescent="0.3">
      <c r="A989" s="37" t="s">
        <v>311</v>
      </c>
      <c r="B989" s="37"/>
      <c r="C989" s="3" t="s">
        <v>986</v>
      </c>
      <c r="D989" s="24">
        <v>390</v>
      </c>
      <c r="E989" s="24">
        <f t="shared" si="32"/>
        <v>234</v>
      </c>
      <c r="F989" s="24">
        <f t="shared" si="33"/>
        <v>195</v>
      </c>
    </row>
    <row r="990" spans="1:6" s="63" customFormat="1" x14ac:dyDescent="0.3">
      <c r="A990" s="47">
        <v>5</v>
      </c>
      <c r="B990" s="73"/>
      <c r="C990" s="5" t="s">
        <v>1326</v>
      </c>
      <c r="D990" s="29"/>
      <c r="E990" s="29"/>
      <c r="F990" s="29"/>
    </row>
    <row r="991" spans="1:6" s="25" customFormat="1" x14ac:dyDescent="0.3">
      <c r="A991" s="46">
        <v>1</v>
      </c>
      <c r="B991" s="37"/>
      <c r="C991" s="97" t="s">
        <v>2067</v>
      </c>
      <c r="D991" s="24"/>
      <c r="E991" s="24"/>
      <c r="F991" s="24"/>
    </row>
    <row r="992" spans="1:6" s="25" customFormat="1" ht="50.4" x14ac:dyDescent="0.3">
      <c r="A992" s="37"/>
      <c r="B992" s="37"/>
      <c r="C992" s="98" t="s">
        <v>1327</v>
      </c>
      <c r="D992" s="24"/>
      <c r="E992" s="99">
        <v>480</v>
      </c>
      <c r="F992" s="99">
        <v>400</v>
      </c>
    </row>
    <row r="993" spans="1:6" s="25" customFormat="1" ht="33.6" x14ac:dyDescent="0.3">
      <c r="A993" s="37"/>
      <c r="B993" s="37"/>
      <c r="C993" s="98" t="s">
        <v>1328</v>
      </c>
      <c r="D993" s="24"/>
      <c r="E993" s="99">
        <v>384</v>
      </c>
      <c r="F993" s="99">
        <v>320</v>
      </c>
    </row>
    <row r="994" spans="1:6" x14ac:dyDescent="0.3">
      <c r="A994" s="6" t="s">
        <v>93</v>
      </c>
      <c r="B994" s="6" t="s">
        <v>198</v>
      </c>
      <c r="C994" s="5" t="s">
        <v>195</v>
      </c>
      <c r="D994" s="24"/>
      <c r="E994" s="24">
        <f>D994*0.6</f>
        <v>0</v>
      </c>
      <c r="F994" s="24">
        <f>D994*0.5</f>
        <v>0</v>
      </c>
    </row>
    <row r="995" spans="1:6" x14ac:dyDescent="0.3">
      <c r="A995" s="6">
        <v>1</v>
      </c>
      <c r="B995" s="49" t="s">
        <v>10</v>
      </c>
      <c r="C995" s="5" t="s">
        <v>278</v>
      </c>
      <c r="D995" s="24"/>
      <c r="E995" s="24">
        <f>D995*0.6</f>
        <v>0</v>
      </c>
      <c r="F995" s="24">
        <f>D995*0.5</f>
        <v>0</v>
      </c>
    </row>
    <row r="996" spans="1:6" ht="50.4" x14ac:dyDescent="0.3">
      <c r="A996" s="117" t="s">
        <v>303</v>
      </c>
      <c r="B996" s="117" t="s">
        <v>303</v>
      </c>
      <c r="C996" s="3" t="s">
        <v>1680</v>
      </c>
      <c r="D996" s="88">
        <v>1200</v>
      </c>
      <c r="E996" s="89">
        <v>720</v>
      </c>
      <c r="F996" s="89">
        <v>600</v>
      </c>
    </row>
    <row r="997" spans="1:6" x14ac:dyDescent="0.3">
      <c r="A997" s="117"/>
      <c r="B997" s="117"/>
      <c r="C997" s="3" t="s">
        <v>1681</v>
      </c>
      <c r="D997" s="88">
        <v>1500</v>
      </c>
      <c r="E997" s="89">
        <v>900</v>
      </c>
      <c r="F997" s="89">
        <v>750</v>
      </c>
    </row>
    <row r="998" spans="1:6" x14ac:dyDescent="0.3">
      <c r="A998" s="117"/>
      <c r="B998" s="117"/>
      <c r="C998" s="3" t="s">
        <v>1682</v>
      </c>
      <c r="D998" s="88">
        <v>2000</v>
      </c>
      <c r="E998" s="89">
        <v>1200</v>
      </c>
      <c r="F998" s="89">
        <v>1000</v>
      </c>
    </row>
    <row r="999" spans="1:6" x14ac:dyDescent="0.3">
      <c r="A999" s="117"/>
      <c r="B999" s="117"/>
      <c r="C999" s="3" t="s">
        <v>1683</v>
      </c>
      <c r="D999" s="88">
        <v>2500</v>
      </c>
      <c r="E999" s="89">
        <v>1500</v>
      </c>
      <c r="F999" s="89">
        <v>1250</v>
      </c>
    </row>
    <row r="1000" spans="1:6" ht="33.6" x14ac:dyDescent="0.3">
      <c r="A1000" s="117"/>
      <c r="B1000" s="117"/>
      <c r="C1000" s="3" t="s">
        <v>1684</v>
      </c>
      <c r="D1000" s="88">
        <v>3500</v>
      </c>
      <c r="E1000" s="89">
        <v>2100</v>
      </c>
      <c r="F1000" s="89">
        <v>1750</v>
      </c>
    </row>
    <row r="1001" spans="1:6" x14ac:dyDescent="0.3">
      <c r="A1001" s="117"/>
      <c r="B1001" s="117"/>
      <c r="C1001" s="3" t="s">
        <v>1685</v>
      </c>
      <c r="D1001" s="88">
        <v>4500</v>
      </c>
      <c r="E1001" s="89">
        <v>2700</v>
      </c>
      <c r="F1001" s="89">
        <v>2250</v>
      </c>
    </row>
    <row r="1002" spans="1:6" ht="33.6" x14ac:dyDescent="0.3">
      <c r="A1002" s="90" t="s">
        <v>306</v>
      </c>
      <c r="B1002" s="90" t="s">
        <v>306</v>
      </c>
      <c r="C1002" s="3" t="s">
        <v>1686</v>
      </c>
      <c r="D1002" s="88">
        <v>800</v>
      </c>
      <c r="E1002" s="89">
        <v>480</v>
      </c>
      <c r="F1002" s="89">
        <v>400</v>
      </c>
    </row>
    <row r="1003" spans="1:6" ht="50.4" x14ac:dyDescent="0.3">
      <c r="A1003" s="90" t="s">
        <v>384</v>
      </c>
      <c r="B1003" s="90" t="s">
        <v>384</v>
      </c>
      <c r="C1003" s="3" t="s">
        <v>1687</v>
      </c>
      <c r="D1003" s="88">
        <v>150</v>
      </c>
      <c r="E1003" s="89">
        <v>90</v>
      </c>
      <c r="F1003" s="89">
        <v>75</v>
      </c>
    </row>
    <row r="1004" spans="1:6" ht="33.6" x14ac:dyDescent="0.3">
      <c r="A1004" s="90" t="s">
        <v>385</v>
      </c>
      <c r="B1004" s="90" t="s">
        <v>385</v>
      </c>
      <c r="C1004" s="3" t="s">
        <v>1688</v>
      </c>
      <c r="D1004" s="88">
        <v>250</v>
      </c>
      <c r="E1004" s="89">
        <v>150</v>
      </c>
      <c r="F1004" s="89">
        <v>125</v>
      </c>
    </row>
    <row r="1005" spans="1:6" ht="33.6" x14ac:dyDescent="0.3">
      <c r="A1005" s="90" t="s">
        <v>388</v>
      </c>
      <c r="B1005" s="90" t="s">
        <v>388</v>
      </c>
      <c r="C1005" s="3" t="s">
        <v>1689</v>
      </c>
      <c r="D1005" s="88">
        <v>500</v>
      </c>
      <c r="E1005" s="89">
        <v>300</v>
      </c>
      <c r="F1005" s="89">
        <v>250</v>
      </c>
    </row>
    <row r="1006" spans="1:6" ht="50.4" x14ac:dyDescent="0.3">
      <c r="A1006" s="117" t="s">
        <v>390</v>
      </c>
      <c r="B1006" s="117" t="s">
        <v>390</v>
      </c>
      <c r="C1006" s="3" t="s">
        <v>1690</v>
      </c>
      <c r="D1006" s="88">
        <v>400</v>
      </c>
      <c r="E1006" s="89">
        <v>240</v>
      </c>
      <c r="F1006" s="89">
        <v>200</v>
      </c>
    </row>
    <row r="1007" spans="1:6" ht="33.6" x14ac:dyDescent="0.3">
      <c r="A1007" s="117"/>
      <c r="B1007" s="117"/>
      <c r="C1007" s="3" t="s">
        <v>1691</v>
      </c>
      <c r="D1007" s="88">
        <v>400</v>
      </c>
      <c r="E1007" s="89">
        <v>240</v>
      </c>
      <c r="F1007" s="89">
        <v>200</v>
      </c>
    </row>
    <row r="1008" spans="1:6" x14ac:dyDescent="0.3">
      <c r="A1008" s="117"/>
      <c r="B1008" s="117"/>
      <c r="C1008" s="3" t="s">
        <v>1692</v>
      </c>
      <c r="D1008" s="88">
        <v>300</v>
      </c>
      <c r="E1008" s="89">
        <v>180</v>
      </c>
      <c r="F1008" s="89">
        <v>150</v>
      </c>
    </row>
    <row r="1009" spans="1:6" x14ac:dyDescent="0.3">
      <c r="A1009" s="117"/>
      <c r="B1009" s="117"/>
      <c r="C1009" s="3" t="s">
        <v>1693</v>
      </c>
      <c r="D1009" s="88">
        <v>250</v>
      </c>
      <c r="E1009" s="89">
        <v>150</v>
      </c>
      <c r="F1009" s="89">
        <v>125</v>
      </c>
    </row>
    <row r="1010" spans="1:6" ht="33.6" x14ac:dyDescent="0.3">
      <c r="A1010" s="117"/>
      <c r="B1010" s="117"/>
      <c r="C1010" s="3" t="s">
        <v>1694</v>
      </c>
      <c r="D1010" s="88">
        <v>200</v>
      </c>
      <c r="E1010" s="89">
        <v>120</v>
      </c>
      <c r="F1010" s="89">
        <v>100</v>
      </c>
    </row>
    <row r="1011" spans="1:6" ht="33.6" x14ac:dyDescent="0.3">
      <c r="A1011" s="90" t="s">
        <v>222</v>
      </c>
      <c r="B1011" s="90" t="s">
        <v>222</v>
      </c>
      <c r="C1011" s="3" t="s">
        <v>223</v>
      </c>
      <c r="D1011" s="24">
        <v>250</v>
      </c>
      <c r="E1011" s="24">
        <f>D1011*0.6</f>
        <v>150</v>
      </c>
      <c r="F1011" s="24">
        <f>D1011*0.5</f>
        <v>125</v>
      </c>
    </row>
    <row r="1012" spans="1:6" ht="33.6" x14ac:dyDescent="0.3">
      <c r="A1012" s="117" t="s">
        <v>397</v>
      </c>
      <c r="B1012" s="117" t="s">
        <v>397</v>
      </c>
      <c r="C1012" s="3" t="s">
        <v>1695</v>
      </c>
      <c r="D1012" s="88">
        <v>250</v>
      </c>
      <c r="E1012" s="89">
        <v>150</v>
      </c>
      <c r="F1012" s="89">
        <v>125</v>
      </c>
    </row>
    <row r="1013" spans="1:6" ht="33.6" x14ac:dyDescent="0.3">
      <c r="A1013" s="117"/>
      <c r="B1013" s="117"/>
      <c r="C1013" s="3" t="s">
        <v>1696</v>
      </c>
      <c r="D1013" s="88">
        <v>250</v>
      </c>
      <c r="E1013" s="89">
        <v>150</v>
      </c>
      <c r="F1013" s="89">
        <v>125</v>
      </c>
    </row>
    <row r="1014" spans="1:6" x14ac:dyDescent="0.3">
      <c r="A1014" s="117" t="s">
        <v>415</v>
      </c>
      <c r="B1014" s="117" t="s">
        <v>415</v>
      </c>
      <c r="C1014" s="3" t="s">
        <v>1697</v>
      </c>
      <c r="D1014" s="88">
        <v>0</v>
      </c>
      <c r="E1014" s="89">
        <v>0</v>
      </c>
      <c r="F1014" s="89">
        <v>0</v>
      </c>
    </row>
    <row r="1015" spans="1:6" ht="33.6" x14ac:dyDescent="0.3">
      <c r="A1015" s="117"/>
      <c r="B1015" s="117"/>
      <c r="C1015" s="3" t="s">
        <v>2068</v>
      </c>
      <c r="D1015" s="88">
        <v>750</v>
      </c>
      <c r="E1015" s="89">
        <v>450</v>
      </c>
      <c r="F1015" s="89">
        <v>375</v>
      </c>
    </row>
    <row r="1016" spans="1:6" x14ac:dyDescent="0.3">
      <c r="A1016" s="117"/>
      <c r="B1016" s="117"/>
      <c r="C1016" s="3" t="s">
        <v>1698</v>
      </c>
      <c r="D1016" s="88">
        <v>900</v>
      </c>
      <c r="E1016" s="89">
        <v>540</v>
      </c>
      <c r="F1016" s="89">
        <v>450</v>
      </c>
    </row>
    <row r="1017" spans="1:6" ht="33.6" x14ac:dyDescent="0.3">
      <c r="A1017" s="91" t="s">
        <v>472</v>
      </c>
      <c r="B1017" s="91" t="s">
        <v>472</v>
      </c>
      <c r="C1017" s="3" t="s">
        <v>1699</v>
      </c>
      <c r="D1017" s="88">
        <v>800</v>
      </c>
      <c r="E1017" s="89">
        <v>480</v>
      </c>
      <c r="F1017" s="89">
        <v>400</v>
      </c>
    </row>
    <row r="1018" spans="1:6" s="20" customFormat="1" x14ac:dyDescent="0.3">
      <c r="A1018" s="140" t="s">
        <v>498</v>
      </c>
      <c r="B1018" s="140" t="s">
        <v>498</v>
      </c>
      <c r="C1018" s="95" t="s">
        <v>15</v>
      </c>
      <c r="D1018" s="96"/>
      <c r="E1018" s="89">
        <v>0</v>
      </c>
      <c r="F1018" s="89">
        <v>0</v>
      </c>
    </row>
    <row r="1019" spans="1:6" s="20" customFormat="1" x14ac:dyDescent="0.3">
      <c r="A1019" s="141"/>
      <c r="B1019" s="141"/>
      <c r="C1019" s="11" t="s">
        <v>16</v>
      </c>
      <c r="D1019" s="96">
        <v>200</v>
      </c>
      <c r="E1019" s="89">
        <v>120</v>
      </c>
      <c r="F1019" s="89">
        <v>100</v>
      </c>
    </row>
    <row r="1020" spans="1:6" s="20" customFormat="1" x14ac:dyDescent="0.3">
      <c r="A1020" s="141"/>
      <c r="B1020" s="141"/>
      <c r="C1020" s="11" t="s">
        <v>17</v>
      </c>
      <c r="D1020" s="96">
        <v>150</v>
      </c>
      <c r="E1020" s="89">
        <v>90</v>
      </c>
      <c r="F1020" s="89">
        <v>75</v>
      </c>
    </row>
    <row r="1021" spans="1:6" s="20" customFormat="1" x14ac:dyDescent="0.3">
      <c r="A1021" s="142"/>
      <c r="B1021" s="142"/>
      <c r="C1021" s="11" t="s">
        <v>18</v>
      </c>
      <c r="D1021" s="96">
        <v>100</v>
      </c>
      <c r="E1021" s="89">
        <v>60</v>
      </c>
      <c r="F1021" s="89">
        <v>50</v>
      </c>
    </row>
    <row r="1022" spans="1:6" s="20" customFormat="1" x14ac:dyDescent="0.3">
      <c r="A1022" s="140" t="s">
        <v>475</v>
      </c>
      <c r="B1022" s="140" t="s">
        <v>475</v>
      </c>
      <c r="C1022" s="95" t="s">
        <v>19</v>
      </c>
      <c r="D1022" s="96"/>
      <c r="E1022" s="89">
        <v>0</v>
      </c>
      <c r="F1022" s="89">
        <v>0</v>
      </c>
    </row>
    <row r="1023" spans="1:6" s="20" customFormat="1" x14ac:dyDescent="0.3">
      <c r="A1023" s="141"/>
      <c r="B1023" s="141"/>
      <c r="C1023" s="11" t="s">
        <v>16</v>
      </c>
      <c r="D1023" s="89">
        <v>150</v>
      </c>
      <c r="E1023" s="89">
        <v>90</v>
      </c>
      <c r="F1023" s="89">
        <v>75</v>
      </c>
    </row>
    <row r="1024" spans="1:6" s="20" customFormat="1" x14ac:dyDescent="0.3">
      <c r="A1024" s="141"/>
      <c r="B1024" s="141"/>
      <c r="C1024" s="11" t="s">
        <v>17</v>
      </c>
      <c r="D1024" s="89">
        <v>100</v>
      </c>
      <c r="E1024" s="89">
        <v>60</v>
      </c>
      <c r="F1024" s="89">
        <v>50</v>
      </c>
    </row>
    <row r="1025" spans="1:6" s="20" customFormat="1" x14ac:dyDescent="0.3">
      <c r="A1025" s="142"/>
      <c r="B1025" s="142"/>
      <c r="C1025" s="11" t="s">
        <v>18</v>
      </c>
      <c r="D1025" s="89">
        <v>70</v>
      </c>
      <c r="E1025" s="89">
        <v>42</v>
      </c>
      <c r="F1025" s="89">
        <v>35</v>
      </c>
    </row>
    <row r="1026" spans="1:6" x14ac:dyDescent="0.3">
      <c r="A1026" s="100">
        <v>2</v>
      </c>
      <c r="B1026" s="101" t="s">
        <v>11</v>
      </c>
      <c r="C1026" s="5" t="s">
        <v>1700</v>
      </c>
      <c r="D1026" s="88">
        <v>0</v>
      </c>
      <c r="E1026" s="89">
        <v>0</v>
      </c>
      <c r="F1026" s="89">
        <v>0</v>
      </c>
    </row>
    <row r="1027" spans="1:6" ht="33.6" x14ac:dyDescent="0.3">
      <c r="A1027" s="117" t="s">
        <v>310</v>
      </c>
      <c r="B1027" s="117" t="s">
        <v>310</v>
      </c>
      <c r="C1027" s="3" t="s">
        <v>1701</v>
      </c>
      <c r="D1027" s="88">
        <v>2500</v>
      </c>
      <c r="E1027" s="89">
        <v>1500</v>
      </c>
      <c r="F1027" s="89">
        <v>1250</v>
      </c>
    </row>
    <row r="1028" spans="1:6" x14ac:dyDescent="0.3">
      <c r="A1028" s="117"/>
      <c r="B1028" s="117"/>
      <c r="C1028" s="3" t="s">
        <v>1702</v>
      </c>
      <c r="D1028" s="88">
        <v>2000</v>
      </c>
      <c r="E1028" s="89">
        <v>1200</v>
      </c>
      <c r="F1028" s="89">
        <v>1000</v>
      </c>
    </row>
    <row r="1029" spans="1:6" ht="33.6" x14ac:dyDescent="0.3">
      <c r="A1029" s="117" t="s">
        <v>313</v>
      </c>
      <c r="B1029" s="117" t="s">
        <v>313</v>
      </c>
      <c r="C1029" s="3" t="s">
        <v>1703</v>
      </c>
      <c r="D1029" s="88">
        <v>1500</v>
      </c>
      <c r="E1029" s="89">
        <v>900</v>
      </c>
      <c r="F1029" s="89">
        <v>750</v>
      </c>
    </row>
    <row r="1030" spans="1:6" x14ac:dyDescent="0.3">
      <c r="A1030" s="117"/>
      <c r="B1030" s="117"/>
      <c r="C1030" s="3" t="s">
        <v>1704</v>
      </c>
      <c r="D1030" s="88">
        <v>1000</v>
      </c>
      <c r="E1030" s="89">
        <v>600</v>
      </c>
      <c r="F1030" s="89">
        <v>500</v>
      </c>
    </row>
    <row r="1031" spans="1:6" ht="50.4" x14ac:dyDescent="0.3">
      <c r="A1031" s="117" t="s">
        <v>139</v>
      </c>
      <c r="B1031" s="117" t="s">
        <v>139</v>
      </c>
      <c r="C1031" s="3" t="s">
        <v>1705</v>
      </c>
      <c r="D1031" s="88">
        <v>1000</v>
      </c>
      <c r="E1031" s="89">
        <v>600</v>
      </c>
      <c r="F1031" s="89">
        <v>500</v>
      </c>
    </row>
    <row r="1032" spans="1:6" ht="50.4" x14ac:dyDescent="0.3">
      <c r="A1032" s="117"/>
      <c r="B1032" s="117"/>
      <c r="C1032" s="3" t="s">
        <v>1706</v>
      </c>
      <c r="D1032" s="88">
        <v>900</v>
      </c>
      <c r="E1032" s="89">
        <v>540</v>
      </c>
      <c r="F1032" s="89">
        <v>450</v>
      </c>
    </row>
    <row r="1033" spans="1:6" ht="50.4" x14ac:dyDescent="0.3">
      <c r="A1033" s="90" t="s">
        <v>318</v>
      </c>
      <c r="B1033" s="90" t="s">
        <v>318</v>
      </c>
      <c r="C1033" s="3" t="s">
        <v>1707</v>
      </c>
      <c r="D1033" s="88">
        <v>600</v>
      </c>
      <c r="E1033" s="89">
        <v>360</v>
      </c>
      <c r="F1033" s="89">
        <v>300</v>
      </c>
    </row>
    <row r="1034" spans="1:6" ht="33.6" x14ac:dyDescent="0.3">
      <c r="A1034" s="90" t="s">
        <v>321</v>
      </c>
      <c r="B1034" s="90" t="s">
        <v>321</v>
      </c>
      <c r="C1034" s="3" t="s">
        <v>1708</v>
      </c>
      <c r="D1034" s="88">
        <v>500</v>
      </c>
      <c r="E1034" s="89">
        <v>300</v>
      </c>
      <c r="F1034" s="89">
        <v>250</v>
      </c>
    </row>
    <row r="1035" spans="1:6" ht="33.6" x14ac:dyDescent="0.3">
      <c r="A1035" s="90" t="s">
        <v>551</v>
      </c>
      <c r="B1035" s="90" t="s">
        <v>551</v>
      </c>
      <c r="C1035" s="3" t="s">
        <v>1709</v>
      </c>
      <c r="D1035" s="88">
        <v>400</v>
      </c>
      <c r="E1035" s="89">
        <v>240</v>
      </c>
      <c r="F1035" s="89">
        <v>200</v>
      </c>
    </row>
    <row r="1036" spans="1:6" ht="33.6" x14ac:dyDescent="0.3">
      <c r="A1036" s="90" t="s">
        <v>556</v>
      </c>
      <c r="B1036" s="90" t="s">
        <v>556</v>
      </c>
      <c r="C1036" s="3" t="s">
        <v>1710</v>
      </c>
      <c r="D1036" s="88">
        <v>1000</v>
      </c>
      <c r="E1036" s="89">
        <v>600</v>
      </c>
      <c r="F1036" s="89">
        <v>500</v>
      </c>
    </row>
    <row r="1037" spans="1:6" ht="33.6" x14ac:dyDescent="0.3">
      <c r="A1037" s="91" t="s">
        <v>557</v>
      </c>
      <c r="B1037" s="91" t="s">
        <v>557</v>
      </c>
      <c r="C1037" s="3" t="s">
        <v>1711</v>
      </c>
      <c r="D1037" s="88">
        <v>400</v>
      </c>
      <c r="E1037" s="89">
        <v>240</v>
      </c>
      <c r="F1037" s="89">
        <v>200</v>
      </c>
    </row>
    <row r="1038" spans="1:6" ht="50.4" x14ac:dyDescent="0.3">
      <c r="A1038" s="94" t="s">
        <v>532</v>
      </c>
      <c r="B1038" s="94" t="s">
        <v>532</v>
      </c>
      <c r="C1038" s="3" t="s">
        <v>1712</v>
      </c>
      <c r="D1038" s="88">
        <v>500</v>
      </c>
      <c r="E1038" s="89">
        <v>300</v>
      </c>
      <c r="F1038" s="89">
        <v>250</v>
      </c>
    </row>
    <row r="1039" spans="1:6" x14ac:dyDescent="0.3">
      <c r="A1039" s="91" t="s">
        <v>1493</v>
      </c>
      <c r="B1039" s="91" t="s">
        <v>1493</v>
      </c>
      <c r="C1039" s="3" t="s">
        <v>1713</v>
      </c>
      <c r="D1039" s="88">
        <v>600</v>
      </c>
      <c r="E1039" s="89">
        <v>360</v>
      </c>
      <c r="F1039" s="89">
        <v>300</v>
      </c>
    </row>
    <row r="1040" spans="1:6" x14ac:dyDescent="0.3">
      <c r="A1040" s="32" t="s">
        <v>1495</v>
      </c>
      <c r="B1040" s="32" t="s">
        <v>1495</v>
      </c>
      <c r="C1040" s="92" t="s">
        <v>1714</v>
      </c>
      <c r="D1040" s="96">
        <v>250</v>
      </c>
      <c r="E1040" s="89">
        <v>150</v>
      </c>
      <c r="F1040" s="89">
        <v>125</v>
      </c>
    </row>
    <row r="1041" spans="1:6" ht="33.6" x14ac:dyDescent="0.3">
      <c r="A1041" s="32" t="s">
        <v>1497</v>
      </c>
      <c r="B1041" s="32" t="s">
        <v>1497</v>
      </c>
      <c r="C1041" s="92" t="s">
        <v>1715</v>
      </c>
      <c r="D1041" s="96">
        <v>200</v>
      </c>
      <c r="E1041" s="89">
        <v>120</v>
      </c>
      <c r="F1041" s="89">
        <v>100</v>
      </c>
    </row>
    <row r="1042" spans="1:6" s="20" customFormat="1" x14ac:dyDescent="0.3">
      <c r="A1042" s="140" t="s">
        <v>1500</v>
      </c>
      <c r="B1042" s="140" t="s">
        <v>1500</v>
      </c>
      <c r="C1042" s="95" t="s">
        <v>15</v>
      </c>
      <c r="D1042" s="96"/>
      <c r="E1042" s="89">
        <v>0</v>
      </c>
      <c r="F1042" s="89">
        <v>0</v>
      </c>
    </row>
    <row r="1043" spans="1:6" s="20" customFormat="1" x14ac:dyDescent="0.3">
      <c r="A1043" s="141"/>
      <c r="B1043" s="141"/>
      <c r="C1043" s="11" t="s">
        <v>16</v>
      </c>
      <c r="D1043" s="96">
        <v>200</v>
      </c>
      <c r="E1043" s="89">
        <v>120</v>
      </c>
      <c r="F1043" s="89">
        <v>100</v>
      </c>
    </row>
    <row r="1044" spans="1:6" s="20" customFormat="1" x14ac:dyDescent="0.3">
      <c r="A1044" s="141"/>
      <c r="B1044" s="141"/>
      <c r="C1044" s="11" t="s">
        <v>17</v>
      </c>
      <c r="D1044" s="96">
        <v>150</v>
      </c>
      <c r="E1044" s="89">
        <v>90</v>
      </c>
      <c r="F1044" s="89">
        <v>75</v>
      </c>
    </row>
    <row r="1045" spans="1:6" s="20" customFormat="1" x14ac:dyDescent="0.3">
      <c r="A1045" s="142"/>
      <c r="B1045" s="142"/>
      <c r="C1045" s="11" t="s">
        <v>18</v>
      </c>
      <c r="D1045" s="96">
        <v>100</v>
      </c>
      <c r="E1045" s="89">
        <v>60</v>
      </c>
      <c r="F1045" s="89">
        <v>50</v>
      </c>
    </row>
    <row r="1046" spans="1:6" s="20" customFormat="1" x14ac:dyDescent="0.3">
      <c r="A1046" s="140" t="s">
        <v>1501</v>
      </c>
      <c r="B1046" s="140" t="s">
        <v>1501</v>
      </c>
      <c r="C1046" s="95" t="s">
        <v>19</v>
      </c>
      <c r="D1046" s="96"/>
      <c r="E1046" s="89">
        <v>0</v>
      </c>
      <c r="F1046" s="89">
        <v>0</v>
      </c>
    </row>
    <row r="1047" spans="1:6" s="20" customFormat="1" x14ac:dyDescent="0.3">
      <c r="A1047" s="141"/>
      <c r="B1047" s="141"/>
      <c r="C1047" s="11" t="s">
        <v>16</v>
      </c>
      <c r="D1047" s="89">
        <v>150</v>
      </c>
      <c r="E1047" s="89">
        <v>90</v>
      </c>
      <c r="F1047" s="89">
        <v>75</v>
      </c>
    </row>
    <row r="1048" spans="1:6" s="20" customFormat="1" x14ac:dyDescent="0.3">
      <c r="A1048" s="141"/>
      <c r="B1048" s="141"/>
      <c r="C1048" s="11" t="s">
        <v>17</v>
      </c>
      <c r="D1048" s="89">
        <v>100</v>
      </c>
      <c r="E1048" s="89">
        <v>60</v>
      </c>
      <c r="F1048" s="89">
        <v>50</v>
      </c>
    </row>
    <row r="1049" spans="1:6" s="20" customFormat="1" x14ac:dyDescent="0.3">
      <c r="A1049" s="142"/>
      <c r="B1049" s="142"/>
      <c r="C1049" s="11" t="s">
        <v>18</v>
      </c>
      <c r="D1049" s="89">
        <v>70</v>
      </c>
      <c r="E1049" s="89">
        <v>42</v>
      </c>
      <c r="F1049" s="89">
        <v>35</v>
      </c>
    </row>
    <row r="1050" spans="1:6" x14ac:dyDescent="0.3">
      <c r="A1050" s="6">
        <v>3</v>
      </c>
      <c r="B1050" s="49" t="s">
        <v>14</v>
      </c>
      <c r="C1050" s="5" t="s">
        <v>279</v>
      </c>
      <c r="D1050" s="24"/>
      <c r="E1050" s="24">
        <f>D1050*0.6</f>
        <v>0</v>
      </c>
      <c r="F1050" s="24">
        <f>D1050*0.5</f>
        <v>0</v>
      </c>
    </row>
    <row r="1051" spans="1:6" ht="33.6" x14ac:dyDescent="0.3">
      <c r="A1051" s="117">
        <v>3.1</v>
      </c>
      <c r="B1051" s="117" t="s">
        <v>336</v>
      </c>
      <c r="C1051" s="3" t="s">
        <v>1716</v>
      </c>
      <c r="D1051" s="88">
        <v>1700</v>
      </c>
      <c r="E1051" s="89">
        <v>1020</v>
      </c>
      <c r="F1051" s="89">
        <v>850</v>
      </c>
    </row>
    <row r="1052" spans="1:6" x14ac:dyDescent="0.3">
      <c r="A1052" s="117"/>
      <c r="B1052" s="117"/>
      <c r="C1052" s="3" t="s">
        <v>1717</v>
      </c>
      <c r="D1052" s="88">
        <v>1500</v>
      </c>
      <c r="E1052" s="89">
        <v>900</v>
      </c>
      <c r="F1052" s="89">
        <v>750</v>
      </c>
    </row>
    <row r="1053" spans="1:6" x14ac:dyDescent="0.3">
      <c r="A1053" s="117"/>
      <c r="B1053" s="117"/>
      <c r="C1053" s="3" t="s">
        <v>1718</v>
      </c>
      <c r="D1053" s="88">
        <v>1500</v>
      </c>
      <c r="E1053" s="89">
        <v>900</v>
      </c>
      <c r="F1053" s="89">
        <v>750</v>
      </c>
    </row>
    <row r="1054" spans="1:6" ht="33.6" x14ac:dyDescent="0.3">
      <c r="A1054" s="90">
        <v>3.2</v>
      </c>
      <c r="B1054" s="90" t="s">
        <v>364</v>
      </c>
      <c r="C1054" s="3" t="s">
        <v>1719</v>
      </c>
      <c r="D1054" s="88">
        <v>900</v>
      </c>
      <c r="E1054" s="89">
        <v>540</v>
      </c>
      <c r="F1054" s="89">
        <v>450</v>
      </c>
    </row>
    <row r="1055" spans="1:6" x14ac:dyDescent="0.3">
      <c r="A1055" s="90">
        <v>3.3</v>
      </c>
      <c r="B1055" s="90" t="s">
        <v>149</v>
      </c>
      <c r="C1055" s="3" t="s">
        <v>1720</v>
      </c>
      <c r="D1055" s="88">
        <v>300</v>
      </c>
      <c r="E1055" s="89">
        <v>180</v>
      </c>
      <c r="F1055" s="89">
        <v>150</v>
      </c>
    </row>
    <row r="1056" spans="1:6" ht="39" customHeight="1" x14ac:dyDescent="0.3">
      <c r="A1056" s="118">
        <v>3.4</v>
      </c>
      <c r="B1056" s="118" t="s">
        <v>224</v>
      </c>
      <c r="C1056" s="3" t="s">
        <v>1275</v>
      </c>
      <c r="D1056" s="24">
        <v>300</v>
      </c>
      <c r="E1056" s="24">
        <f>D1056*0.6</f>
        <v>180</v>
      </c>
      <c r="F1056" s="24">
        <f>D1056*0.5</f>
        <v>150</v>
      </c>
    </row>
    <row r="1057" spans="1:6" ht="35.25" customHeight="1" x14ac:dyDescent="0.3">
      <c r="A1057" s="118"/>
      <c r="B1057" s="118"/>
      <c r="C1057" s="3" t="s">
        <v>1309</v>
      </c>
      <c r="D1057" s="24">
        <v>300</v>
      </c>
      <c r="E1057" s="24">
        <f>D1057*0.6</f>
        <v>180</v>
      </c>
      <c r="F1057" s="24">
        <f>D1057*0.5</f>
        <v>150</v>
      </c>
    </row>
    <row r="1058" spans="1:6" x14ac:dyDescent="0.3">
      <c r="A1058" s="90">
        <v>3.5</v>
      </c>
      <c r="B1058" s="90" t="s">
        <v>225</v>
      </c>
      <c r="C1058" s="3" t="s">
        <v>226</v>
      </c>
      <c r="D1058" s="24">
        <v>200</v>
      </c>
      <c r="E1058" s="24">
        <f>D1058*0.6</f>
        <v>120</v>
      </c>
      <c r="F1058" s="24">
        <f>D1058*0.5</f>
        <v>100</v>
      </c>
    </row>
    <row r="1059" spans="1:6" x14ac:dyDescent="0.3">
      <c r="A1059" s="90">
        <v>3.6</v>
      </c>
      <c r="B1059" s="90" t="s">
        <v>753</v>
      </c>
      <c r="C1059" s="3" t="s">
        <v>1721</v>
      </c>
      <c r="D1059" s="88">
        <v>200</v>
      </c>
      <c r="E1059" s="89">
        <v>120</v>
      </c>
      <c r="F1059" s="89">
        <v>100</v>
      </c>
    </row>
    <row r="1060" spans="1:6" ht="50.4" x14ac:dyDescent="0.3">
      <c r="A1060" s="90">
        <v>3.7</v>
      </c>
      <c r="B1060" s="90" t="s">
        <v>754</v>
      </c>
      <c r="C1060" s="3" t="s">
        <v>1722</v>
      </c>
      <c r="D1060" s="88">
        <v>300</v>
      </c>
      <c r="E1060" s="89">
        <v>180</v>
      </c>
      <c r="F1060" s="89">
        <v>150</v>
      </c>
    </row>
    <row r="1061" spans="1:6" ht="67.2" x14ac:dyDescent="0.3">
      <c r="A1061" s="90">
        <v>3.8</v>
      </c>
      <c r="B1061" s="90" t="s">
        <v>368</v>
      </c>
      <c r="C1061" s="3" t="s">
        <v>1310</v>
      </c>
      <c r="D1061" s="24">
        <v>300</v>
      </c>
      <c r="E1061" s="24">
        <f>D1061*0.6</f>
        <v>180</v>
      </c>
      <c r="F1061" s="24">
        <f>D1061*0.5</f>
        <v>150</v>
      </c>
    </row>
    <row r="1062" spans="1:6" ht="33.6" x14ac:dyDescent="0.3">
      <c r="A1062" s="90">
        <v>3.9</v>
      </c>
      <c r="B1062" s="90" t="s">
        <v>782</v>
      </c>
      <c r="C1062" s="3" t="s">
        <v>1723</v>
      </c>
      <c r="D1062" s="88">
        <v>300</v>
      </c>
      <c r="E1062" s="89">
        <v>180</v>
      </c>
      <c r="F1062" s="89">
        <v>150</v>
      </c>
    </row>
    <row r="1063" spans="1:6" x14ac:dyDescent="0.3">
      <c r="A1063" s="91">
        <v>3.1</v>
      </c>
      <c r="B1063" s="91" t="s">
        <v>785</v>
      </c>
      <c r="C1063" s="3" t="s">
        <v>1724</v>
      </c>
      <c r="D1063" s="24">
        <v>200</v>
      </c>
      <c r="E1063" s="24">
        <f>D1063*0.6</f>
        <v>120</v>
      </c>
      <c r="F1063" s="24">
        <f>D1063*0.5</f>
        <v>100</v>
      </c>
    </row>
    <row r="1064" spans="1:6" x14ac:dyDescent="0.3">
      <c r="A1064" s="91">
        <v>3.11</v>
      </c>
      <c r="B1064" s="91" t="s">
        <v>788</v>
      </c>
      <c r="C1064" s="3" t="s">
        <v>1725</v>
      </c>
      <c r="D1064" s="88">
        <v>600</v>
      </c>
      <c r="E1064" s="89">
        <v>360</v>
      </c>
      <c r="F1064" s="89">
        <v>300</v>
      </c>
    </row>
    <row r="1065" spans="1:6" s="20" customFormat="1" x14ac:dyDescent="0.3">
      <c r="A1065" s="140">
        <v>3.12</v>
      </c>
      <c r="B1065" s="140" t="s">
        <v>791</v>
      </c>
      <c r="C1065" s="95" t="s">
        <v>15</v>
      </c>
      <c r="D1065" s="96"/>
      <c r="E1065" s="89">
        <v>0</v>
      </c>
      <c r="F1065" s="89">
        <v>0</v>
      </c>
    </row>
    <row r="1066" spans="1:6" s="20" customFormat="1" x14ac:dyDescent="0.3">
      <c r="A1066" s="141"/>
      <c r="B1066" s="141"/>
      <c r="C1066" s="11" t="s">
        <v>16</v>
      </c>
      <c r="D1066" s="96">
        <v>200</v>
      </c>
      <c r="E1066" s="89">
        <v>120</v>
      </c>
      <c r="F1066" s="89">
        <v>100</v>
      </c>
    </row>
    <row r="1067" spans="1:6" s="20" customFormat="1" x14ac:dyDescent="0.3">
      <c r="A1067" s="141"/>
      <c r="B1067" s="141"/>
      <c r="C1067" s="11" t="s">
        <v>17</v>
      </c>
      <c r="D1067" s="96">
        <v>150</v>
      </c>
      <c r="E1067" s="89">
        <v>90</v>
      </c>
      <c r="F1067" s="89">
        <v>75</v>
      </c>
    </row>
    <row r="1068" spans="1:6" s="20" customFormat="1" x14ac:dyDescent="0.3">
      <c r="A1068" s="142"/>
      <c r="B1068" s="142"/>
      <c r="C1068" s="11" t="s">
        <v>18</v>
      </c>
      <c r="D1068" s="96">
        <v>100</v>
      </c>
      <c r="E1068" s="89">
        <v>60</v>
      </c>
      <c r="F1068" s="89">
        <v>50</v>
      </c>
    </row>
    <row r="1069" spans="1:6" s="20" customFormat="1" x14ac:dyDescent="0.3">
      <c r="A1069" s="140">
        <v>3.13</v>
      </c>
      <c r="B1069" s="140" t="s">
        <v>793</v>
      </c>
      <c r="C1069" s="95" t="s">
        <v>19</v>
      </c>
      <c r="D1069" s="96"/>
      <c r="E1069" s="89">
        <v>0</v>
      </c>
      <c r="F1069" s="89">
        <v>0</v>
      </c>
    </row>
    <row r="1070" spans="1:6" s="20" customFormat="1" x14ac:dyDescent="0.3">
      <c r="A1070" s="141"/>
      <c r="B1070" s="141"/>
      <c r="C1070" s="11" t="s">
        <v>16</v>
      </c>
      <c r="D1070" s="89">
        <v>150</v>
      </c>
      <c r="E1070" s="89">
        <v>90</v>
      </c>
      <c r="F1070" s="89">
        <v>75</v>
      </c>
    </row>
    <row r="1071" spans="1:6" s="20" customFormat="1" x14ac:dyDescent="0.3">
      <c r="A1071" s="141"/>
      <c r="B1071" s="141"/>
      <c r="C1071" s="11" t="s">
        <v>17</v>
      </c>
      <c r="D1071" s="89">
        <v>100</v>
      </c>
      <c r="E1071" s="89">
        <v>60</v>
      </c>
      <c r="F1071" s="89">
        <v>50</v>
      </c>
    </row>
    <row r="1072" spans="1:6" s="20" customFormat="1" x14ac:dyDescent="0.3">
      <c r="A1072" s="142"/>
      <c r="B1072" s="142"/>
      <c r="C1072" s="11" t="s">
        <v>18</v>
      </c>
      <c r="D1072" s="89">
        <v>70</v>
      </c>
      <c r="E1072" s="89">
        <v>42</v>
      </c>
      <c r="F1072" s="89">
        <v>35</v>
      </c>
    </row>
    <row r="1073" spans="1:6" ht="33.6" x14ac:dyDescent="0.3">
      <c r="A1073" s="1">
        <v>3.14</v>
      </c>
      <c r="B1073" s="1"/>
      <c r="C1073" s="3" t="s">
        <v>1311</v>
      </c>
      <c r="D1073" s="24">
        <v>200</v>
      </c>
      <c r="E1073" s="24">
        <f t="shared" ref="E1073:E1080" si="34">D1073*0.6</f>
        <v>120</v>
      </c>
      <c r="F1073" s="24">
        <f t="shared" ref="F1073:F1080" si="35">D1073*0.5</f>
        <v>100</v>
      </c>
    </row>
    <row r="1074" spans="1:6" ht="33.6" x14ac:dyDescent="0.3">
      <c r="A1074" s="1">
        <v>3.15</v>
      </c>
      <c r="B1074" s="1"/>
      <c r="C1074" s="11" t="s">
        <v>1312</v>
      </c>
      <c r="D1074" s="24">
        <v>200</v>
      </c>
      <c r="E1074" s="24">
        <f t="shared" si="34"/>
        <v>120</v>
      </c>
      <c r="F1074" s="24">
        <f t="shared" si="35"/>
        <v>100</v>
      </c>
    </row>
    <row r="1075" spans="1:6" ht="33.6" x14ac:dyDescent="0.3">
      <c r="A1075" s="1">
        <v>3.16</v>
      </c>
      <c r="B1075" s="1"/>
      <c r="C1075" s="11" t="s">
        <v>1313</v>
      </c>
      <c r="D1075" s="24">
        <v>200</v>
      </c>
      <c r="E1075" s="24">
        <f t="shared" si="34"/>
        <v>120</v>
      </c>
      <c r="F1075" s="24">
        <f t="shared" si="35"/>
        <v>100</v>
      </c>
    </row>
    <row r="1076" spans="1:6" ht="33.6" x14ac:dyDescent="0.3">
      <c r="A1076" s="1">
        <v>3.17</v>
      </c>
      <c r="B1076" s="1"/>
      <c r="C1076" s="11" t="s">
        <v>1314</v>
      </c>
      <c r="D1076" s="24">
        <v>200</v>
      </c>
      <c r="E1076" s="24">
        <f t="shared" si="34"/>
        <v>120</v>
      </c>
      <c r="F1076" s="24">
        <f t="shared" si="35"/>
        <v>100</v>
      </c>
    </row>
    <row r="1077" spans="1:6" ht="33.6" x14ac:dyDescent="0.3">
      <c r="A1077" s="1">
        <v>3.18</v>
      </c>
      <c r="B1077" s="1"/>
      <c r="C1077" s="3" t="s">
        <v>1315</v>
      </c>
      <c r="D1077" s="24">
        <v>200</v>
      </c>
      <c r="E1077" s="24">
        <f t="shared" si="34"/>
        <v>120</v>
      </c>
      <c r="F1077" s="24">
        <f t="shared" si="35"/>
        <v>100</v>
      </c>
    </row>
    <row r="1078" spans="1:6" x14ac:dyDescent="0.3">
      <c r="A1078" s="1">
        <v>3.19</v>
      </c>
      <c r="B1078" s="1"/>
      <c r="C1078" s="11" t="s">
        <v>1316</v>
      </c>
      <c r="D1078" s="24">
        <v>200</v>
      </c>
      <c r="E1078" s="24">
        <f t="shared" si="34"/>
        <v>120</v>
      </c>
      <c r="F1078" s="24">
        <f t="shared" si="35"/>
        <v>100</v>
      </c>
    </row>
    <row r="1079" spans="1:6" x14ac:dyDescent="0.3">
      <c r="A1079" s="6">
        <v>4</v>
      </c>
      <c r="B1079" s="6">
        <v>6</v>
      </c>
      <c r="C1079" s="5" t="s">
        <v>227</v>
      </c>
      <c r="D1079" s="24"/>
      <c r="E1079" s="24">
        <f t="shared" si="34"/>
        <v>0</v>
      </c>
      <c r="F1079" s="24">
        <f t="shared" si="35"/>
        <v>0</v>
      </c>
    </row>
    <row r="1080" spans="1:6" ht="33.6" x14ac:dyDescent="0.3">
      <c r="A1080" s="102">
        <v>4.0999999999999996</v>
      </c>
      <c r="B1080" s="102" t="s">
        <v>340</v>
      </c>
      <c r="C1080" s="3" t="s">
        <v>228</v>
      </c>
      <c r="D1080" s="24">
        <v>420</v>
      </c>
      <c r="E1080" s="24">
        <f t="shared" si="34"/>
        <v>252</v>
      </c>
      <c r="F1080" s="24">
        <f t="shared" si="35"/>
        <v>210</v>
      </c>
    </row>
    <row r="1081" spans="1:6" ht="33.6" x14ac:dyDescent="0.3">
      <c r="A1081" s="143">
        <v>4.2</v>
      </c>
      <c r="B1081" s="143" t="s">
        <v>344</v>
      </c>
      <c r="C1081" s="3" t="s">
        <v>1726</v>
      </c>
      <c r="D1081" s="88">
        <v>200</v>
      </c>
      <c r="E1081" s="89">
        <v>120</v>
      </c>
      <c r="F1081" s="89">
        <v>100</v>
      </c>
    </row>
    <row r="1082" spans="1:6" x14ac:dyDescent="0.3">
      <c r="A1082" s="143"/>
      <c r="B1082" s="143"/>
      <c r="C1082" s="3" t="s">
        <v>1727</v>
      </c>
      <c r="D1082" s="88">
        <v>180</v>
      </c>
      <c r="E1082" s="89">
        <v>108</v>
      </c>
      <c r="F1082" s="89">
        <v>90</v>
      </c>
    </row>
    <row r="1083" spans="1:6" x14ac:dyDescent="0.3">
      <c r="A1083" s="143"/>
      <c r="B1083" s="143"/>
      <c r="C1083" s="3" t="s">
        <v>1728</v>
      </c>
      <c r="D1083" s="88">
        <v>200</v>
      </c>
      <c r="E1083" s="89">
        <v>120</v>
      </c>
      <c r="F1083" s="89">
        <v>100</v>
      </c>
    </row>
    <row r="1084" spans="1:6" ht="33.6" x14ac:dyDescent="0.3">
      <c r="A1084" s="102">
        <v>4.3</v>
      </c>
      <c r="B1084" s="102" t="s">
        <v>347</v>
      </c>
      <c r="C1084" s="3" t="s">
        <v>1729</v>
      </c>
      <c r="D1084" s="88">
        <v>200</v>
      </c>
      <c r="E1084" s="89">
        <v>120</v>
      </c>
      <c r="F1084" s="89">
        <v>100</v>
      </c>
    </row>
    <row r="1085" spans="1:6" s="20" customFormat="1" x14ac:dyDescent="0.3">
      <c r="A1085" s="140">
        <v>4.4000000000000004</v>
      </c>
      <c r="B1085" s="140" t="s">
        <v>350</v>
      </c>
      <c r="C1085" s="95" t="s">
        <v>15</v>
      </c>
      <c r="D1085" s="96"/>
      <c r="E1085" s="89">
        <v>0</v>
      </c>
      <c r="F1085" s="89">
        <v>0</v>
      </c>
    </row>
    <row r="1086" spans="1:6" s="20" customFormat="1" x14ac:dyDescent="0.3">
      <c r="A1086" s="141"/>
      <c r="B1086" s="141"/>
      <c r="C1086" s="11" t="s">
        <v>16</v>
      </c>
      <c r="D1086" s="96">
        <v>200</v>
      </c>
      <c r="E1086" s="89">
        <v>120</v>
      </c>
      <c r="F1086" s="89">
        <v>100</v>
      </c>
    </row>
    <row r="1087" spans="1:6" s="20" customFormat="1" x14ac:dyDescent="0.3">
      <c r="A1087" s="141"/>
      <c r="B1087" s="141"/>
      <c r="C1087" s="11" t="s">
        <v>17</v>
      </c>
      <c r="D1087" s="96">
        <v>150</v>
      </c>
      <c r="E1087" s="89">
        <v>90</v>
      </c>
      <c r="F1087" s="89">
        <v>75</v>
      </c>
    </row>
    <row r="1088" spans="1:6" s="20" customFormat="1" x14ac:dyDescent="0.3">
      <c r="A1088" s="142"/>
      <c r="B1088" s="142"/>
      <c r="C1088" s="11" t="s">
        <v>18</v>
      </c>
      <c r="D1088" s="96">
        <v>100</v>
      </c>
      <c r="E1088" s="89">
        <v>60</v>
      </c>
      <c r="F1088" s="89">
        <v>50</v>
      </c>
    </row>
    <row r="1089" spans="1:6" s="20" customFormat="1" x14ac:dyDescent="0.3">
      <c r="A1089" s="140">
        <v>4.5</v>
      </c>
      <c r="B1089" s="140" t="s">
        <v>353</v>
      </c>
      <c r="C1089" s="95" t="s">
        <v>19</v>
      </c>
      <c r="D1089" s="96"/>
      <c r="E1089" s="89">
        <v>0</v>
      </c>
      <c r="F1089" s="89">
        <v>0</v>
      </c>
    </row>
    <row r="1090" spans="1:6" s="20" customFormat="1" x14ac:dyDescent="0.3">
      <c r="A1090" s="141"/>
      <c r="B1090" s="141"/>
      <c r="C1090" s="11" t="s">
        <v>16</v>
      </c>
      <c r="D1090" s="89">
        <v>150</v>
      </c>
      <c r="E1090" s="89">
        <v>90</v>
      </c>
      <c r="F1090" s="89">
        <v>75</v>
      </c>
    </row>
    <row r="1091" spans="1:6" s="20" customFormat="1" x14ac:dyDescent="0.3">
      <c r="A1091" s="141"/>
      <c r="B1091" s="141"/>
      <c r="C1091" s="11" t="s">
        <v>17</v>
      </c>
      <c r="D1091" s="89">
        <v>100</v>
      </c>
      <c r="E1091" s="89">
        <v>60</v>
      </c>
      <c r="F1091" s="89">
        <v>50</v>
      </c>
    </row>
    <row r="1092" spans="1:6" s="20" customFormat="1" x14ac:dyDescent="0.3">
      <c r="A1092" s="142"/>
      <c r="B1092" s="142"/>
      <c r="C1092" s="11" t="s">
        <v>18</v>
      </c>
      <c r="D1092" s="89">
        <v>70</v>
      </c>
      <c r="E1092" s="89">
        <v>42</v>
      </c>
      <c r="F1092" s="89">
        <v>35</v>
      </c>
    </row>
    <row r="1093" spans="1:6" x14ac:dyDescent="0.3">
      <c r="A1093" s="6">
        <v>5</v>
      </c>
      <c r="B1093" s="49" t="s">
        <v>229</v>
      </c>
      <c r="C1093" s="5" t="s">
        <v>280</v>
      </c>
      <c r="D1093" s="24"/>
      <c r="E1093" s="24">
        <f t="shared" ref="E1093:E1105" si="36">D1093*0.6</f>
        <v>0</v>
      </c>
      <c r="F1093" s="24">
        <f t="shared" ref="F1093:F1105" si="37">D1093*0.5</f>
        <v>0</v>
      </c>
    </row>
    <row r="1094" spans="1:6" ht="33.6" x14ac:dyDescent="0.3">
      <c r="A1094" s="143">
        <v>5.0999999999999996</v>
      </c>
      <c r="B1094" s="143" t="s">
        <v>230</v>
      </c>
      <c r="C1094" s="3" t="s">
        <v>1731</v>
      </c>
      <c r="D1094" s="24">
        <v>1000</v>
      </c>
      <c r="E1094" s="24">
        <f t="shared" si="36"/>
        <v>600</v>
      </c>
      <c r="F1094" s="24">
        <f t="shared" si="37"/>
        <v>500</v>
      </c>
    </row>
    <row r="1095" spans="1:6" ht="33.6" x14ac:dyDescent="0.3">
      <c r="A1095" s="143"/>
      <c r="B1095" s="143"/>
      <c r="C1095" s="3" t="s">
        <v>231</v>
      </c>
      <c r="D1095" s="24">
        <v>1200</v>
      </c>
      <c r="E1095" s="24">
        <f t="shared" si="36"/>
        <v>720</v>
      </c>
      <c r="F1095" s="24">
        <f t="shared" si="37"/>
        <v>600</v>
      </c>
    </row>
    <row r="1096" spans="1:6" x14ac:dyDescent="0.3">
      <c r="A1096" s="129">
        <v>5.2</v>
      </c>
      <c r="B1096" s="129" t="s">
        <v>232</v>
      </c>
      <c r="C1096" s="5" t="s">
        <v>233</v>
      </c>
      <c r="D1096" s="24"/>
      <c r="E1096" s="24">
        <f t="shared" si="36"/>
        <v>0</v>
      </c>
      <c r="F1096" s="24">
        <f t="shared" si="37"/>
        <v>0</v>
      </c>
    </row>
    <row r="1097" spans="1:6" ht="77.25" customHeight="1" x14ac:dyDescent="0.3">
      <c r="A1097" s="129"/>
      <c r="B1097" s="129"/>
      <c r="C1097" s="3" t="s">
        <v>987</v>
      </c>
      <c r="D1097" s="24">
        <v>500</v>
      </c>
      <c r="E1097" s="24">
        <f t="shared" si="36"/>
        <v>300</v>
      </c>
      <c r="F1097" s="24">
        <f t="shared" si="37"/>
        <v>250</v>
      </c>
    </row>
    <row r="1098" spans="1:6" x14ac:dyDescent="0.3">
      <c r="A1098" s="129"/>
      <c r="B1098" s="129"/>
      <c r="C1098" s="3" t="s">
        <v>234</v>
      </c>
      <c r="D1098" s="24">
        <v>300</v>
      </c>
      <c r="E1098" s="24">
        <f t="shared" si="36"/>
        <v>180</v>
      </c>
      <c r="F1098" s="24">
        <f t="shared" si="37"/>
        <v>150</v>
      </c>
    </row>
    <row r="1099" spans="1:6" ht="33.6" x14ac:dyDescent="0.3">
      <c r="A1099" s="129"/>
      <c r="B1099" s="129"/>
      <c r="C1099" s="3" t="s">
        <v>235</v>
      </c>
      <c r="D1099" s="24">
        <v>400</v>
      </c>
      <c r="E1099" s="24">
        <f t="shared" si="36"/>
        <v>240</v>
      </c>
      <c r="F1099" s="24">
        <f t="shared" si="37"/>
        <v>200</v>
      </c>
    </row>
    <row r="1100" spans="1:6" x14ac:dyDescent="0.3">
      <c r="A1100" s="129"/>
      <c r="B1100" s="129"/>
      <c r="C1100" s="3" t="s">
        <v>236</v>
      </c>
      <c r="D1100" s="24">
        <v>300</v>
      </c>
      <c r="E1100" s="24">
        <f t="shared" si="36"/>
        <v>180</v>
      </c>
      <c r="F1100" s="24">
        <f t="shared" si="37"/>
        <v>150</v>
      </c>
    </row>
    <row r="1101" spans="1:6" ht="100.8" x14ac:dyDescent="0.3">
      <c r="A1101" s="43">
        <v>5.3</v>
      </c>
      <c r="B1101" s="43" t="s">
        <v>237</v>
      </c>
      <c r="C1101" s="3" t="s">
        <v>988</v>
      </c>
      <c r="D1101" s="24">
        <v>200</v>
      </c>
      <c r="E1101" s="24">
        <f t="shared" si="36"/>
        <v>120</v>
      </c>
      <c r="F1101" s="24">
        <f t="shared" si="37"/>
        <v>100</v>
      </c>
    </row>
    <row r="1102" spans="1:6" ht="73.5" customHeight="1" x14ac:dyDescent="0.3">
      <c r="A1102" s="43">
        <v>5.4</v>
      </c>
      <c r="B1102" s="43" t="s">
        <v>238</v>
      </c>
      <c r="C1102" s="3" t="s">
        <v>1317</v>
      </c>
      <c r="D1102" s="24">
        <v>200</v>
      </c>
      <c r="E1102" s="24">
        <f t="shared" si="36"/>
        <v>120</v>
      </c>
      <c r="F1102" s="24">
        <f t="shared" si="37"/>
        <v>100</v>
      </c>
    </row>
    <row r="1103" spans="1:6" ht="33.6" x14ac:dyDescent="0.3">
      <c r="A1103" s="43">
        <v>5.5</v>
      </c>
      <c r="B1103" s="43" t="s">
        <v>239</v>
      </c>
      <c r="C1103" s="3" t="s">
        <v>989</v>
      </c>
      <c r="D1103" s="24">
        <v>200</v>
      </c>
      <c r="E1103" s="24">
        <f t="shared" si="36"/>
        <v>120</v>
      </c>
      <c r="F1103" s="24">
        <f t="shared" si="37"/>
        <v>100</v>
      </c>
    </row>
    <row r="1104" spans="1:6" ht="66.75" customHeight="1" x14ac:dyDescent="0.3">
      <c r="A1104" s="43">
        <v>5.6</v>
      </c>
      <c r="B1104" s="43" t="s">
        <v>240</v>
      </c>
      <c r="C1104" s="3" t="s">
        <v>990</v>
      </c>
      <c r="D1104" s="24">
        <v>200</v>
      </c>
      <c r="E1104" s="24">
        <f t="shared" si="36"/>
        <v>120</v>
      </c>
      <c r="F1104" s="24">
        <f t="shared" si="37"/>
        <v>100</v>
      </c>
    </row>
    <row r="1105" spans="1:6" ht="67.2" x14ac:dyDescent="0.3">
      <c r="A1105" s="1">
        <v>5.7</v>
      </c>
      <c r="B1105" s="1">
        <v>7.7</v>
      </c>
      <c r="C1105" s="3" t="s">
        <v>1114</v>
      </c>
      <c r="D1105" s="24">
        <v>200</v>
      </c>
      <c r="E1105" s="24">
        <f t="shared" si="36"/>
        <v>120</v>
      </c>
      <c r="F1105" s="24">
        <f t="shared" si="37"/>
        <v>100</v>
      </c>
    </row>
    <row r="1106" spans="1:6" s="20" customFormat="1" x14ac:dyDescent="0.3">
      <c r="A1106" s="140">
        <v>5.8</v>
      </c>
      <c r="B1106" s="140" t="s">
        <v>823</v>
      </c>
      <c r="C1106" s="95" t="s">
        <v>15</v>
      </c>
      <c r="D1106" s="96"/>
      <c r="E1106" s="89">
        <v>0</v>
      </c>
      <c r="F1106" s="89">
        <v>0</v>
      </c>
    </row>
    <row r="1107" spans="1:6" s="20" customFormat="1" x14ac:dyDescent="0.3">
      <c r="A1107" s="141"/>
      <c r="B1107" s="141"/>
      <c r="C1107" s="11" t="s">
        <v>16</v>
      </c>
      <c r="D1107" s="103">
        <v>120</v>
      </c>
      <c r="E1107" s="89">
        <v>72</v>
      </c>
      <c r="F1107" s="89">
        <v>60</v>
      </c>
    </row>
    <row r="1108" spans="1:6" s="20" customFormat="1" x14ac:dyDescent="0.3">
      <c r="A1108" s="141"/>
      <c r="B1108" s="141"/>
      <c r="C1108" s="11" t="s">
        <v>17</v>
      </c>
      <c r="D1108" s="103">
        <v>100</v>
      </c>
      <c r="E1108" s="89">
        <v>60</v>
      </c>
      <c r="F1108" s="89">
        <v>50</v>
      </c>
    </row>
    <row r="1109" spans="1:6" s="20" customFormat="1" x14ac:dyDescent="0.3">
      <c r="A1109" s="142"/>
      <c r="B1109" s="142"/>
      <c r="C1109" s="11" t="s">
        <v>18</v>
      </c>
      <c r="D1109" s="103">
        <v>80</v>
      </c>
      <c r="E1109" s="89">
        <v>48</v>
      </c>
      <c r="F1109" s="89">
        <v>40</v>
      </c>
    </row>
    <row r="1110" spans="1:6" s="20" customFormat="1" x14ac:dyDescent="0.3">
      <c r="A1110" s="140">
        <v>5.9</v>
      </c>
      <c r="B1110" s="140" t="s">
        <v>1730</v>
      </c>
      <c r="C1110" s="95" t="s">
        <v>19</v>
      </c>
      <c r="D1110" s="103"/>
      <c r="E1110" s="89">
        <v>0</v>
      </c>
      <c r="F1110" s="89">
        <v>0</v>
      </c>
    </row>
    <row r="1111" spans="1:6" s="20" customFormat="1" x14ac:dyDescent="0.3">
      <c r="A1111" s="141"/>
      <c r="B1111" s="141"/>
      <c r="C1111" s="11" t="s">
        <v>16</v>
      </c>
      <c r="D1111" s="104">
        <v>90</v>
      </c>
      <c r="E1111" s="89">
        <v>54</v>
      </c>
      <c r="F1111" s="89">
        <v>45</v>
      </c>
    </row>
    <row r="1112" spans="1:6" s="20" customFormat="1" x14ac:dyDescent="0.3">
      <c r="A1112" s="141"/>
      <c r="B1112" s="141"/>
      <c r="C1112" s="11" t="s">
        <v>17</v>
      </c>
      <c r="D1112" s="104">
        <v>70</v>
      </c>
      <c r="E1112" s="89">
        <v>42</v>
      </c>
      <c r="F1112" s="89">
        <v>35</v>
      </c>
    </row>
    <row r="1113" spans="1:6" s="20" customFormat="1" x14ac:dyDescent="0.3">
      <c r="A1113" s="142"/>
      <c r="B1113" s="142"/>
      <c r="C1113" s="11" t="s">
        <v>18</v>
      </c>
      <c r="D1113" s="104">
        <v>60</v>
      </c>
      <c r="E1113" s="89">
        <v>36</v>
      </c>
      <c r="F1113" s="89">
        <v>30</v>
      </c>
    </row>
    <row r="1114" spans="1:6" x14ac:dyDescent="0.3">
      <c r="A1114" s="6">
        <v>6</v>
      </c>
      <c r="B1114" s="49" t="s">
        <v>241</v>
      </c>
      <c r="C1114" s="5" t="s">
        <v>281</v>
      </c>
      <c r="D1114" s="24"/>
      <c r="E1114" s="24">
        <f>D1114*0.6</f>
        <v>0</v>
      </c>
      <c r="F1114" s="24">
        <f>D1114*0.5</f>
        <v>0</v>
      </c>
    </row>
    <row r="1115" spans="1:6" ht="33.6" x14ac:dyDescent="0.3">
      <c r="A1115" s="143">
        <v>6.1</v>
      </c>
      <c r="B1115" s="143" t="s">
        <v>242</v>
      </c>
      <c r="C1115" s="3" t="s">
        <v>1732</v>
      </c>
      <c r="D1115" s="24">
        <v>1000</v>
      </c>
      <c r="E1115" s="24">
        <f>D1115*0.6</f>
        <v>600</v>
      </c>
      <c r="F1115" s="24">
        <f>D1115*0.5</f>
        <v>500</v>
      </c>
    </row>
    <row r="1116" spans="1:6" ht="33.6" x14ac:dyDescent="0.3">
      <c r="A1116" s="143"/>
      <c r="B1116" s="143"/>
      <c r="C1116" s="3" t="s">
        <v>1733</v>
      </c>
      <c r="D1116" s="105">
        <v>1200</v>
      </c>
      <c r="E1116" s="89">
        <v>720</v>
      </c>
      <c r="F1116" s="89">
        <v>600</v>
      </c>
    </row>
    <row r="1117" spans="1:6" ht="33.6" x14ac:dyDescent="0.3">
      <c r="A1117" s="143"/>
      <c r="B1117" s="143"/>
      <c r="C1117" s="3" t="s">
        <v>1734</v>
      </c>
      <c r="D1117" s="105">
        <v>1800</v>
      </c>
      <c r="E1117" s="89">
        <v>1080</v>
      </c>
      <c r="F1117" s="89">
        <v>900</v>
      </c>
    </row>
    <row r="1118" spans="1:6" ht="33.6" x14ac:dyDescent="0.3">
      <c r="A1118" s="143"/>
      <c r="B1118" s="143"/>
      <c r="C1118" s="3" t="s">
        <v>1735</v>
      </c>
      <c r="D1118" s="105">
        <v>2500</v>
      </c>
      <c r="E1118" s="89">
        <v>1500</v>
      </c>
      <c r="F1118" s="89">
        <v>1250</v>
      </c>
    </row>
    <row r="1119" spans="1:6" x14ac:dyDescent="0.3">
      <c r="A1119" s="143"/>
      <c r="B1119" s="143"/>
      <c r="C1119" s="3" t="s">
        <v>1736</v>
      </c>
      <c r="D1119" s="105">
        <v>3000</v>
      </c>
      <c r="E1119" s="89">
        <v>1800</v>
      </c>
      <c r="F1119" s="89">
        <v>1500</v>
      </c>
    </row>
    <row r="1120" spans="1:6" ht="33.6" x14ac:dyDescent="0.3">
      <c r="A1120" s="143"/>
      <c r="B1120" s="143"/>
      <c r="C1120" s="3" t="s">
        <v>1737</v>
      </c>
      <c r="D1120" s="105">
        <v>2000</v>
      </c>
      <c r="E1120" s="89">
        <v>1200</v>
      </c>
      <c r="F1120" s="89">
        <v>1000</v>
      </c>
    </row>
    <row r="1121" spans="1:6" ht="33.6" x14ac:dyDescent="0.3">
      <c r="A1121" s="143"/>
      <c r="B1121" s="143"/>
      <c r="C1121" s="3" t="s">
        <v>1738</v>
      </c>
      <c r="D1121" s="105">
        <v>1500</v>
      </c>
      <c r="E1121" s="89">
        <v>900</v>
      </c>
      <c r="F1121" s="89">
        <v>750</v>
      </c>
    </row>
    <row r="1122" spans="1:6" x14ac:dyDescent="0.3">
      <c r="A1122" s="143"/>
      <c r="B1122" s="143"/>
      <c r="C1122" s="3" t="s">
        <v>1739</v>
      </c>
      <c r="D1122" s="24">
        <v>1200</v>
      </c>
      <c r="E1122" s="24">
        <f>D1122*0.6</f>
        <v>720</v>
      </c>
      <c r="F1122" s="24">
        <f>D1122*0.5</f>
        <v>600</v>
      </c>
    </row>
    <row r="1123" spans="1:6" ht="33.6" x14ac:dyDescent="0.3">
      <c r="A1123" s="102">
        <v>6.2</v>
      </c>
      <c r="B1123" s="102" t="s">
        <v>589</v>
      </c>
      <c r="C1123" s="3" t="s">
        <v>1740</v>
      </c>
      <c r="D1123" s="105">
        <v>1700</v>
      </c>
      <c r="E1123" s="89">
        <v>1020</v>
      </c>
      <c r="F1123" s="89">
        <v>850</v>
      </c>
    </row>
    <row r="1124" spans="1:6" ht="33.6" x14ac:dyDescent="0.3">
      <c r="A1124" s="143">
        <v>6.3</v>
      </c>
      <c r="B1124" s="143" t="s">
        <v>591</v>
      </c>
      <c r="C1124" s="3" t="s">
        <v>1741</v>
      </c>
      <c r="D1124" s="88">
        <v>500</v>
      </c>
      <c r="E1124" s="89">
        <v>300</v>
      </c>
      <c r="F1124" s="89">
        <v>250</v>
      </c>
    </row>
    <row r="1125" spans="1:6" x14ac:dyDescent="0.3">
      <c r="A1125" s="143"/>
      <c r="B1125" s="143"/>
      <c r="C1125" s="3" t="s">
        <v>1742</v>
      </c>
      <c r="D1125" s="88">
        <v>200</v>
      </c>
      <c r="E1125" s="89">
        <v>120</v>
      </c>
      <c r="F1125" s="89">
        <v>100</v>
      </c>
    </row>
    <row r="1126" spans="1:6" x14ac:dyDescent="0.3">
      <c r="A1126" s="143"/>
      <c r="B1126" s="143"/>
      <c r="C1126" s="3" t="s">
        <v>1743</v>
      </c>
      <c r="D1126" s="88">
        <v>300</v>
      </c>
      <c r="E1126" s="89">
        <v>180</v>
      </c>
      <c r="F1126" s="89">
        <v>150</v>
      </c>
    </row>
    <row r="1127" spans="1:6" ht="50.4" x14ac:dyDescent="0.3">
      <c r="A1127" s="102">
        <v>6.4</v>
      </c>
      <c r="B1127" s="102" t="s">
        <v>1744</v>
      </c>
      <c r="C1127" s="3" t="s">
        <v>1745</v>
      </c>
      <c r="D1127" s="88">
        <v>300</v>
      </c>
      <c r="E1127" s="89">
        <v>180</v>
      </c>
      <c r="F1127" s="89">
        <v>150</v>
      </c>
    </row>
    <row r="1128" spans="1:6" ht="33.6" x14ac:dyDescent="0.3">
      <c r="A1128" s="102">
        <v>6.5</v>
      </c>
      <c r="B1128" s="102" t="s">
        <v>590</v>
      </c>
      <c r="C1128" s="3" t="s">
        <v>1746</v>
      </c>
      <c r="D1128" s="88">
        <v>300</v>
      </c>
      <c r="E1128" s="89">
        <v>180</v>
      </c>
      <c r="F1128" s="89">
        <v>150</v>
      </c>
    </row>
    <row r="1129" spans="1:6" ht="33.6" x14ac:dyDescent="0.3">
      <c r="A1129" s="102">
        <v>6.6</v>
      </c>
      <c r="B1129" s="102" t="s">
        <v>592</v>
      </c>
      <c r="C1129" s="3" t="s">
        <v>1747</v>
      </c>
      <c r="D1129" s="88">
        <v>300</v>
      </c>
      <c r="E1129" s="89">
        <v>180</v>
      </c>
      <c r="F1129" s="89">
        <v>150</v>
      </c>
    </row>
    <row r="1130" spans="1:6" ht="33.6" x14ac:dyDescent="0.3">
      <c r="A1130" s="102">
        <v>6.7</v>
      </c>
      <c r="B1130" s="102" t="s">
        <v>1748</v>
      </c>
      <c r="C1130" s="3" t="s">
        <v>1749</v>
      </c>
      <c r="D1130" s="88">
        <v>400</v>
      </c>
      <c r="E1130" s="89">
        <v>240</v>
      </c>
      <c r="F1130" s="89">
        <v>200</v>
      </c>
    </row>
    <row r="1131" spans="1:6" ht="33.6" x14ac:dyDescent="0.3">
      <c r="A1131" s="102">
        <v>6.8</v>
      </c>
      <c r="B1131" s="102" t="s">
        <v>1750</v>
      </c>
      <c r="C1131" s="3" t="s">
        <v>1751</v>
      </c>
      <c r="D1131" s="88">
        <v>500</v>
      </c>
      <c r="E1131" s="89">
        <v>300</v>
      </c>
      <c r="F1131" s="89">
        <v>250</v>
      </c>
    </row>
    <row r="1132" spans="1:6" ht="33.6" x14ac:dyDescent="0.3">
      <c r="A1132" s="102">
        <v>6.9</v>
      </c>
      <c r="B1132" s="102" t="s">
        <v>1752</v>
      </c>
      <c r="C1132" s="3" t="s">
        <v>1753</v>
      </c>
      <c r="D1132" s="88">
        <v>500</v>
      </c>
      <c r="E1132" s="89">
        <v>300</v>
      </c>
      <c r="F1132" s="89">
        <v>250</v>
      </c>
    </row>
    <row r="1133" spans="1:6" ht="33.6" x14ac:dyDescent="0.3">
      <c r="A1133" s="102">
        <v>6.1</v>
      </c>
      <c r="B1133" s="102" t="s">
        <v>1754</v>
      </c>
      <c r="C1133" s="3" t="s">
        <v>1755</v>
      </c>
      <c r="D1133" s="88">
        <v>400</v>
      </c>
      <c r="E1133" s="89">
        <v>240</v>
      </c>
      <c r="F1133" s="89">
        <v>200</v>
      </c>
    </row>
    <row r="1134" spans="1:6" ht="50.4" x14ac:dyDescent="0.3">
      <c r="A1134" s="102">
        <v>6.11</v>
      </c>
      <c r="B1134" s="102" t="s">
        <v>1756</v>
      </c>
      <c r="C1134" s="3" t="s">
        <v>1757</v>
      </c>
      <c r="D1134" s="88">
        <v>300</v>
      </c>
      <c r="E1134" s="89">
        <v>180</v>
      </c>
      <c r="F1134" s="89">
        <v>150</v>
      </c>
    </row>
    <row r="1135" spans="1:6" ht="33.6" x14ac:dyDescent="0.3">
      <c r="A1135" s="102">
        <v>6.12</v>
      </c>
      <c r="B1135" s="102" t="s">
        <v>1758</v>
      </c>
      <c r="C1135" s="3" t="s">
        <v>1759</v>
      </c>
      <c r="D1135" s="88">
        <v>400</v>
      </c>
      <c r="E1135" s="89">
        <v>240</v>
      </c>
      <c r="F1135" s="89">
        <v>200</v>
      </c>
    </row>
    <row r="1136" spans="1:6" ht="33.6" x14ac:dyDescent="0.3">
      <c r="A1136" s="102">
        <v>6.13</v>
      </c>
      <c r="B1136" s="102" t="s">
        <v>1760</v>
      </c>
      <c r="C1136" s="3" t="s">
        <v>1761</v>
      </c>
      <c r="D1136" s="88">
        <v>300</v>
      </c>
      <c r="E1136" s="89">
        <v>180</v>
      </c>
      <c r="F1136" s="89">
        <v>150</v>
      </c>
    </row>
    <row r="1137" spans="1:6" ht="50.4" x14ac:dyDescent="0.3">
      <c r="A1137" s="102">
        <v>6.14</v>
      </c>
      <c r="B1137" s="102" t="s">
        <v>1762</v>
      </c>
      <c r="C1137" s="3" t="s">
        <v>1763</v>
      </c>
      <c r="D1137" s="88">
        <v>400</v>
      </c>
      <c r="E1137" s="89">
        <v>240</v>
      </c>
      <c r="F1137" s="89">
        <v>200</v>
      </c>
    </row>
    <row r="1138" spans="1:6" ht="33.6" x14ac:dyDescent="0.3">
      <c r="A1138" s="143">
        <v>6.15</v>
      </c>
      <c r="B1138" s="143" t="s">
        <v>243</v>
      </c>
      <c r="C1138" s="3" t="s">
        <v>1764</v>
      </c>
      <c r="D1138" s="88">
        <v>300</v>
      </c>
      <c r="E1138" s="89">
        <v>180</v>
      </c>
      <c r="F1138" s="89">
        <v>150</v>
      </c>
    </row>
    <row r="1139" spans="1:6" x14ac:dyDescent="0.3">
      <c r="A1139" s="143"/>
      <c r="B1139" s="143"/>
      <c r="C1139" s="3" t="s">
        <v>244</v>
      </c>
      <c r="D1139" s="24">
        <v>300</v>
      </c>
      <c r="E1139" s="24">
        <f>D1139*0.6</f>
        <v>180</v>
      </c>
      <c r="F1139" s="24">
        <f>D1139*0.5</f>
        <v>150</v>
      </c>
    </row>
    <row r="1140" spans="1:6" ht="33.6" x14ac:dyDescent="0.3">
      <c r="A1140" s="102">
        <v>6.16</v>
      </c>
      <c r="B1140" s="102" t="s">
        <v>1765</v>
      </c>
      <c r="C1140" s="3" t="s">
        <v>1766</v>
      </c>
      <c r="D1140" s="88">
        <v>150</v>
      </c>
      <c r="E1140" s="89">
        <v>90</v>
      </c>
      <c r="F1140" s="89">
        <v>75</v>
      </c>
    </row>
    <row r="1141" spans="1:6" ht="33.6" x14ac:dyDescent="0.3">
      <c r="A1141" s="102">
        <v>6.17</v>
      </c>
      <c r="B1141" s="102" t="s">
        <v>1767</v>
      </c>
      <c r="C1141" s="3" t="s">
        <v>1768</v>
      </c>
      <c r="D1141" s="88">
        <v>300</v>
      </c>
      <c r="E1141" s="89">
        <v>180</v>
      </c>
      <c r="F1141" s="89">
        <v>150</v>
      </c>
    </row>
    <row r="1142" spans="1:6" ht="33.6" x14ac:dyDescent="0.3">
      <c r="A1142" s="102">
        <v>6.18</v>
      </c>
      <c r="B1142" s="102" t="s">
        <v>1769</v>
      </c>
      <c r="C1142" s="3" t="s">
        <v>1770</v>
      </c>
      <c r="D1142" s="88">
        <v>300</v>
      </c>
      <c r="E1142" s="89">
        <v>180</v>
      </c>
      <c r="F1142" s="89">
        <v>150</v>
      </c>
    </row>
    <row r="1143" spans="1:6" ht="33.6" x14ac:dyDescent="0.3">
      <c r="A1143" s="102">
        <v>6.19</v>
      </c>
      <c r="B1143" s="102" t="s">
        <v>245</v>
      </c>
      <c r="C1143" s="3" t="s">
        <v>246</v>
      </c>
      <c r="D1143" s="24">
        <v>300</v>
      </c>
      <c r="E1143" s="24">
        <f>D1143*0.6</f>
        <v>180</v>
      </c>
      <c r="F1143" s="24">
        <f>D1143*0.5</f>
        <v>150</v>
      </c>
    </row>
    <row r="1144" spans="1:6" ht="33.6" x14ac:dyDescent="0.3">
      <c r="A1144" s="102">
        <v>6.2</v>
      </c>
      <c r="B1144" s="102" t="s">
        <v>1771</v>
      </c>
      <c r="C1144" s="3" t="s">
        <v>1772</v>
      </c>
      <c r="D1144" s="88">
        <v>300</v>
      </c>
      <c r="E1144" s="89">
        <v>180</v>
      </c>
      <c r="F1144" s="89">
        <v>150</v>
      </c>
    </row>
    <row r="1145" spans="1:6" ht="33.6" x14ac:dyDescent="0.3">
      <c r="A1145" s="102">
        <v>6.21</v>
      </c>
      <c r="B1145" s="102" t="s">
        <v>1773</v>
      </c>
      <c r="C1145" s="3" t="s">
        <v>1774</v>
      </c>
      <c r="D1145" s="88">
        <v>300</v>
      </c>
      <c r="E1145" s="89">
        <v>180</v>
      </c>
      <c r="F1145" s="89">
        <v>150</v>
      </c>
    </row>
    <row r="1146" spans="1:6" ht="33.6" x14ac:dyDescent="0.3">
      <c r="A1146" s="102">
        <v>6.22</v>
      </c>
      <c r="B1146" s="102" t="s">
        <v>1775</v>
      </c>
      <c r="C1146" s="3" t="s">
        <v>1776</v>
      </c>
      <c r="D1146" s="88">
        <v>300</v>
      </c>
      <c r="E1146" s="89">
        <v>180</v>
      </c>
      <c r="F1146" s="89">
        <v>150</v>
      </c>
    </row>
    <row r="1147" spans="1:6" ht="33.6" x14ac:dyDescent="0.3">
      <c r="A1147" s="102">
        <v>6.23</v>
      </c>
      <c r="B1147" s="102" t="s">
        <v>1777</v>
      </c>
      <c r="C1147" s="3" t="s">
        <v>1778</v>
      </c>
      <c r="D1147" s="88">
        <v>300</v>
      </c>
      <c r="E1147" s="89">
        <v>180</v>
      </c>
      <c r="F1147" s="89">
        <v>150</v>
      </c>
    </row>
    <row r="1148" spans="1:6" s="20" customFormat="1" x14ac:dyDescent="0.3">
      <c r="A1148" s="140">
        <v>6.24</v>
      </c>
      <c r="B1148" s="140" t="s">
        <v>247</v>
      </c>
      <c r="C1148" s="95" t="s">
        <v>15</v>
      </c>
      <c r="D1148" s="96"/>
      <c r="E1148" s="89">
        <v>0</v>
      </c>
      <c r="F1148" s="89">
        <v>0</v>
      </c>
    </row>
    <row r="1149" spans="1:6" s="20" customFormat="1" x14ac:dyDescent="0.3">
      <c r="A1149" s="141"/>
      <c r="B1149" s="141"/>
      <c r="C1149" s="11" t="s">
        <v>16</v>
      </c>
      <c r="D1149" s="96">
        <v>200</v>
      </c>
      <c r="E1149" s="89">
        <v>120</v>
      </c>
      <c r="F1149" s="89">
        <v>100</v>
      </c>
    </row>
    <row r="1150" spans="1:6" s="20" customFormat="1" x14ac:dyDescent="0.3">
      <c r="A1150" s="141"/>
      <c r="B1150" s="141"/>
      <c r="C1150" s="11" t="s">
        <v>17</v>
      </c>
      <c r="D1150" s="96">
        <v>150</v>
      </c>
      <c r="E1150" s="89">
        <v>90</v>
      </c>
      <c r="F1150" s="89">
        <v>75</v>
      </c>
    </row>
    <row r="1151" spans="1:6" s="20" customFormat="1" x14ac:dyDescent="0.3">
      <c r="A1151" s="142"/>
      <c r="B1151" s="142"/>
      <c r="C1151" s="11" t="s">
        <v>18</v>
      </c>
      <c r="D1151" s="96">
        <v>100</v>
      </c>
      <c r="E1151" s="89">
        <v>60</v>
      </c>
      <c r="F1151" s="89">
        <v>50</v>
      </c>
    </row>
    <row r="1152" spans="1:6" s="20" customFormat="1" x14ac:dyDescent="0.3">
      <c r="A1152" s="140">
        <v>6.25</v>
      </c>
      <c r="B1152" s="140" t="s">
        <v>1779</v>
      </c>
      <c r="C1152" s="95" t="s">
        <v>19</v>
      </c>
      <c r="D1152" s="96"/>
      <c r="E1152" s="89">
        <v>0</v>
      </c>
      <c r="F1152" s="89">
        <v>0</v>
      </c>
    </row>
    <row r="1153" spans="1:6" s="20" customFormat="1" x14ac:dyDescent="0.3">
      <c r="A1153" s="141"/>
      <c r="B1153" s="141"/>
      <c r="C1153" s="11" t="s">
        <v>16</v>
      </c>
      <c r="D1153" s="89">
        <v>150</v>
      </c>
      <c r="E1153" s="89">
        <v>90</v>
      </c>
      <c r="F1153" s="89">
        <v>75</v>
      </c>
    </row>
    <row r="1154" spans="1:6" s="20" customFormat="1" x14ac:dyDescent="0.3">
      <c r="A1154" s="141"/>
      <c r="B1154" s="141"/>
      <c r="C1154" s="11" t="s">
        <v>17</v>
      </c>
      <c r="D1154" s="89">
        <v>100</v>
      </c>
      <c r="E1154" s="89">
        <v>60</v>
      </c>
      <c r="F1154" s="89">
        <v>50</v>
      </c>
    </row>
    <row r="1155" spans="1:6" s="20" customFormat="1" x14ac:dyDescent="0.3">
      <c r="A1155" s="142"/>
      <c r="B1155" s="142"/>
      <c r="C1155" s="11" t="s">
        <v>18</v>
      </c>
      <c r="D1155" s="89">
        <v>70</v>
      </c>
      <c r="E1155" s="89">
        <v>42</v>
      </c>
      <c r="F1155" s="89">
        <v>35</v>
      </c>
    </row>
    <row r="1156" spans="1:6" ht="36" customHeight="1" x14ac:dyDescent="0.3">
      <c r="A1156" s="1">
        <v>6.26</v>
      </c>
      <c r="B1156" s="1"/>
      <c r="C1156" s="11" t="s">
        <v>991</v>
      </c>
      <c r="D1156" s="24">
        <v>300</v>
      </c>
      <c r="E1156" s="24">
        <f>D1156*0.6</f>
        <v>180</v>
      </c>
      <c r="F1156" s="24">
        <f>D1156*0.5</f>
        <v>150</v>
      </c>
    </row>
    <row r="1157" spans="1:6" ht="38.25" customHeight="1" x14ac:dyDescent="0.3">
      <c r="A1157" s="1">
        <v>6.27</v>
      </c>
      <c r="B1157" s="1"/>
      <c r="C1157" s="11" t="s">
        <v>1276</v>
      </c>
      <c r="D1157" s="24">
        <v>300</v>
      </c>
      <c r="E1157" s="24">
        <f>D1157*0.6</f>
        <v>180</v>
      </c>
      <c r="F1157" s="24">
        <f>D1157*0.5</f>
        <v>150</v>
      </c>
    </row>
    <row r="1158" spans="1:6" x14ac:dyDescent="0.3">
      <c r="A1158" s="100">
        <v>7</v>
      </c>
      <c r="B1158" s="106" t="s">
        <v>859</v>
      </c>
      <c r="C1158" s="5" t="s">
        <v>1780</v>
      </c>
      <c r="D1158" s="88">
        <v>0</v>
      </c>
      <c r="E1158" s="89">
        <v>0</v>
      </c>
      <c r="F1158" s="89">
        <v>0</v>
      </c>
    </row>
    <row r="1159" spans="1:6" ht="33.6" x14ac:dyDescent="0.3">
      <c r="A1159" s="143">
        <v>7.1</v>
      </c>
      <c r="B1159" s="143" t="s">
        <v>594</v>
      </c>
      <c r="C1159" s="3" t="s">
        <v>1781</v>
      </c>
      <c r="D1159" s="88">
        <v>1800</v>
      </c>
      <c r="E1159" s="89">
        <v>1080</v>
      </c>
      <c r="F1159" s="89">
        <v>900</v>
      </c>
    </row>
    <row r="1160" spans="1:6" x14ac:dyDescent="0.3">
      <c r="A1160" s="143"/>
      <c r="B1160" s="143"/>
      <c r="C1160" s="3" t="s">
        <v>1782</v>
      </c>
      <c r="D1160" s="88">
        <v>1200</v>
      </c>
      <c r="E1160" s="89">
        <v>720</v>
      </c>
      <c r="F1160" s="89">
        <v>600</v>
      </c>
    </row>
    <row r="1161" spans="1:6" ht="33.6" x14ac:dyDescent="0.3">
      <c r="A1161" s="102">
        <v>7.2</v>
      </c>
      <c r="B1161" s="102" t="s">
        <v>597</v>
      </c>
      <c r="C1161" s="3" t="s">
        <v>1783</v>
      </c>
      <c r="D1161" s="88">
        <v>400</v>
      </c>
      <c r="E1161" s="89">
        <v>240</v>
      </c>
      <c r="F1161" s="89">
        <v>200</v>
      </c>
    </row>
    <row r="1162" spans="1:6" ht="33.6" x14ac:dyDescent="0.3">
      <c r="A1162" s="143">
        <v>7.3</v>
      </c>
      <c r="B1162" s="143" t="s">
        <v>595</v>
      </c>
      <c r="C1162" s="3" t="s">
        <v>1784</v>
      </c>
      <c r="D1162" s="88">
        <v>400</v>
      </c>
      <c r="E1162" s="89">
        <v>240</v>
      </c>
      <c r="F1162" s="89">
        <v>200</v>
      </c>
    </row>
    <row r="1163" spans="1:6" x14ac:dyDescent="0.3">
      <c r="A1163" s="143"/>
      <c r="B1163" s="143"/>
      <c r="C1163" s="3" t="s">
        <v>1785</v>
      </c>
      <c r="D1163" s="88">
        <v>250</v>
      </c>
      <c r="E1163" s="89">
        <v>150</v>
      </c>
      <c r="F1163" s="89">
        <v>125</v>
      </c>
    </row>
    <row r="1164" spans="1:6" ht="33.6" x14ac:dyDescent="0.3">
      <c r="A1164" s="102">
        <v>7.4</v>
      </c>
      <c r="B1164" s="102" t="s">
        <v>600</v>
      </c>
      <c r="C1164" s="3" t="s">
        <v>1786</v>
      </c>
      <c r="D1164" s="88">
        <v>350</v>
      </c>
      <c r="E1164" s="89">
        <v>210</v>
      </c>
      <c r="F1164" s="89">
        <v>175</v>
      </c>
    </row>
    <row r="1165" spans="1:6" ht="33.6" x14ac:dyDescent="0.3">
      <c r="A1165" s="102">
        <v>7.5</v>
      </c>
      <c r="B1165" s="102" t="s">
        <v>598</v>
      </c>
      <c r="C1165" s="3" t="s">
        <v>1787</v>
      </c>
      <c r="D1165" s="88">
        <v>350</v>
      </c>
      <c r="E1165" s="89">
        <v>210</v>
      </c>
      <c r="F1165" s="89">
        <v>175</v>
      </c>
    </row>
    <row r="1166" spans="1:6" ht="50.4" x14ac:dyDescent="0.3">
      <c r="A1166" s="102">
        <v>7.6</v>
      </c>
      <c r="B1166" s="102" t="s">
        <v>599</v>
      </c>
      <c r="C1166" s="3" t="s">
        <v>1788</v>
      </c>
      <c r="D1166" s="88">
        <v>300</v>
      </c>
      <c r="E1166" s="89">
        <v>180</v>
      </c>
      <c r="F1166" s="89">
        <v>150</v>
      </c>
    </row>
    <row r="1167" spans="1:6" ht="33.6" x14ac:dyDescent="0.3">
      <c r="A1167" s="102">
        <v>7.7</v>
      </c>
      <c r="B1167" s="102" t="s">
        <v>1789</v>
      </c>
      <c r="C1167" s="3" t="s">
        <v>1790</v>
      </c>
      <c r="D1167" s="88">
        <v>180</v>
      </c>
      <c r="E1167" s="89">
        <v>108</v>
      </c>
      <c r="F1167" s="89">
        <v>90</v>
      </c>
    </row>
    <row r="1168" spans="1:6" ht="33.6" x14ac:dyDescent="0.3">
      <c r="A1168" s="102">
        <v>7.8</v>
      </c>
      <c r="B1168" s="102" t="s">
        <v>1791</v>
      </c>
      <c r="C1168" s="3" t="s">
        <v>1792</v>
      </c>
      <c r="D1168" s="88">
        <v>180</v>
      </c>
      <c r="E1168" s="89">
        <v>108</v>
      </c>
      <c r="F1168" s="89">
        <v>90</v>
      </c>
    </row>
    <row r="1169" spans="1:6" ht="50.4" x14ac:dyDescent="0.3">
      <c r="A1169" s="102">
        <v>7.9</v>
      </c>
      <c r="B1169" s="102" t="s">
        <v>1793</v>
      </c>
      <c r="C1169" s="3" t="s">
        <v>1794</v>
      </c>
      <c r="D1169" s="88">
        <v>250</v>
      </c>
      <c r="E1169" s="89">
        <v>150</v>
      </c>
      <c r="F1169" s="89">
        <v>125</v>
      </c>
    </row>
    <row r="1170" spans="1:6" ht="33.6" x14ac:dyDescent="0.3">
      <c r="A1170" s="102">
        <v>7.1</v>
      </c>
      <c r="B1170" s="102" t="s">
        <v>1795</v>
      </c>
      <c r="C1170" s="3" t="s">
        <v>1796</v>
      </c>
      <c r="D1170" s="88">
        <v>250</v>
      </c>
      <c r="E1170" s="89">
        <v>150</v>
      </c>
      <c r="F1170" s="89">
        <v>125</v>
      </c>
    </row>
    <row r="1171" spans="1:6" s="20" customFormat="1" x14ac:dyDescent="0.3">
      <c r="A1171" s="140">
        <v>7.11</v>
      </c>
      <c r="B1171" s="140" t="s">
        <v>1797</v>
      </c>
      <c r="C1171" s="95" t="s">
        <v>15</v>
      </c>
      <c r="D1171" s="96"/>
      <c r="E1171" s="89">
        <v>0</v>
      </c>
      <c r="F1171" s="89">
        <v>0</v>
      </c>
    </row>
    <row r="1172" spans="1:6" s="20" customFormat="1" x14ac:dyDescent="0.3">
      <c r="A1172" s="141"/>
      <c r="B1172" s="141"/>
      <c r="C1172" s="11" t="s">
        <v>16</v>
      </c>
      <c r="D1172" s="96">
        <v>200</v>
      </c>
      <c r="E1172" s="89">
        <v>120</v>
      </c>
      <c r="F1172" s="89">
        <v>100</v>
      </c>
    </row>
    <row r="1173" spans="1:6" s="20" customFormat="1" x14ac:dyDescent="0.3">
      <c r="A1173" s="141"/>
      <c r="B1173" s="141"/>
      <c r="C1173" s="11" t="s">
        <v>17</v>
      </c>
      <c r="D1173" s="96">
        <v>150</v>
      </c>
      <c r="E1173" s="89">
        <v>90</v>
      </c>
      <c r="F1173" s="89">
        <v>75</v>
      </c>
    </row>
    <row r="1174" spans="1:6" s="20" customFormat="1" x14ac:dyDescent="0.3">
      <c r="A1174" s="142"/>
      <c r="B1174" s="142"/>
      <c r="C1174" s="11" t="s">
        <v>18</v>
      </c>
      <c r="D1174" s="96">
        <v>100</v>
      </c>
      <c r="E1174" s="89">
        <v>60</v>
      </c>
      <c r="F1174" s="89">
        <v>50</v>
      </c>
    </row>
    <row r="1175" spans="1:6" s="20" customFormat="1" x14ac:dyDescent="0.3">
      <c r="A1175" s="140">
        <v>7.12</v>
      </c>
      <c r="B1175" s="140" t="s">
        <v>1798</v>
      </c>
      <c r="C1175" s="95" t="s">
        <v>19</v>
      </c>
      <c r="D1175" s="96"/>
      <c r="E1175" s="89">
        <v>0</v>
      </c>
      <c r="F1175" s="89">
        <v>0</v>
      </c>
    </row>
    <row r="1176" spans="1:6" s="20" customFormat="1" x14ac:dyDescent="0.3">
      <c r="A1176" s="141"/>
      <c r="B1176" s="141"/>
      <c r="C1176" s="11" t="s">
        <v>16</v>
      </c>
      <c r="D1176" s="89">
        <v>150</v>
      </c>
      <c r="E1176" s="89">
        <v>90</v>
      </c>
      <c r="F1176" s="89">
        <v>75</v>
      </c>
    </row>
    <row r="1177" spans="1:6" s="20" customFormat="1" x14ac:dyDescent="0.3">
      <c r="A1177" s="141"/>
      <c r="B1177" s="141"/>
      <c r="C1177" s="11" t="s">
        <v>17</v>
      </c>
      <c r="D1177" s="89">
        <v>100</v>
      </c>
      <c r="E1177" s="89">
        <v>60</v>
      </c>
      <c r="F1177" s="89">
        <v>50</v>
      </c>
    </row>
    <row r="1178" spans="1:6" s="20" customFormat="1" x14ac:dyDescent="0.3">
      <c r="A1178" s="142"/>
      <c r="B1178" s="142"/>
      <c r="C1178" s="11" t="s">
        <v>18</v>
      </c>
      <c r="D1178" s="89">
        <v>70</v>
      </c>
      <c r="E1178" s="89">
        <v>42</v>
      </c>
      <c r="F1178" s="89">
        <v>35</v>
      </c>
    </row>
    <row r="1179" spans="1:6" x14ac:dyDescent="0.3">
      <c r="A1179" s="100">
        <v>8</v>
      </c>
      <c r="B1179" s="106" t="s">
        <v>835</v>
      </c>
      <c r="C1179" s="5" t="s">
        <v>1799</v>
      </c>
      <c r="D1179" s="88">
        <v>0</v>
      </c>
      <c r="E1179" s="89">
        <v>0</v>
      </c>
      <c r="F1179" s="89">
        <v>0</v>
      </c>
    </row>
    <row r="1180" spans="1:6" ht="33.6" x14ac:dyDescent="0.3">
      <c r="A1180" s="143">
        <v>8.1</v>
      </c>
      <c r="B1180" s="143" t="s">
        <v>602</v>
      </c>
      <c r="C1180" s="3" t="s">
        <v>1800</v>
      </c>
      <c r="D1180" s="88">
        <v>1000</v>
      </c>
      <c r="E1180" s="89">
        <v>600</v>
      </c>
      <c r="F1180" s="89">
        <v>500</v>
      </c>
    </row>
    <row r="1181" spans="1:6" x14ac:dyDescent="0.3">
      <c r="A1181" s="143"/>
      <c r="B1181" s="143"/>
      <c r="C1181" s="3" t="s">
        <v>1801</v>
      </c>
      <c r="D1181" s="88">
        <v>1000</v>
      </c>
      <c r="E1181" s="89">
        <v>600</v>
      </c>
      <c r="F1181" s="89">
        <v>500</v>
      </c>
    </row>
    <row r="1182" spans="1:6" ht="33.6" x14ac:dyDescent="0.3">
      <c r="A1182" s="143">
        <v>8.1999999999999993</v>
      </c>
      <c r="B1182" s="143" t="s">
        <v>604</v>
      </c>
      <c r="C1182" s="3" t="s">
        <v>1802</v>
      </c>
      <c r="D1182" s="88">
        <v>700</v>
      </c>
      <c r="E1182" s="89">
        <v>420</v>
      </c>
      <c r="F1182" s="89">
        <v>350</v>
      </c>
    </row>
    <row r="1183" spans="1:6" ht="33.6" x14ac:dyDescent="0.3">
      <c r="A1183" s="143"/>
      <c r="B1183" s="143"/>
      <c r="C1183" s="3" t="s">
        <v>1803</v>
      </c>
      <c r="D1183" s="88">
        <v>400</v>
      </c>
      <c r="E1183" s="89">
        <v>240</v>
      </c>
      <c r="F1183" s="89">
        <v>200</v>
      </c>
    </row>
    <row r="1184" spans="1:6" x14ac:dyDescent="0.3">
      <c r="A1184" s="143"/>
      <c r="B1184" s="143"/>
      <c r="C1184" s="3" t="s">
        <v>1804</v>
      </c>
      <c r="D1184" s="88">
        <v>300</v>
      </c>
      <c r="E1184" s="89">
        <v>180</v>
      </c>
      <c r="F1184" s="89">
        <v>150</v>
      </c>
    </row>
    <row r="1185" spans="1:6" ht="33.6" x14ac:dyDescent="0.3">
      <c r="A1185" s="102">
        <v>8.3000000000000007</v>
      </c>
      <c r="B1185" s="102" t="s">
        <v>606</v>
      </c>
      <c r="C1185" s="3" t="s">
        <v>1805</v>
      </c>
      <c r="D1185" s="88">
        <v>150</v>
      </c>
      <c r="E1185" s="89">
        <v>90</v>
      </c>
      <c r="F1185" s="89">
        <v>75</v>
      </c>
    </row>
    <row r="1186" spans="1:6" ht="33.6" x14ac:dyDescent="0.3">
      <c r="A1186" s="102">
        <v>8.4</v>
      </c>
      <c r="B1186" s="102" t="s">
        <v>609</v>
      </c>
      <c r="C1186" s="3" t="s">
        <v>1806</v>
      </c>
      <c r="D1186" s="88">
        <v>150</v>
      </c>
      <c r="E1186" s="89">
        <v>90</v>
      </c>
      <c r="F1186" s="89">
        <v>75</v>
      </c>
    </row>
    <row r="1187" spans="1:6" ht="33.6" x14ac:dyDescent="0.3">
      <c r="A1187" s="102">
        <v>8.5</v>
      </c>
      <c r="B1187" s="102" t="s">
        <v>611</v>
      </c>
      <c r="C1187" s="3" t="s">
        <v>1807</v>
      </c>
      <c r="D1187" s="88">
        <v>150</v>
      </c>
      <c r="E1187" s="89">
        <v>90</v>
      </c>
      <c r="F1187" s="89">
        <v>75</v>
      </c>
    </row>
    <row r="1188" spans="1:6" x14ac:dyDescent="0.3">
      <c r="A1188" s="102">
        <v>8.6</v>
      </c>
      <c r="B1188" s="102" t="s">
        <v>605</v>
      </c>
      <c r="C1188" s="3" t="s">
        <v>1808</v>
      </c>
      <c r="D1188" s="88">
        <v>120</v>
      </c>
      <c r="E1188" s="89">
        <v>72</v>
      </c>
      <c r="F1188" s="89">
        <v>60</v>
      </c>
    </row>
    <row r="1189" spans="1:6" ht="33.6" x14ac:dyDescent="0.3">
      <c r="A1189" s="102">
        <v>8.6999999999999993</v>
      </c>
      <c r="B1189" s="102" t="s">
        <v>607</v>
      </c>
      <c r="C1189" s="3" t="s">
        <v>1809</v>
      </c>
      <c r="D1189" s="88">
        <v>120</v>
      </c>
      <c r="E1189" s="89">
        <v>72</v>
      </c>
      <c r="F1189" s="89">
        <v>60</v>
      </c>
    </row>
    <row r="1190" spans="1:6" ht="33.6" x14ac:dyDescent="0.3">
      <c r="A1190" s="102">
        <v>8.8000000000000007</v>
      </c>
      <c r="B1190" s="102" t="s">
        <v>610</v>
      </c>
      <c r="C1190" s="3" t="s">
        <v>1810</v>
      </c>
      <c r="D1190" s="88">
        <v>150</v>
      </c>
      <c r="E1190" s="89">
        <v>90</v>
      </c>
      <c r="F1190" s="89">
        <v>75</v>
      </c>
    </row>
    <row r="1191" spans="1:6" ht="33.6" x14ac:dyDescent="0.3">
      <c r="A1191" s="143">
        <v>8.9</v>
      </c>
      <c r="B1191" s="143" t="s">
        <v>612</v>
      </c>
      <c r="C1191" s="3" t="s">
        <v>1811</v>
      </c>
      <c r="D1191" s="88">
        <v>250</v>
      </c>
      <c r="E1191" s="89">
        <v>150</v>
      </c>
      <c r="F1191" s="89">
        <v>125</v>
      </c>
    </row>
    <row r="1192" spans="1:6" x14ac:dyDescent="0.3">
      <c r="A1192" s="143"/>
      <c r="B1192" s="143"/>
      <c r="C1192" s="3" t="s">
        <v>1812</v>
      </c>
      <c r="D1192" s="88">
        <v>200</v>
      </c>
      <c r="E1192" s="89">
        <v>120</v>
      </c>
      <c r="F1192" s="89">
        <v>100</v>
      </c>
    </row>
    <row r="1193" spans="1:6" ht="33.6" x14ac:dyDescent="0.3">
      <c r="A1193" s="102">
        <v>8.1</v>
      </c>
      <c r="B1193" s="102" t="s">
        <v>850</v>
      </c>
      <c r="C1193" s="3" t="s">
        <v>1813</v>
      </c>
      <c r="D1193" s="88">
        <v>200</v>
      </c>
      <c r="E1193" s="89">
        <v>120</v>
      </c>
      <c r="F1193" s="89">
        <v>100</v>
      </c>
    </row>
    <row r="1194" spans="1:6" ht="33.6" x14ac:dyDescent="0.3">
      <c r="A1194" s="102">
        <v>8.11</v>
      </c>
      <c r="B1194" s="102" t="s">
        <v>853</v>
      </c>
      <c r="C1194" s="3" t="s">
        <v>1814</v>
      </c>
      <c r="D1194" s="88">
        <v>400</v>
      </c>
      <c r="E1194" s="89">
        <v>240</v>
      </c>
      <c r="F1194" s="89">
        <v>200</v>
      </c>
    </row>
    <row r="1195" spans="1:6" ht="33.6" x14ac:dyDescent="0.3">
      <c r="A1195" s="102">
        <v>8.1199999999999992</v>
      </c>
      <c r="B1195" s="102" t="s">
        <v>856</v>
      </c>
      <c r="C1195" s="3" t="s">
        <v>1815</v>
      </c>
      <c r="D1195" s="88">
        <v>120</v>
      </c>
      <c r="E1195" s="89">
        <v>72</v>
      </c>
      <c r="F1195" s="89">
        <v>60</v>
      </c>
    </row>
    <row r="1196" spans="1:6" ht="33.6" x14ac:dyDescent="0.3">
      <c r="A1196" s="102">
        <v>8.1300000000000008</v>
      </c>
      <c r="B1196" s="102" t="s">
        <v>1816</v>
      </c>
      <c r="C1196" s="3" t="s">
        <v>1817</v>
      </c>
      <c r="D1196" s="88">
        <v>350</v>
      </c>
      <c r="E1196" s="89">
        <v>210</v>
      </c>
      <c r="F1196" s="89">
        <v>175</v>
      </c>
    </row>
    <row r="1197" spans="1:6" ht="33.6" x14ac:dyDescent="0.3">
      <c r="A1197" s="102">
        <v>8.14</v>
      </c>
      <c r="B1197" s="102" t="s">
        <v>1818</v>
      </c>
      <c r="C1197" s="3" t="s">
        <v>1819</v>
      </c>
      <c r="D1197" s="88">
        <v>120</v>
      </c>
      <c r="E1197" s="89">
        <v>72</v>
      </c>
      <c r="F1197" s="89">
        <v>60</v>
      </c>
    </row>
    <row r="1198" spans="1:6" x14ac:dyDescent="0.3">
      <c r="A1198" s="102">
        <v>8.15</v>
      </c>
      <c r="B1198" s="102" t="s">
        <v>1820</v>
      </c>
      <c r="C1198" s="3" t="s">
        <v>1821</v>
      </c>
      <c r="D1198" s="88">
        <v>250</v>
      </c>
      <c r="E1198" s="89">
        <v>150</v>
      </c>
      <c r="F1198" s="89">
        <v>125</v>
      </c>
    </row>
    <row r="1199" spans="1:6" ht="33.6" x14ac:dyDescent="0.3">
      <c r="A1199" s="90">
        <v>8.16</v>
      </c>
      <c r="B1199" s="90" t="s">
        <v>1822</v>
      </c>
      <c r="C1199" s="3" t="s">
        <v>1823</v>
      </c>
      <c r="D1199" s="88">
        <v>120</v>
      </c>
      <c r="E1199" s="89">
        <v>72</v>
      </c>
      <c r="F1199" s="89">
        <v>60</v>
      </c>
    </row>
    <row r="1200" spans="1:6" ht="33.6" x14ac:dyDescent="0.3">
      <c r="A1200" s="90">
        <v>8.17</v>
      </c>
      <c r="B1200" s="90" t="s">
        <v>1824</v>
      </c>
      <c r="C1200" s="3" t="s">
        <v>1825</v>
      </c>
      <c r="D1200" s="88">
        <v>120</v>
      </c>
      <c r="E1200" s="89">
        <v>72</v>
      </c>
      <c r="F1200" s="89">
        <v>60</v>
      </c>
    </row>
    <row r="1201" spans="1:6" ht="33.6" x14ac:dyDescent="0.3">
      <c r="A1201" s="90">
        <v>8.18</v>
      </c>
      <c r="B1201" s="90" t="s">
        <v>1826</v>
      </c>
      <c r="C1201" s="3" t="s">
        <v>1827</v>
      </c>
      <c r="D1201" s="88">
        <v>120</v>
      </c>
      <c r="E1201" s="89">
        <v>72</v>
      </c>
      <c r="F1201" s="89">
        <v>60</v>
      </c>
    </row>
    <row r="1202" spans="1:6" ht="33.6" x14ac:dyDescent="0.3">
      <c r="A1202" s="90">
        <v>8.19</v>
      </c>
      <c r="B1202" s="90" t="s">
        <v>1828</v>
      </c>
      <c r="C1202" s="3" t="s">
        <v>1829</v>
      </c>
      <c r="D1202" s="88">
        <v>250</v>
      </c>
      <c r="E1202" s="89">
        <v>150</v>
      </c>
      <c r="F1202" s="89">
        <v>125</v>
      </c>
    </row>
    <row r="1203" spans="1:6" s="20" customFormat="1" x14ac:dyDescent="0.3">
      <c r="A1203" s="140">
        <v>8.1999999999999993</v>
      </c>
      <c r="B1203" s="140" t="s">
        <v>1830</v>
      </c>
      <c r="C1203" s="95" t="s">
        <v>15</v>
      </c>
      <c r="D1203" s="96"/>
      <c r="E1203" s="89">
        <v>0</v>
      </c>
      <c r="F1203" s="89">
        <v>0</v>
      </c>
    </row>
    <row r="1204" spans="1:6" s="20" customFormat="1" x14ac:dyDescent="0.3">
      <c r="A1204" s="141"/>
      <c r="B1204" s="141"/>
      <c r="C1204" s="11" t="s">
        <v>16</v>
      </c>
      <c r="D1204" s="96">
        <v>120</v>
      </c>
      <c r="E1204" s="89">
        <v>72</v>
      </c>
      <c r="F1204" s="89">
        <v>60</v>
      </c>
    </row>
    <row r="1205" spans="1:6" s="20" customFormat="1" x14ac:dyDescent="0.3">
      <c r="A1205" s="141"/>
      <c r="B1205" s="141"/>
      <c r="C1205" s="11" t="s">
        <v>17</v>
      </c>
      <c r="D1205" s="96">
        <v>100</v>
      </c>
      <c r="E1205" s="89">
        <v>60</v>
      </c>
      <c r="F1205" s="89">
        <v>50</v>
      </c>
    </row>
    <row r="1206" spans="1:6" s="20" customFormat="1" x14ac:dyDescent="0.3">
      <c r="A1206" s="142"/>
      <c r="B1206" s="142"/>
      <c r="C1206" s="11" t="s">
        <v>18</v>
      </c>
      <c r="D1206" s="96">
        <v>80</v>
      </c>
      <c r="E1206" s="89">
        <v>48</v>
      </c>
      <c r="F1206" s="89">
        <v>40</v>
      </c>
    </row>
    <row r="1207" spans="1:6" s="20" customFormat="1" x14ac:dyDescent="0.3">
      <c r="A1207" s="140">
        <v>8.2100000000000009</v>
      </c>
      <c r="B1207" s="140" t="s">
        <v>1831</v>
      </c>
      <c r="C1207" s="95" t="s">
        <v>19</v>
      </c>
      <c r="D1207" s="96"/>
      <c r="E1207" s="89">
        <v>0</v>
      </c>
      <c r="F1207" s="89">
        <v>0</v>
      </c>
    </row>
    <row r="1208" spans="1:6" s="20" customFormat="1" x14ac:dyDescent="0.3">
      <c r="A1208" s="141"/>
      <c r="B1208" s="141"/>
      <c r="C1208" s="11" t="s">
        <v>16</v>
      </c>
      <c r="D1208" s="89">
        <v>90</v>
      </c>
      <c r="E1208" s="89">
        <v>54</v>
      </c>
      <c r="F1208" s="89">
        <v>45</v>
      </c>
    </row>
    <row r="1209" spans="1:6" s="20" customFormat="1" x14ac:dyDescent="0.3">
      <c r="A1209" s="141"/>
      <c r="B1209" s="141"/>
      <c r="C1209" s="11" t="s">
        <v>17</v>
      </c>
      <c r="D1209" s="89">
        <v>70</v>
      </c>
      <c r="E1209" s="89">
        <v>42</v>
      </c>
      <c r="F1209" s="89">
        <v>35</v>
      </c>
    </row>
    <row r="1210" spans="1:6" s="20" customFormat="1" x14ac:dyDescent="0.3">
      <c r="A1210" s="142"/>
      <c r="B1210" s="142"/>
      <c r="C1210" s="11" t="s">
        <v>18</v>
      </c>
      <c r="D1210" s="89">
        <v>60</v>
      </c>
      <c r="E1210" s="89">
        <v>36</v>
      </c>
      <c r="F1210" s="89">
        <v>30</v>
      </c>
    </row>
    <row r="1211" spans="1:6" x14ac:dyDescent="0.3">
      <c r="A1211" s="6">
        <v>9</v>
      </c>
      <c r="B1211" s="6">
        <v>11</v>
      </c>
      <c r="C1211" s="5" t="s">
        <v>248</v>
      </c>
      <c r="D1211" s="24"/>
      <c r="E1211" s="24">
        <f>D1211*0.6</f>
        <v>0</v>
      </c>
      <c r="F1211" s="24">
        <f>D1211*0.5</f>
        <v>0</v>
      </c>
    </row>
    <row r="1212" spans="1:6" ht="17.25" customHeight="1" x14ac:dyDescent="0.3">
      <c r="A1212" s="143" t="s">
        <v>1848</v>
      </c>
      <c r="B1212" s="143" t="s">
        <v>1832</v>
      </c>
      <c r="C1212" s="3" t="s">
        <v>1833</v>
      </c>
      <c r="D1212" s="88">
        <v>700</v>
      </c>
      <c r="E1212" s="89">
        <v>420</v>
      </c>
      <c r="F1212" s="89">
        <v>350</v>
      </c>
    </row>
    <row r="1213" spans="1:6" ht="17.25" customHeight="1" x14ac:dyDescent="0.3">
      <c r="A1213" s="143"/>
      <c r="B1213" s="143"/>
      <c r="C1213" s="3" t="s">
        <v>1834</v>
      </c>
      <c r="D1213" s="24">
        <v>980</v>
      </c>
      <c r="E1213" s="24">
        <f>D1213*0.6</f>
        <v>588</v>
      </c>
      <c r="F1213" s="24">
        <f>D1213*0.5</f>
        <v>490</v>
      </c>
    </row>
    <row r="1214" spans="1:6" ht="17.25" customHeight="1" x14ac:dyDescent="0.3">
      <c r="A1214" s="143"/>
      <c r="B1214" s="143"/>
      <c r="C1214" s="3" t="s">
        <v>249</v>
      </c>
      <c r="D1214" s="24">
        <v>1400</v>
      </c>
      <c r="E1214" s="24">
        <f>D1214*0.6</f>
        <v>840</v>
      </c>
      <c r="F1214" s="24">
        <f>D1214*0.5</f>
        <v>700</v>
      </c>
    </row>
    <row r="1215" spans="1:6" ht="33.6" x14ac:dyDescent="0.3">
      <c r="A1215" s="102">
        <v>9.1999999999999993</v>
      </c>
      <c r="B1215" s="102" t="s">
        <v>616</v>
      </c>
      <c r="C1215" s="3" t="s">
        <v>1835</v>
      </c>
      <c r="D1215" s="88">
        <v>400</v>
      </c>
      <c r="E1215" s="89">
        <v>240</v>
      </c>
      <c r="F1215" s="89">
        <v>200</v>
      </c>
    </row>
    <row r="1216" spans="1:6" ht="50.4" x14ac:dyDescent="0.3">
      <c r="A1216" s="102">
        <v>9.3000000000000007</v>
      </c>
      <c r="B1216" s="102" t="s">
        <v>1836</v>
      </c>
      <c r="C1216" s="3" t="s">
        <v>1837</v>
      </c>
      <c r="D1216" s="88">
        <v>150</v>
      </c>
      <c r="E1216" s="89">
        <v>90</v>
      </c>
      <c r="F1216" s="89">
        <v>75</v>
      </c>
    </row>
    <row r="1217" spans="1:6" ht="33.6" x14ac:dyDescent="0.3">
      <c r="A1217" s="102">
        <v>9.4</v>
      </c>
      <c r="B1217" s="102" t="s">
        <v>1838</v>
      </c>
      <c r="C1217" s="3" t="s">
        <v>1839</v>
      </c>
      <c r="D1217" s="88">
        <v>150</v>
      </c>
      <c r="E1217" s="89">
        <v>90</v>
      </c>
      <c r="F1217" s="89">
        <v>75</v>
      </c>
    </row>
    <row r="1218" spans="1:6" ht="33.6" x14ac:dyDescent="0.3">
      <c r="A1218" s="102">
        <v>9.5</v>
      </c>
      <c r="B1218" s="102" t="s">
        <v>618</v>
      </c>
      <c r="C1218" s="3" t="s">
        <v>1840</v>
      </c>
      <c r="D1218" s="88">
        <v>150</v>
      </c>
      <c r="E1218" s="89">
        <v>90</v>
      </c>
      <c r="F1218" s="89">
        <v>75</v>
      </c>
    </row>
    <row r="1219" spans="1:6" ht="50.4" x14ac:dyDescent="0.3">
      <c r="A1219" s="102">
        <v>9.6</v>
      </c>
      <c r="B1219" s="102" t="s">
        <v>1841</v>
      </c>
      <c r="C1219" s="3" t="s">
        <v>1842</v>
      </c>
      <c r="D1219" s="88">
        <v>150</v>
      </c>
      <c r="E1219" s="89">
        <v>90</v>
      </c>
      <c r="F1219" s="89">
        <v>75</v>
      </c>
    </row>
    <row r="1220" spans="1:6" ht="33.6" x14ac:dyDescent="0.3">
      <c r="A1220" s="102">
        <v>9.6999999999999993</v>
      </c>
      <c r="B1220" s="102" t="s">
        <v>620</v>
      </c>
      <c r="C1220" s="3" t="s">
        <v>1843</v>
      </c>
      <c r="D1220" s="88">
        <v>150</v>
      </c>
      <c r="E1220" s="89">
        <v>90</v>
      </c>
      <c r="F1220" s="89">
        <v>75</v>
      </c>
    </row>
    <row r="1221" spans="1:6" ht="33.6" x14ac:dyDescent="0.3">
      <c r="A1221" s="102">
        <v>9.8000000000000007</v>
      </c>
      <c r="B1221" s="102" t="s">
        <v>1844</v>
      </c>
      <c r="C1221" s="3" t="s">
        <v>1845</v>
      </c>
      <c r="D1221" s="88">
        <v>150</v>
      </c>
      <c r="E1221" s="89">
        <v>90</v>
      </c>
      <c r="F1221" s="89">
        <v>75</v>
      </c>
    </row>
    <row r="1222" spans="1:6" s="20" customFormat="1" ht="17.25" customHeight="1" x14ac:dyDescent="0.3">
      <c r="A1222" s="140">
        <v>9.9</v>
      </c>
      <c r="B1222" s="140" t="s">
        <v>1846</v>
      </c>
      <c r="C1222" s="95" t="s">
        <v>15</v>
      </c>
      <c r="D1222" s="96"/>
      <c r="E1222" s="89">
        <v>0</v>
      </c>
      <c r="F1222" s="89">
        <v>0</v>
      </c>
    </row>
    <row r="1223" spans="1:6" s="20" customFormat="1" ht="17.25" customHeight="1" x14ac:dyDescent="0.3">
      <c r="A1223" s="141"/>
      <c r="B1223" s="141"/>
      <c r="C1223" s="11" t="s">
        <v>16</v>
      </c>
      <c r="D1223" s="96">
        <v>120</v>
      </c>
      <c r="E1223" s="89">
        <v>72</v>
      </c>
      <c r="F1223" s="89">
        <v>60</v>
      </c>
    </row>
    <row r="1224" spans="1:6" s="20" customFormat="1" ht="17.25" customHeight="1" x14ac:dyDescent="0.3">
      <c r="A1224" s="141"/>
      <c r="B1224" s="141"/>
      <c r="C1224" s="11" t="s">
        <v>17</v>
      </c>
      <c r="D1224" s="96">
        <v>100</v>
      </c>
      <c r="E1224" s="89">
        <v>60</v>
      </c>
      <c r="F1224" s="89">
        <v>50</v>
      </c>
    </row>
    <row r="1225" spans="1:6" s="20" customFormat="1" ht="17.25" customHeight="1" x14ac:dyDescent="0.3">
      <c r="A1225" s="142"/>
      <c r="B1225" s="142"/>
      <c r="C1225" s="11" t="s">
        <v>18</v>
      </c>
      <c r="D1225" s="96">
        <v>80</v>
      </c>
      <c r="E1225" s="89">
        <v>48</v>
      </c>
      <c r="F1225" s="89">
        <v>40</v>
      </c>
    </row>
    <row r="1226" spans="1:6" s="20" customFormat="1" ht="17.25" customHeight="1" x14ac:dyDescent="0.3">
      <c r="A1226" s="140">
        <v>9.1</v>
      </c>
      <c r="B1226" s="140" t="s">
        <v>1847</v>
      </c>
      <c r="C1226" s="95" t="s">
        <v>19</v>
      </c>
      <c r="D1226" s="96"/>
      <c r="E1226" s="89">
        <v>0</v>
      </c>
      <c r="F1226" s="89">
        <v>0</v>
      </c>
    </row>
    <row r="1227" spans="1:6" s="20" customFormat="1" ht="17.25" customHeight="1" x14ac:dyDescent="0.3">
      <c r="A1227" s="141"/>
      <c r="B1227" s="141"/>
      <c r="C1227" s="11" t="s">
        <v>16</v>
      </c>
      <c r="D1227" s="89">
        <v>90</v>
      </c>
      <c r="E1227" s="89">
        <v>54</v>
      </c>
      <c r="F1227" s="89">
        <v>45</v>
      </c>
    </row>
    <row r="1228" spans="1:6" s="20" customFormat="1" ht="17.25" customHeight="1" x14ac:dyDescent="0.3">
      <c r="A1228" s="141"/>
      <c r="B1228" s="141"/>
      <c r="C1228" s="11" t="s">
        <v>17</v>
      </c>
      <c r="D1228" s="89">
        <v>70</v>
      </c>
      <c r="E1228" s="89">
        <v>42</v>
      </c>
      <c r="F1228" s="89">
        <v>35</v>
      </c>
    </row>
    <row r="1229" spans="1:6" s="20" customFormat="1" ht="17.25" customHeight="1" x14ac:dyDescent="0.3">
      <c r="A1229" s="142"/>
      <c r="B1229" s="142"/>
      <c r="C1229" s="11" t="s">
        <v>18</v>
      </c>
      <c r="D1229" s="89">
        <v>60</v>
      </c>
      <c r="E1229" s="89">
        <v>36</v>
      </c>
      <c r="F1229" s="89">
        <v>30</v>
      </c>
    </row>
    <row r="1230" spans="1:6" x14ac:dyDescent="0.3">
      <c r="A1230" s="6">
        <v>10</v>
      </c>
      <c r="B1230" s="6">
        <v>12</v>
      </c>
      <c r="C1230" s="61" t="s">
        <v>250</v>
      </c>
      <c r="D1230" s="24"/>
      <c r="E1230" s="24">
        <f>D1230*0.6</f>
        <v>0</v>
      </c>
      <c r="F1230" s="24">
        <f>D1230*0.5</f>
        <v>0</v>
      </c>
    </row>
    <row r="1231" spans="1:6" ht="33.6" x14ac:dyDescent="0.3">
      <c r="A1231" s="129">
        <v>10.1</v>
      </c>
      <c r="B1231" s="129" t="s">
        <v>251</v>
      </c>
      <c r="C1231" s="3" t="s">
        <v>1277</v>
      </c>
      <c r="D1231" s="24">
        <v>2000</v>
      </c>
      <c r="E1231" s="24">
        <f>D1231*0.6</f>
        <v>1200</v>
      </c>
      <c r="F1231" s="24">
        <f>D1231*0.5</f>
        <v>1000</v>
      </c>
    </row>
    <row r="1232" spans="1:6" x14ac:dyDescent="0.3">
      <c r="A1232" s="129"/>
      <c r="B1232" s="129"/>
      <c r="C1232" s="3" t="s">
        <v>252</v>
      </c>
      <c r="D1232" s="24">
        <v>2000</v>
      </c>
      <c r="E1232" s="24">
        <f>D1232*0.6</f>
        <v>1200</v>
      </c>
      <c r="F1232" s="24">
        <f>D1232*0.5</f>
        <v>1000</v>
      </c>
    </row>
    <row r="1233" spans="1:6" x14ac:dyDescent="0.3">
      <c r="A1233" s="129"/>
      <c r="B1233" s="129"/>
      <c r="C1233" s="3" t="s">
        <v>1278</v>
      </c>
      <c r="D1233" s="24">
        <v>1400</v>
      </c>
      <c r="E1233" s="24">
        <f>D1233*0.6</f>
        <v>840</v>
      </c>
      <c r="F1233" s="24">
        <f>D1233*0.5</f>
        <v>700</v>
      </c>
    </row>
    <row r="1234" spans="1:6" ht="33.6" x14ac:dyDescent="0.3">
      <c r="A1234" s="143">
        <v>10.199999999999999</v>
      </c>
      <c r="B1234" s="143" t="s">
        <v>253</v>
      </c>
      <c r="C1234" s="3" t="s">
        <v>1849</v>
      </c>
      <c r="D1234" s="24">
        <v>800</v>
      </c>
      <c r="E1234" s="24">
        <f t="shared" ref="E1234:E1241" si="38">D1234*0.6</f>
        <v>480</v>
      </c>
      <c r="F1234" s="24">
        <f t="shared" ref="F1234:F1241" si="39">D1234*0.5</f>
        <v>400</v>
      </c>
    </row>
    <row r="1235" spans="1:6" x14ac:dyDescent="0.3">
      <c r="A1235" s="143"/>
      <c r="B1235" s="143"/>
      <c r="C1235" s="3" t="s">
        <v>254</v>
      </c>
      <c r="D1235" s="24">
        <v>650</v>
      </c>
      <c r="E1235" s="24">
        <f t="shared" si="38"/>
        <v>390</v>
      </c>
      <c r="F1235" s="24">
        <f t="shared" si="39"/>
        <v>325</v>
      </c>
    </row>
    <row r="1236" spans="1:6" ht="33.6" x14ac:dyDescent="0.3">
      <c r="A1236" s="102">
        <v>10.3</v>
      </c>
      <c r="B1236" s="102" t="s">
        <v>255</v>
      </c>
      <c r="C1236" s="3" t="s">
        <v>256</v>
      </c>
      <c r="D1236" s="24">
        <v>250</v>
      </c>
      <c r="E1236" s="24">
        <f t="shared" si="38"/>
        <v>150</v>
      </c>
      <c r="F1236" s="24">
        <f t="shared" si="39"/>
        <v>125</v>
      </c>
    </row>
    <row r="1237" spans="1:6" ht="33.6" x14ac:dyDescent="0.3">
      <c r="A1237" s="102">
        <v>10.4</v>
      </c>
      <c r="B1237" s="102" t="s">
        <v>257</v>
      </c>
      <c r="C1237" s="3" t="s">
        <v>258</v>
      </c>
      <c r="D1237" s="24">
        <v>250</v>
      </c>
      <c r="E1237" s="24">
        <f t="shared" si="38"/>
        <v>150</v>
      </c>
      <c r="F1237" s="24">
        <f t="shared" si="39"/>
        <v>125</v>
      </c>
    </row>
    <row r="1238" spans="1:6" ht="33.6" x14ac:dyDescent="0.3">
      <c r="A1238" s="102">
        <v>10.5</v>
      </c>
      <c r="B1238" s="102" t="s">
        <v>259</v>
      </c>
      <c r="C1238" s="3" t="s">
        <v>260</v>
      </c>
      <c r="D1238" s="24">
        <v>250</v>
      </c>
      <c r="E1238" s="24">
        <f t="shared" si="38"/>
        <v>150</v>
      </c>
      <c r="F1238" s="24">
        <f t="shared" si="39"/>
        <v>125</v>
      </c>
    </row>
    <row r="1239" spans="1:6" ht="33.6" x14ac:dyDescent="0.3">
      <c r="A1239" s="102">
        <v>10.6</v>
      </c>
      <c r="B1239" s="102" t="s">
        <v>261</v>
      </c>
      <c r="C1239" s="3" t="s">
        <v>262</v>
      </c>
      <c r="D1239" s="24">
        <v>250</v>
      </c>
      <c r="E1239" s="24">
        <f t="shared" si="38"/>
        <v>150</v>
      </c>
      <c r="F1239" s="24">
        <f t="shared" si="39"/>
        <v>125</v>
      </c>
    </row>
    <row r="1240" spans="1:6" ht="33.6" x14ac:dyDescent="0.3">
      <c r="A1240" s="102">
        <v>10.7</v>
      </c>
      <c r="B1240" s="102" t="s">
        <v>263</v>
      </c>
      <c r="C1240" s="3" t="s">
        <v>264</v>
      </c>
      <c r="D1240" s="24">
        <v>250</v>
      </c>
      <c r="E1240" s="24">
        <f t="shared" si="38"/>
        <v>150</v>
      </c>
      <c r="F1240" s="24">
        <f t="shared" si="39"/>
        <v>125</v>
      </c>
    </row>
    <row r="1241" spans="1:6" ht="33.6" x14ac:dyDescent="0.3">
      <c r="A1241" s="90">
        <v>10.8</v>
      </c>
      <c r="B1241" s="90" t="s">
        <v>265</v>
      </c>
      <c r="C1241" s="3" t="s">
        <v>1850</v>
      </c>
      <c r="D1241" s="24">
        <v>250</v>
      </c>
      <c r="E1241" s="24">
        <f t="shared" si="38"/>
        <v>150</v>
      </c>
      <c r="F1241" s="24">
        <f t="shared" si="39"/>
        <v>125</v>
      </c>
    </row>
    <row r="1242" spans="1:6" s="20" customFormat="1" x14ac:dyDescent="0.3">
      <c r="A1242" s="140">
        <v>10.9</v>
      </c>
      <c r="B1242" s="140" t="s">
        <v>1851</v>
      </c>
      <c r="C1242" s="95" t="s">
        <v>15</v>
      </c>
      <c r="D1242" s="96"/>
      <c r="E1242" s="89">
        <v>0</v>
      </c>
      <c r="F1242" s="89">
        <v>0</v>
      </c>
    </row>
    <row r="1243" spans="1:6" s="20" customFormat="1" x14ac:dyDescent="0.3">
      <c r="A1243" s="141"/>
      <c r="B1243" s="141"/>
      <c r="C1243" s="11" t="s">
        <v>16</v>
      </c>
      <c r="D1243" s="24">
        <v>200</v>
      </c>
      <c r="E1243" s="24">
        <f>D1243*0.6</f>
        <v>120</v>
      </c>
      <c r="F1243" s="24">
        <f>D1243*0.5</f>
        <v>100</v>
      </c>
    </row>
    <row r="1244" spans="1:6" s="20" customFormat="1" x14ac:dyDescent="0.3">
      <c r="A1244" s="141"/>
      <c r="B1244" s="141"/>
      <c r="C1244" s="11" t="s">
        <v>17</v>
      </c>
      <c r="D1244" s="24">
        <v>120</v>
      </c>
      <c r="E1244" s="24">
        <f>D1244*0.6</f>
        <v>72</v>
      </c>
      <c r="F1244" s="24">
        <f>D1244*0.5</f>
        <v>60</v>
      </c>
    </row>
    <row r="1245" spans="1:6" s="20" customFormat="1" x14ac:dyDescent="0.3">
      <c r="A1245" s="142"/>
      <c r="B1245" s="142"/>
      <c r="C1245" s="11" t="s">
        <v>18</v>
      </c>
      <c r="D1245" s="96">
        <v>80</v>
      </c>
      <c r="E1245" s="89">
        <v>48</v>
      </c>
      <c r="F1245" s="89">
        <v>40</v>
      </c>
    </row>
    <row r="1246" spans="1:6" s="20" customFormat="1" x14ac:dyDescent="0.3">
      <c r="A1246" s="144">
        <v>10.1</v>
      </c>
      <c r="B1246" s="140" t="s">
        <v>1852</v>
      </c>
      <c r="C1246" s="95" t="s">
        <v>19</v>
      </c>
      <c r="D1246" s="96"/>
      <c r="E1246" s="89">
        <v>0</v>
      </c>
      <c r="F1246" s="89">
        <v>0</v>
      </c>
    </row>
    <row r="1247" spans="1:6" s="20" customFormat="1" x14ac:dyDescent="0.3">
      <c r="A1247" s="145"/>
      <c r="B1247" s="141"/>
      <c r="C1247" s="11" t="s">
        <v>16</v>
      </c>
      <c r="D1247" s="89">
        <v>90</v>
      </c>
      <c r="E1247" s="89">
        <v>54</v>
      </c>
      <c r="F1247" s="89">
        <v>45</v>
      </c>
    </row>
    <row r="1248" spans="1:6" s="20" customFormat="1" x14ac:dyDescent="0.3">
      <c r="A1248" s="145"/>
      <c r="B1248" s="141"/>
      <c r="C1248" s="11" t="s">
        <v>17</v>
      </c>
      <c r="D1248" s="89">
        <v>70</v>
      </c>
      <c r="E1248" s="89">
        <v>42</v>
      </c>
      <c r="F1248" s="89">
        <v>35</v>
      </c>
    </row>
    <row r="1249" spans="1:6" s="20" customFormat="1" x14ac:dyDescent="0.3">
      <c r="A1249" s="146"/>
      <c r="B1249" s="142"/>
      <c r="C1249" s="11" t="s">
        <v>18</v>
      </c>
      <c r="D1249" s="89">
        <v>60</v>
      </c>
      <c r="E1249" s="89">
        <v>36</v>
      </c>
      <c r="F1249" s="89">
        <v>30</v>
      </c>
    </row>
    <row r="1250" spans="1:6" ht="33.6" x14ac:dyDescent="0.3">
      <c r="A1250" s="1">
        <v>10.11</v>
      </c>
      <c r="B1250" s="32"/>
      <c r="C1250" s="3" t="s">
        <v>1318</v>
      </c>
      <c r="D1250" s="24">
        <v>250</v>
      </c>
      <c r="E1250" s="24">
        <f t="shared" ref="E1250:E1256" si="40">D1250*0.6</f>
        <v>150</v>
      </c>
      <c r="F1250" s="24">
        <f t="shared" ref="F1250:F1256" si="41">D1250*0.5</f>
        <v>125</v>
      </c>
    </row>
    <row r="1251" spans="1:6" ht="33.6" x14ac:dyDescent="0.3">
      <c r="A1251" s="19">
        <v>10.119999999999999</v>
      </c>
      <c r="B1251" s="32"/>
      <c r="C1251" s="11" t="s">
        <v>1319</v>
      </c>
      <c r="D1251" s="24">
        <v>250</v>
      </c>
      <c r="E1251" s="24">
        <f t="shared" si="40"/>
        <v>150</v>
      </c>
      <c r="F1251" s="24">
        <f t="shared" si="41"/>
        <v>125</v>
      </c>
    </row>
    <row r="1252" spans="1:6" ht="33.6" x14ac:dyDescent="0.3">
      <c r="A1252" s="1">
        <v>10.130000000000001</v>
      </c>
      <c r="B1252" s="32"/>
      <c r="C1252" s="11" t="s">
        <v>1320</v>
      </c>
      <c r="D1252" s="24">
        <v>250</v>
      </c>
      <c r="E1252" s="24">
        <f t="shared" si="40"/>
        <v>150</v>
      </c>
      <c r="F1252" s="24">
        <f t="shared" si="41"/>
        <v>125</v>
      </c>
    </row>
    <row r="1253" spans="1:6" ht="33.6" x14ac:dyDescent="0.3">
      <c r="A1253" s="19">
        <v>10.14</v>
      </c>
      <c r="B1253" s="32"/>
      <c r="C1253" s="11" t="s">
        <v>1321</v>
      </c>
      <c r="D1253" s="24">
        <v>250</v>
      </c>
      <c r="E1253" s="24">
        <f t="shared" si="40"/>
        <v>150</v>
      </c>
      <c r="F1253" s="24">
        <f t="shared" si="41"/>
        <v>125</v>
      </c>
    </row>
    <row r="1254" spans="1:6" ht="33.75" customHeight="1" x14ac:dyDescent="0.3">
      <c r="A1254" s="1">
        <v>10.15</v>
      </c>
      <c r="B1254" s="32"/>
      <c r="C1254" s="3" t="s">
        <v>1322</v>
      </c>
      <c r="D1254" s="24">
        <v>250</v>
      </c>
      <c r="E1254" s="24">
        <f t="shared" si="40"/>
        <v>150</v>
      </c>
      <c r="F1254" s="24">
        <f t="shared" si="41"/>
        <v>125</v>
      </c>
    </row>
    <row r="1255" spans="1:6" x14ac:dyDescent="0.3">
      <c r="A1255" s="6">
        <v>11</v>
      </c>
      <c r="B1255" s="6">
        <v>13</v>
      </c>
      <c r="C1255" s="5" t="s">
        <v>299</v>
      </c>
      <c r="D1255" s="24"/>
      <c r="E1255" s="24">
        <f t="shared" si="40"/>
        <v>0</v>
      </c>
      <c r="F1255" s="24">
        <f t="shared" si="41"/>
        <v>0</v>
      </c>
    </row>
    <row r="1256" spans="1:6" ht="33.6" x14ac:dyDescent="0.3">
      <c r="A1256" s="143">
        <v>11.1</v>
      </c>
      <c r="B1256" s="143" t="s">
        <v>624</v>
      </c>
      <c r="C1256" s="3" t="s">
        <v>1853</v>
      </c>
      <c r="D1256" s="24">
        <v>950</v>
      </c>
      <c r="E1256" s="24">
        <f t="shared" si="40"/>
        <v>570</v>
      </c>
      <c r="F1256" s="24">
        <f t="shared" si="41"/>
        <v>475</v>
      </c>
    </row>
    <row r="1257" spans="1:6" x14ac:dyDescent="0.3">
      <c r="A1257" s="143"/>
      <c r="B1257" s="143"/>
      <c r="C1257" s="3" t="s">
        <v>1854</v>
      </c>
      <c r="D1257" s="88">
        <v>700</v>
      </c>
      <c r="E1257" s="89">
        <v>420</v>
      </c>
      <c r="F1257" s="89">
        <v>350</v>
      </c>
    </row>
    <row r="1258" spans="1:6" ht="33.6" x14ac:dyDescent="0.3">
      <c r="A1258" s="143">
        <v>11.2</v>
      </c>
      <c r="B1258" s="143" t="s">
        <v>625</v>
      </c>
      <c r="C1258" s="3" t="s">
        <v>1855</v>
      </c>
      <c r="D1258" s="88">
        <v>400</v>
      </c>
      <c r="E1258" s="89">
        <v>240</v>
      </c>
      <c r="F1258" s="89">
        <v>200</v>
      </c>
    </row>
    <row r="1259" spans="1:6" x14ac:dyDescent="0.3">
      <c r="A1259" s="143"/>
      <c r="B1259" s="143"/>
      <c r="C1259" s="3" t="s">
        <v>1856</v>
      </c>
      <c r="D1259" s="88">
        <v>350</v>
      </c>
      <c r="E1259" s="89">
        <v>210</v>
      </c>
      <c r="F1259" s="89">
        <v>175</v>
      </c>
    </row>
    <row r="1260" spans="1:6" ht="50.4" x14ac:dyDescent="0.3">
      <c r="A1260" s="102">
        <v>11.3</v>
      </c>
      <c r="B1260" s="102" t="s">
        <v>627</v>
      </c>
      <c r="C1260" s="3" t="s">
        <v>1857</v>
      </c>
      <c r="D1260" s="88">
        <v>200</v>
      </c>
      <c r="E1260" s="89">
        <v>120</v>
      </c>
      <c r="F1260" s="89">
        <v>100</v>
      </c>
    </row>
    <row r="1261" spans="1:6" ht="50.4" x14ac:dyDescent="0.3">
      <c r="A1261" s="102">
        <v>11.4</v>
      </c>
      <c r="B1261" s="102" t="s">
        <v>628</v>
      </c>
      <c r="C1261" s="3" t="s">
        <v>1858</v>
      </c>
      <c r="D1261" s="88">
        <v>200</v>
      </c>
      <c r="E1261" s="89">
        <v>120</v>
      </c>
      <c r="F1261" s="89">
        <v>100</v>
      </c>
    </row>
    <row r="1262" spans="1:6" s="20" customFormat="1" x14ac:dyDescent="0.3">
      <c r="A1262" s="140">
        <v>11.5</v>
      </c>
      <c r="B1262" s="140" t="s">
        <v>629</v>
      </c>
      <c r="C1262" s="95" t="s">
        <v>15</v>
      </c>
      <c r="D1262" s="96"/>
      <c r="E1262" s="89">
        <v>0</v>
      </c>
      <c r="F1262" s="89">
        <v>0</v>
      </c>
    </row>
    <row r="1263" spans="1:6" s="20" customFormat="1" x14ac:dyDescent="0.3">
      <c r="A1263" s="141"/>
      <c r="B1263" s="141"/>
      <c r="C1263" s="11" t="s">
        <v>16</v>
      </c>
      <c r="D1263" s="96">
        <v>120</v>
      </c>
      <c r="E1263" s="89">
        <v>72</v>
      </c>
      <c r="F1263" s="89">
        <v>60</v>
      </c>
    </row>
    <row r="1264" spans="1:6" s="20" customFormat="1" x14ac:dyDescent="0.3">
      <c r="A1264" s="141"/>
      <c r="B1264" s="141"/>
      <c r="C1264" s="11" t="s">
        <v>17</v>
      </c>
      <c r="D1264" s="96">
        <v>100</v>
      </c>
      <c r="E1264" s="89">
        <v>60</v>
      </c>
      <c r="F1264" s="89">
        <v>50</v>
      </c>
    </row>
    <row r="1265" spans="1:6" s="20" customFormat="1" x14ac:dyDescent="0.3">
      <c r="A1265" s="142"/>
      <c r="B1265" s="142"/>
      <c r="C1265" s="11" t="s">
        <v>18</v>
      </c>
      <c r="D1265" s="96">
        <v>80</v>
      </c>
      <c r="E1265" s="89">
        <v>48</v>
      </c>
      <c r="F1265" s="89">
        <v>40</v>
      </c>
    </row>
    <row r="1266" spans="1:6" s="20" customFormat="1" x14ac:dyDescent="0.3">
      <c r="A1266" s="140">
        <v>11.6</v>
      </c>
      <c r="B1266" s="140" t="s">
        <v>630</v>
      </c>
      <c r="C1266" s="95" t="s">
        <v>19</v>
      </c>
      <c r="D1266" s="96"/>
      <c r="E1266" s="89">
        <v>0</v>
      </c>
      <c r="F1266" s="89">
        <v>0</v>
      </c>
    </row>
    <row r="1267" spans="1:6" s="20" customFormat="1" x14ac:dyDescent="0.3">
      <c r="A1267" s="141"/>
      <c r="B1267" s="141"/>
      <c r="C1267" s="11" t="s">
        <v>16</v>
      </c>
      <c r="D1267" s="89">
        <v>90</v>
      </c>
      <c r="E1267" s="89">
        <v>54</v>
      </c>
      <c r="F1267" s="89">
        <v>45</v>
      </c>
    </row>
    <row r="1268" spans="1:6" s="20" customFormat="1" x14ac:dyDescent="0.3">
      <c r="A1268" s="141"/>
      <c r="B1268" s="141"/>
      <c r="C1268" s="11" t="s">
        <v>17</v>
      </c>
      <c r="D1268" s="89">
        <v>70</v>
      </c>
      <c r="E1268" s="89">
        <v>42</v>
      </c>
      <c r="F1268" s="89">
        <v>35</v>
      </c>
    </row>
    <row r="1269" spans="1:6" s="20" customFormat="1" x14ac:dyDescent="0.3">
      <c r="A1269" s="142"/>
      <c r="B1269" s="142"/>
      <c r="C1269" s="11" t="s">
        <v>18</v>
      </c>
      <c r="D1269" s="89">
        <v>60</v>
      </c>
      <c r="E1269" s="89">
        <v>36</v>
      </c>
      <c r="F1269" s="89">
        <v>30</v>
      </c>
    </row>
    <row r="1270" spans="1:6" x14ac:dyDescent="0.3">
      <c r="A1270" s="6">
        <v>12</v>
      </c>
      <c r="B1270" s="49" t="s">
        <v>266</v>
      </c>
      <c r="C1270" s="5" t="s">
        <v>282</v>
      </c>
      <c r="D1270" s="24"/>
      <c r="E1270" s="24">
        <f>D1270*0.6</f>
        <v>0</v>
      </c>
      <c r="F1270" s="24">
        <f>D1270*0.5</f>
        <v>0</v>
      </c>
    </row>
    <row r="1271" spans="1:6" ht="33.6" x14ac:dyDescent="0.3">
      <c r="A1271" s="117">
        <v>12.1</v>
      </c>
      <c r="B1271" s="117" t="s">
        <v>642</v>
      </c>
      <c r="C1271" s="3" t="s">
        <v>1859</v>
      </c>
      <c r="D1271" s="88">
        <v>5000</v>
      </c>
      <c r="E1271" s="89">
        <v>3000</v>
      </c>
      <c r="F1271" s="89">
        <v>2500</v>
      </c>
    </row>
    <row r="1272" spans="1:6" x14ac:dyDescent="0.3">
      <c r="A1272" s="117"/>
      <c r="B1272" s="117"/>
      <c r="C1272" s="3" t="s">
        <v>1860</v>
      </c>
      <c r="D1272" s="88">
        <v>6000</v>
      </c>
      <c r="E1272" s="89">
        <v>3600</v>
      </c>
      <c r="F1272" s="89">
        <v>3000</v>
      </c>
    </row>
    <row r="1273" spans="1:6" ht="33.6" x14ac:dyDescent="0.3">
      <c r="A1273" s="117">
        <v>12.2</v>
      </c>
      <c r="B1273" s="117" t="s">
        <v>644</v>
      </c>
      <c r="C1273" s="3" t="s">
        <v>1861</v>
      </c>
      <c r="D1273" s="88">
        <v>3500</v>
      </c>
      <c r="E1273" s="89">
        <v>2100</v>
      </c>
      <c r="F1273" s="89">
        <v>1750</v>
      </c>
    </row>
    <row r="1274" spans="1:6" x14ac:dyDescent="0.3">
      <c r="A1274" s="117"/>
      <c r="B1274" s="117"/>
      <c r="C1274" s="3" t="s">
        <v>1862</v>
      </c>
      <c r="D1274" s="88">
        <v>3000</v>
      </c>
      <c r="E1274" s="89">
        <v>1800</v>
      </c>
      <c r="F1274" s="89">
        <v>1500</v>
      </c>
    </row>
    <row r="1275" spans="1:6" x14ac:dyDescent="0.3">
      <c r="A1275" s="117"/>
      <c r="B1275" s="117"/>
      <c r="C1275" s="3" t="s">
        <v>1863</v>
      </c>
      <c r="D1275" s="88">
        <v>1500</v>
      </c>
      <c r="E1275" s="89">
        <v>900</v>
      </c>
      <c r="F1275" s="89">
        <v>750</v>
      </c>
    </row>
    <row r="1276" spans="1:6" x14ac:dyDescent="0.3">
      <c r="A1276" s="117"/>
      <c r="B1276" s="117"/>
      <c r="C1276" s="3" t="s">
        <v>1864</v>
      </c>
      <c r="D1276" s="88">
        <v>1000</v>
      </c>
      <c r="E1276" s="89">
        <v>600</v>
      </c>
      <c r="F1276" s="89">
        <v>500</v>
      </c>
    </row>
    <row r="1277" spans="1:6" x14ac:dyDescent="0.3">
      <c r="A1277" s="117"/>
      <c r="B1277" s="117"/>
      <c r="C1277" s="3" t="s">
        <v>1865</v>
      </c>
      <c r="D1277" s="88">
        <v>600</v>
      </c>
      <c r="E1277" s="89">
        <v>360</v>
      </c>
      <c r="F1277" s="89">
        <v>300</v>
      </c>
    </row>
    <row r="1278" spans="1:6" ht="33.6" x14ac:dyDescent="0.3">
      <c r="A1278" s="117" t="s">
        <v>1898</v>
      </c>
      <c r="B1278" s="117" t="s">
        <v>1866</v>
      </c>
      <c r="C1278" s="3" t="s">
        <v>1867</v>
      </c>
      <c r="D1278" s="88">
        <v>1000</v>
      </c>
      <c r="E1278" s="89">
        <v>600</v>
      </c>
      <c r="F1278" s="89">
        <v>500</v>
      </c>
    </row>
    <row r="1279" spans="1:6" x14ac:dyDescent="0.3">
      <c r="A1279" s="117"/>
      <c r="B1279" s="117"/>
      <c r="C1279" s="3" t="s">
        <v>1868</v>
      </c>
      <c r="D1279" s="88">
        <v>800</v>
      </c>
      <c r="E1279" s="89">
        <v>480</v>
      </c>
      <c r="F1279" s="89">
        <v>400</v>
      </c>
    </row>
    <row r="1280" spans="1:6" x14ac:dyDescent="0.3">
      <c r="A1280" s="117"/>
      <c r="B1280" s="117"/>
      <c r="C1280" s="3" t="s">
        <v>1869</v>
      </c>
      <c r="D1280" s="88">
        <v>600</v>
      </c>
      <c r="E1280" s="89">
        <v>360</v>
      </c>
      <c r="F1280" s="89">
        <v>300</v>
      </c>
    </row>
    <row r="1281" spans="1:6" ht="50.4" x14ac:dyDescent="0.3">
      <c r="A1281" s="90">
        <v>12.4</v>
      </c>
      <c r="B1281" s="90" t="s">
        <v>647</v>
      </c>
      <c r="C1281" s="3" t="s">
        <v>1870</v>
      </c>
      <c r="D1281" s="88">
        <v>800</v>
      </c>
      <c r="E1281" s="89">
        <v>480</v>
      </c>
      <c r="F1281" s="89">
        <v>400</v>
      </c>
    </row>
    <row r="1282" spans="1:6" ht="33.6" x14ac:dyDescent="0.3">
      <c r="A1282" s="117">
        <v>12.5</v>
      </c>
      <c r="B1282" s="117" t="s">
        <v>648</v>
      </c>
      <c r="C1282" s="3" t="s">
        <v>1871</v>
      </c>
      <c r="D1282" s="88">
        <v>800</v>
      </c>
      <c r="E1282" s="89">
        <v>480</v>
      </c>
      <c r="F1282" s="89">
        <v>400</v>
      </c>
    </row>
    <row r="1283" spans="1:6" ht="33.6" x14ac:dyDescent="0.3">
      <c r="A1283" s="117"/>
      <c r="B1283" s="117"/>
      <c r="C1283" s="3" t="s">
        <v>1872</v>
      </c>
      <c r="D1283" s="88">
        <v>600</v>
      </c>
      <c r="E1283" s="89">
        <v>360</v>
      </c>
      <c r="F1283" s="89">
        <v>300</v>
      </c>
    </row>
    <row r="1284" spans="1:6" ht="33.6" x14ac:dyDescent="0.3">
      <c r="A1284" s="90">
        <v>12.6</v>
      </c>
      <c r="B1284" s="90" t="s">
        <v>1873</v>
      </c>
      <c r="C1284" s="3" t="s">
        <v>1874</v>
      </c>
      <c r="D1284" s="88">
        <v>400</v>
      </c>
      <c r="E1284" s="89">
        <v>240</v>
      </c>
      <c r="F1284" s="89">
        <v>200</v>
      </c>
    </row>
    <row r="1285" spans="1:6" ht="33.6" x14ac:dyDescent="0.3">
      <c r="A1285" s="90">
        <v>12.7</v>
      </c>
      <c r="B1285" s="90" t="s">
        <v>1875</v>
      </c>
      <c r="C1285" s="3" t="s">
        <v>1876</v>
      </c>
      <c r="D1285" s="88">
        <v>300</v>
      </c>
      <c r="E1285" s="89">
        <v>180</v>
      </c>
      <c r="F1285" s="89">
        <v>150</v>
      </c>
    </row>
    <row r="1286" spans="1:6" ht="33.6" x14ac:dyDescent="0.3">
      <c r="A1286" s="90">
        <v>12.8</v>
      </c>
      <c r="B1286" s="90" t="s">
        <v>1877</v>
      </c>
      <c r="C1286" s="3" t="s">
        <v>1878</v>
      </c>
      <c r="D1286" s="88">
        <v>200</v>
      </c>
      <c r="E1286" s="89">
        <v>120</v>
      </c>
      <c r="F1286" s="89">
        <v>100</v>
      </c>
    </row>
    <row r="1287" spans="1:6" ht="50.4" x14ac:dyDescent="0.3">
      <c r="A1287" s="90">
        <v>12.9</v>
      </c>
      <c r="B1287" s="90" t="s">
        <v>1879</v>
      </c>
      <c r="C1287" s="3" t="s">
        <v>1880</v>
      </c>
      <c r="D1287" s="88">
        <v>200</v>
      </c>
      <c r="E1287" s="89">
        <v>120</v>
      </c>
      <c r="F1287" s="89">
        <v>100</v>
      </c>
    </row>
    <row r="1288" spans="1:6" ht="33.6" x14ac:dyDescent="0.3">
      <c r="A1288" s="91">
        <v>12.1</v>
      </c>
      <c r="B1288" s="91" t="s">
        <v>1881</v>
      </c>
      <c r="C1288" s="3" t="s">
        <v>1882</v>
      </c>
      <c r="D1288" s="88">
        <v>200</v>
      </c>
      <c r="E1288" s="89">
        <v>120</v>
      </c>
      <c r="F1288" s="89">
        <v>100</v>
      </c>
    </row>
    <row r="1289" spans="1:6" ht="33.6" x14ac:dyDescent="0.3">
      <c r="A1289" s="90">
        <v>12.11</v>
      </c>
      <c r="B1289" s="90" t="s">
        <v>1883</v>
      </c>
      <c r="C1289" s="3" t="s">
        <v>1884</v>
      </c>
      <c r="D1289" s="88">
        <v>200</v>
      </c>
      <c r="E1289" s="89">
        <v>120</v>
      </c>
      <c r="F1289" s="89">
        <v>100</v>
      </c>
    </row>
    <row r="1290" spans="1:6" ht="33.6" x14ac:dyDescent="0.3">
      <c r="A1290" s="90">
        <v>12.12</v>
      </c>
      <c r="B1290" s="90" t="s">
        <v>1885</v>
      </c>
      <c r="C1290" s="3" t="s">
        <v>1886</v>
      </c>
      <c r="D1290" s="88">
        <v>200</v>
      </c>
      <c r="E1290" s="89">
        <v>120</v>
      </c>
      <c r="F1290" s="89">
        <v>100</v>
      </c>
    </row>
    <row r="1291" spans="1:6" ht="50.4" x14ac:dyDescent="0.3">
      <c r="A1291" s="90">
        <v>12.13</v>
      </c>
      <c r="B1291" s="90" t="s">
        <v>1887</v>
      </c>
      <c r="C1291" s="3" t="s">
        <v>1888</v>
      </c>
      <c r="D1291" s="88">
        <v>200</v>
      </c>
      <c r="E1291" s="89">
        <v>120</v>
      </c>
      <c r="F1291" s="89">
        <v>100</v>
      </c>
    </row>
    <row r="1292" spans="1:6" ht="33.6" x14ac:dyDescent="0.3">
      <c r="A1292" s="90">
        <v>12.14</v>
      </c>
      <c r="B1292" s="90" t="s">
        <v>1889</v>
      </c>
      <c r="C1292" s="3" t="s">
        <v>1890</v>
      </c>
      <c r="D1292" s="88">
        <v>200</v>
      </c>
      <c r="E1292" s="89">
        <v>120</v>
      </c>
      <c r="F1292" s="89">
        <v>100</v>
      </c>
    </row>
    <row r="1293" spans="1:6" ht="33.6" x14ac:dyDescent="0.3">
      <c r="A1293" s="90">
        <v>12.15</v>
      </c>
      <c r="B1293" s="90" t="s">
        <v>1891</v>
      </c>
      <c r="C1293" s="3" t="s">
        <v>1892</v>
      </c>
      <c r="D1293" s="88">
        <v>200</v>
      </c>
      <c r="E1293" s="89">
        <v>120</v>
      </c>
      <c r="F1293" s="89">
        <v>100</v>
      </c>
    </row>
    <row r="1294" spans="1:6" ht="50.4" x14ac:dyDescent="0.3">
      <c r="A1294" s="91">
        <v>12.16</v>
      </c>
      <c r="B1294" s="91" t="s">
        <v>1893</v>
      </c>
      <c r="C1294" s="3" t="s">
        <v>1894</v>
      </c>
      <c r="D1294" s="88">
        <v>1000</v>
      </c>
      <c r="E1294" s="89">
        <v>600</v>
      </c>
      <c r="F1294" s="89">
        <v>500</v>
      </c>
    </row>
    <row r="1295" spans="1:6" ht="50.4" x14ac:dyDescent="0.3">
      <c r="A1295" s="91">
        <v>12.17</v>
      </c>
      <c r="B1295" s="91" t="s">
        <v>1895</v>
      </c>
      <c r="C1295" s="3" t="s">
        <v>1896</v>
      </c>
      <c r="D1295" s="88">
        <v>200</v>
      </c>
      <c r="E1295" s="89">
        <v>120</v>
      </c>
      <c r="F1295" s="89">
        <v>100</v>
      </c>
    </row>
    <row r="1296" spans="1:6" x14ac:dyDescent="0.3">
      <c r="A1296" s="91">
        <v>12.18</v>
      </c>
      <c r="B1296" s="91" t="s">
        <v>1897</v>
      </c>
      <c r="C1296" s="3" t="s">
        <v>1496</v>
      </c>
      <c r="D1296" s="88">
        <v>600</v>
      </c>
      <c r="E1296" s="89">
        <v>360</v>
      </c>
      <c r="F1296" s="89">
        <v>300</v>
      </c>
    </row>
    <row r="1297" spans="1:6" x14ac:dyDescent="0.3">
      <c r="A1297" s="32">
        <v>12.19</v>
      </c>
      <c r="B1297" s="32" t="s">
        <v>267</v>
      </c>
      <c r="C1297" s="92" t="s">
        <v>1498</v>
      </c>
      <c r="D1297" s="88">
        <v>200</v>
      </c>
      <c r="E1297" s="89">
        <v>120</v>
      </c>
      <c r="F1297" s="89">
        <v>100</v>
      </c>
    </row>
    <row r="1298" spans="1:6" ht="50.4" x14ac:dyDescent="0.3">
      <c r="A1298" s="19">
        <v>12.2</v>
      </c>
      <c r="B1298" s="32"/>
      <c r="C1298" s="3" t="s">
        <v>1289</v>
      </c>
      <c r="D1298" s="24">
        <v>1000</v>
      </c>
      <c r="E1298" s="24">
        <f>D1298*0.6</f>
        <v>600</v>
      </c>
      <c r="F1298" s="24">
        <f>D1298*0.5</f>
        <v>500</v>
      </c>
    </row>
    <row r="1299" spans="1:6" ht="17.25" customHeight="1" x14ac:dyDescent="0.3">
      <c r="A1299" s="100">
        <v>13</v>
      </c>
      <c r="B1299" s="101" t="s">
        <v>1899</v>
      </c>
      <c r="C1299" s="5" t="s">
        <v>1900</v>
      </c>
      <c r="D1299" s="88">
        <v>0</v>
      </c>
      <c r="E1299" s="89">
        <v>0</v>
      </c>
      <c r="F1299" s="89">
        <v>0</v>
      </c>
    </row>
    <row r="1300" spans="1:6" ht="33.6" x14ac:dyDescent="0.3">
      <c r="A1300" s="117">
        <v>13.1</v>
      </c>
      <c r="B1300" s="117" t="s">
        <v>672</v>
      </c>
      <c r="C1300" s="3" t="s">
        <v>1901</v>
      </c>
      <c r="D1300" s="88">
        <v>1500</v>
      </c>
      <c r="E1300" s="89">
        <v>900</v>
      </c>
      <c r="F1300" s="89">
        <v>750</v>
      </c>
    </row>
    <row r="1301" spans="1:6" x14ac:dyDescent="0.3">
      <c r="A1301" s="117"/>
      <c r="B1301" s="117"/>
      <c r="C1301" s="3" t="s">
        <v>1902</v>
      </c>
      <c r="D1301" s="88">
        <v>2000</v>
      </c>
      <c r="E1301" s="89">
        <v>1200</v>
      </c>
      <c r="F1301" s="89">
        <v>1000</v>
      </c>
    </row>
    <row r="1302" spans="1:6" ht="33.6" x14ac:dyDescent="0.3">
      <c r="A1302" s="117">
        <v>13.2</v>
      </c>
      <c r="B1302" s="117" t="s">
        <v>674</v>
      </c>
      <c r="C1302" s="3" t="s">
        <v>1903</v>
      </c>
      <c r="D1302" s="88">
        <v>450</v>
      </c>
      <c r="E1302" s="89">
        <v>270</v>
      </c>
      <c r="F1302" s="89">
        <v>225</v>
      </c>
    </row>
    <row r="1303" spans="1:6" x14ac:dyDescent="0.3">
      <c r="A1303" s="117"/>
      <c r="B1303" s="117"/>
      <c r="C1303" s="3" t="s">
        <v>1904</v>
      </c>
      <c r="D1303" s="88">
        <v>350</v>
      </c>
      <c r="E1303" s="89">
        <v>210</v>
      </c>
      <c r="F1303" s="89">
        <v>175</v>
      </c>
    </row>
    <row r="1304" spans="1:6" ht="50.4" x14ac:dyDescent="0.3">
      <c r="A1304" s="117">
        <v>13.3</v>
      </c>
      <c r="B1304" s="117" t="s">
        <v>673</v>
      </c>
      <c r="C1304" s="3" t="s">
        <v>1905</v>
      </c>
      <c r="D1304" s="88">
        <v>350</v>
      </c>
      <c r="E1304" s="89">
        <v>210</v>
      </c>
      <c r="F1304" s="89">
        <v>175</v>
      </c>
    </row>
    <row r="1305" spans="1:6" ht="33.6" x14ac:dyDescent="0.3">
      <c r="A1305" s="117"/>
      <c r="B1305" s="117"/>
      <c r="C1305" s="3" t="s">
        <v>1906</v>
      </c>
      <c r="D1305" s="88">
        <v>300</v>
      </c>
      <c r="E1305" s="89">
        <v>180</v>
      </c>
      <c r="F1305" s="89">
        <v>150</v>
      </c>
    </row>
    <row r="1306" spans="1:6" ht="33.6" x14ac:dyDescent="0.3">
      <c r="A1306" s="117"/>
      <c r="B1306" s="117"/>
      <c r="C1306" s="3" t="s">
        <v>1907</v>
      </c>
      <c r="D1306" s="88">
        <v>1500</v>
      </c>
      <c r="E1306" s="89">
        <v>900</v>
      </c>
      <c r="F1306" s="89">
        <v>750</v>
      </c>
    </row>
    <row r="1307" spans="1:6" x14ac:dyDescent="0.3">
      <c r="A1307" s="117"/>
      <c r="B1307" s="117"/>
      <c r="C1307" s="3" t="s">
        <v>1908</v>
      </c>
      <c r="D1307" s="88">
        <v>350</v>
      </c>
      <c r="E1307" s="89">
        <v>210</v>
      </c>
      <c r="F1307" s="89">
        <v>175</v>
      </c>
    </row>
    <row r="1308" spans="1:6" ht="33.6" x14ac:dyDescent="0.3">
      <c r="A1308" s="117"/>
      <c r="B1308" s="117"/>
      <c r="C1308" s="3" t="s">
        <v>1909</v>
      </c>
      <c r="D1308" s="88">
        <v>300</v>
      </c>
      <c r="E1308" s="89">
        <v>180</v>
      </c>
      <c r="F1308" s="89">
        <v>150</v>
      </c>
    </row>
    <row r="1309" spans="1:6" ht="33.6" x14ac:dyDescent="0.3">
      <c r="A1309" s="117"/>
      <c r="B1309" s="117"/>
      <c r="C1309" s="3" t="s">
        <v>1910</v>
      </c>
      <c r="D1309" s="88">
        <v>900</v>
      </c>
      <c r="E1309" s="89">
        <v>540</v>
      </c>
      <c r="F1309" s="89">
        <v>450</v>
      </c>
    </row>
    <row r="1310" spans="1:6" ht="33.6" x14ac:dyDescent="0.3">
      <c r="A1310" s="117"/>
      <c r="B1310" s="117"/>
      <c r="C1310" s="3" t="s">
        <v>1911</v>
      </c>
      <c r="D1310" s="88">
        <v>300</v>
      </c>
      <c r="E1310" s="89">
        <v>180</v>
      </c>
      <c r="F1310" s="89">
        <v>150</v>
      </c>
    </row>
    <row r="1311" spans="1:6" ht="33.6" x14ac:dyDescent="0.3">
      <c r="A1311" s="117"/>
      <c r="B1311" s="117"/>
      <c r="C1311" s="3" t="s">
        <v>1912</v>
      </c>
      <c r="D1311" s="88">
        <v>800</v>
      </c>
      <c r="E1311" s="89">
        <v>480</v>
      </c>
      <c r="F1311" s="89">
        <v>400</v>
      </c>
    </row>
    <row r="1312" spans="1:6" ht="33.6" x14ac:dyDescent="0.3">
      <c r="A1312" s="117"/>
      <c r="B1312" s="117"/>
      <c r="C1312" s="3" t="s">
        <v>1913</v>
      </c>
      <c r="D1312" s="88">
        <v>300</v>
      </c>
      <c r="E1312" s="89">
        <v>180</v>
      </c>
      <c r="F1312" s="89">
        <v>150</v>
      </c>
    </row>
    <row r="1313" spans="1:6" ht="33.6" x14ac:dyDescent="0.3">
      <c r="A1313" s="117"/>
      <c r="B1313" s="117"/>
      <c r="C1313" s="3" t="s">
        <v>1914</v>
      </c>
      <c r="D1313" s="88">
        <v>300</v>
      </c>
      <c r="E1313" s="89">
        <v>180</v>
      </c>
      <c r="F1313" s="89">
        <v>150</v>
      </c>
    </row>
    <row r="1314" spans="1:6" ht="67.2" x14ac:dyDescent="0.3">
      <c r="A1314" s="117">
        <v>13.4</v>
      </c>
      <c r="B1314" s="117" t="s">
        <v>675</v>
      </c>
      <c r="C1314" s="3" t="s">
        <v>1915</v>
      </c>
      <c r="D1314" s="88">
        <v>1500</v>
      </c>
      <c r="E1314" s="89">
        <v>900</v>
      </c>
      <c r="F1314" s="89">
        <v>750</v>
      </c>
    </row>
    <row r="1315" spans="1:6" ht="33.6" x14ac:dyDescent="0.3">
      <c r="A1315" s="117"/>
      <c r="B1315" s="117"/>
      <c r="C1315" s="3" t="s">
        <v>1916</v>
      </c>
      <c r="D1315" s="88">
        <v>300</v>
      </c>
      <c r="E1315" s="89">
        <v>180</v>
      </c>
      <c r="F1315" s="89">
        <v>150</v>
      </c>
    </row>
    <row r="1316" spans="1:6" ht="33.6" x14ac:dyDescent="0.3">
      <c r="A1316" s="90">
        <v>13.5</v>
      </c>
      <c r="B1316" s="90" t="s">
        <v>774</v>
      </c>
      <c r="C1316" s="3" t="s">
        <v>1917</v>
      </c>
      <c r="D1316" s="88">
        <v>350</v>
      </c>
      <c r="E1316" s="89">
        <v>210</v>
      </c>
      <c r="F1316" s="89">
        <v>175</v>
      </c>
    </row>
    <row r="1317" spans="1:6" ht="33.6" x14ac:dyDescent="0.3">
      <c r="A1317" s="143">
        <v>13.6</v>
      </c>
      <c r="B1317" s="143" t="s">
        <v>777</v>
      </c>
      <c r="C1317" s="3" t="s">
        <v>1918</v>
      </c>
      <c r="D1317" s="88">
        <v>0</v>
      </c>
      <c r="E1317" s="89">
        <v>0</v>
      </c>
      <c r="F1317" s="89">
        <v>0</v>
      </c>
    </row>
    <row r="1318" spans="1:6" ht="67.2" x14ac:dyDescent="0.3">
      <c r="A1318" s="143"/>
      <c r="B1318" s="143"/>
      <c r="C1318" s="3" t="s">
        <v>2069</v>
      </c>
      <c r="D1318" s="88">
        <v>1500</v>
      </c>
      <c r="E1318" s="89">
        <v>900</v>
      </c>
      <c r="F1318" s="89">
        <v>750</v>
      </c>
    </row>
    <row r="1319" spans="1:6" ht="33.6" x14ac:dyDescent="0.3">
      <c r="A1319" s="143"/>
      <c r="B1319" s="143"/>
      <c r="C1319" s="3" t="s">
        <v>2070</v>
      </c>
      <c r="D1319" s="88">
        <v>600</v>
      </c>
      <c r="E1319" s="89">
        <v>360</v>
      </c>
      <c r="F1319" s="89">
        <v>300</v>
      </c>
    </row>
    <row r="1320" spans="1:6" x14ac:dyDescent="0.3">
      <c r="A1320" s="143">
        <v>13.7</v>
      </c>
      <c r="B1320" s="143" t="s">
        <v>780</v>
      </c>
      <c r="C1320" s="3" t="s">
        <v>1919</v>
      </c>
      <c r="D1320" s="88">
        <v>0</v>
      </c>
      <c r="E1320" s="89">
        <v>0</v>
      </c>
      <c r="F1320" s="89">
        <v>0</v>
      </c>
    </row>
    <row r="1321" spans="1:6" ht="50.4" x14ac:dyDescent="0.3">
      <c r="A1321" s="143"/>
      <c r="B1321" s="143"/>
      <c r="C1321" s="3" t="s">
        <v>2071</v>
      </c>
      <c r="D1321" s="88">
        <v>900</v>
      </c>
      <c r="E1321" s="89">
        <v>540</v>
      </c>
      <c r="F1321" s="89">
        <v>450</v>
      </c>
    </row>
    <row r="1322" spans="1:6" x14ac:dyDescent="0.3">
      <c r="A1322" s="143"/>
      <c r="B1322" s="143"/>
      <c r="C1322" s="3" t="s">
        <v>2072</v>
      </c>
      <c r="D1322" s="88">
        <v>400</v>
      </c>
      <c r="E1322" s="89">
        <v>240</v>
      </c>
      <c r="F1322" s="89">
        <v>200</v>
      </c>
    </row>
    <row r="1323" spans="1:6" x14ac:dyDescent="0.3">
      <c r="A1323" s="143">
        <v>13.8</v>
      </c>
      <c r="B1323" s="143" t="s">
        <v>783</v>
      </c>
      <c r="C1323" s="3" t="s">
        <v>1920</v>
      </c>
      <c r="D1323" s="88">
        <v>0</v>
      </c>
      <c r="E1323" s="89">
        <v>0</v>
      </c>
      <c r="F1323" s="89">
        <v>0</v>
      </c>
    </row>
    <row r="1324" spans="1:6" ht="67.2" x14ac:dyDescent="0.3">
      <c r="A1324" s="143"/>
      <c r="B1324" s="143"/>
      <c r="C1324" s="3" t="s">
        <v>2073</v>
      </c>
      <c r="D1324" s="88">
        <v>800</v>
      </c>
      <c r="E1324" s="89">
        <v>480</v>
      </c>
      <c r="F1324" s="89">
        <v>400</v>
      </c>
    </row>
    <row r="1325" spans="1:6" ht="84" x14ac:dyDescent="0.3">
      <c r="A1325" s="143"/>
      <c r="B1325" s="143"/>
      <c r="C1325" s="3" t="s">
        <v>2074</v>
      </c>
      <c r="D1325" s="88">
        <v>280</v>
      </c>
      <c r="E1325" s="89">
        <v>168</v>
      </c>
      <c r="F1325" s="89">
        <v>140</v>
      </c>
    </row>
    <row r="1326" spans="1:6" ht="33.6" x14ac:dyDescent="0.3">
      <c r="A1326" s="143"/>
      <c r="B1326" s="143"/>
      <c r="C1326" s="3" t="s">
        <v>2075</v>
      </c>
      <c r="D1326" s="88">
        <v>245</v>
      </c>
      <c r="E1326" s="89">
        <v>147</v>
      </c>
      <c r="F1326" s="89">
        <v>122.5</v>
      </c>
    </row>
    <row r="1327" spans="1:6" ht="33.6" x14ac:dyDescent="0.3">
      <c r="A1327" s="143"/>
      <c r="B1327" s="143"/>
      <c r="C1327" s="3" t="s">
        <v>1921</v>
      </c>
      <c r="D1327" s="88">
        <v>0</v>
      </c>
      <c r="E1327" s="89">
        <v>0</v>
      </c>
      <c r="F1327" s="89">
        <v>0</v>
      </c>
    </row>
    <row r="1328" spans="1:6" x14ac:dyDescent="0.3">
      <c r="A1328" s="143"/>
      <c r="B1328" s="143"/>
      <c r="C1328" s="107" t="s">
        <v>1922</v>
      </c>
      <c r="D1328" s="88">
        <v>770</v>
      </c>
      <c r="E1328" s="89">
        <v>462</v>
      </c>
      <c r="F1328" s="89">
        <v>385</v>
      </c>
    </row>
    <row r="1329" spans="1:6" x14ac:dyDescent="0.3">
      <c r="A1329" s="143"/>
      <c r="B1329" s="143"/>
      <c r="C1329" s="107" t="s">
        <v>1923</v>
      </c>
      <c r="D1329" s="88">
        <v>308</v>
      </c>
      <c r="E1329" s="89">
        <v>184.8</v>
      </c>
      <c r="F1329" s="89">
        <v>154</v>
      </c>
    </row>
    <row r="1330" spans="1:6" x14ac:dyDescent="0.3">
      <c r="A1330" s="143"/>
      <c r="B1330" s="143"/>
      <c r="C1330" s="107" t="s">
        <v>1924</v>
      </c>
      <c r="D1330" s="88">
        <v>268.5</v>
      </c>
      <c r="E1330" s="89">
        <v>161.1</v>
      </c>
      <c r="F1330" s="89">
        <v>134.25</v>
      </c>
    </row>
    <row r="1331" spans="1:6" x14ac:dyDescent="0.3">
      <c r="A1331" s="108">
        <v>13.9</v>
      </c>
      <c r="B1331" s="91" t="s">
        <v>786</v>
      </c>
      <c r="C1331" s="3" t="s">
        <v>1496</v>
      </c>
      <c r="D1331" s="88">
        <v>600</v>
      </c>
      <c r="E1331" s="89">
        <v>360</v>
      </c>
      <c r="F1331" s="89">
        <v>300</v>
      </c>
    </row>
    <row r="1332" spans="1:6" s="20" customFormat="1" x14ac:dyDescent="0.3">
      <c r="A1332" s="144">
        <v>13.1</v>
      </c>
      <c r="B1332" s="140" t="s">
        <v>789</v>
      </c>
      <c r="C1332" s="95" t="s">
        <v>15</v>
      </c>
      <c r="D1332" s="96"/>
      <c r="E1332" s="89">
        <v>0</v>
      </c>
      <c r="F1332" s="89">
        <v>0</v>
      </c>
    </row>
    <row r="1333" spans="1:6" s="20" customFormat="1" x14ac:dyDescent="0.3">
      <c r="A1333" s="145"/>
      <c r="B1333" s="141"/>
      <c r="C1333" s="11" t="s">
        <v>16</v>
      </c>
      <c r="D1333" s="96">
        <v>200</v>
      </c>
      <c r="E1333" s="89">
        <v>120</v>
      </c>
      <c r="F1333" s="89">
        <v>100</v>
      </c>
    </row>
    <row r="1334" spans="1:6" s="20" customFormat="1" x14ac:dyDescent="0.3">
      <c r="A1334" s="145"/>
      <c r="B1334" s="141"/>
      <c r="C1334" s="11" t="s">
        <v>17</v>
      </c>
      <c r="D1334" s="96">
        <v>150</v>
      </c>
      <c r="E1334" s="89">
        <v>90</v>
      </c>
      <c r="F1334" s="89">
        <v>75</v>
      </c>
    </row>
    <row r="1335" spans="1:6" s="20" customFormat="1" x14ac:dyDescent="0.3">
      <c r="A1335" s="146"/>
      <c r="B1335" s="142"/>
      <c r="C1335" s="11" t="s">
        <v>18</v>
      </c>
      <c r="D1335" s="96">
        <v>100</v>
      </c>
      <c r="E1335" s="89">
        <v>60</v>
      </c>
      <c r="F1335" s="89">
        <v>50</v>
      </c>
    </row>
    <row r="1336" spans="1:6" s="20" customFormat="1" x14ac:dyDescent="0.3">
      <c r="A1336" s="140">
        <v>13.11</v>
      </c>
      <c r="B1336" s="140" t="s">
        <v>1925</v>
      </c>
      <c r="C1336" s="95" t="s">
        <v>19</v>
      </c>
      <c r="D1336" s="96"/>
      <c r="E1336" s="89">
        <v>0</v>
      </c>
      <c r="F1336" s="89">
        <v>0</v>
      </c>
    </row>
    <row r="1337" spans="1:6" s="20" customFormat="1" x14ac:dyDescent="0.3">
      <c r="A1337" s="141"/>
      <c r="B1337" s="141"/>
      <c r="C1337" s="11" t="s">
        <v>16</v>
      </c>
      <c r="D1337" s="89">
        <v>150</v>
      </c>
      <c r="E1337" s="89">
        <v>90</v>
      </c>
      <c r="F1337" s="89">
        <v>75</v>
      </c>
    </row>
    <row r="1338" spans="1:6" s="20" customFormat="1" x14ac:dyDescent="0.3">
      <c r="A1338" s="141"/>
      <c r="B1338" s="141"/>
      <c r="C1338" s="11" t="s">
        <v>17</v>
      </c>
      <c r="D1338" s="89">
        <v>100</v>
      </c>
      <c r="E1338" s="89">
        <v>60</v>
      </c>
      <c r="F1338" s="89">
        <v>50</v>
      </c>
    </row>
    <row r="1339" spans="1:6" s="20" customFormat="1" x14ac:dyDescent="0.3">
      <c r="A1339" s="142"/>
      <c r="B1339" s="142"/>
      <c r="C1339" s="11" t="s">
        <v>18</v>
      </c>
      <c r="D1339" s="89">
        <v>70</v>
      </c>
      <c r="E1339" s="89">
        <v>42</v>
      </c>
      <c r="F1339" s="89">
        <v>35</v>
      </c>
    </row>
    <row r="1340" spans="1:6" x14ac:dyDescent="0.3">
      <c r="A1340" s="100">
        <v>14</v>
      </c>
      <c r="B1340" s="101" t="s">
        <v>796</v>
      </c>
      <c r="C1340" s="5" t="s">
        <v>1926</v>
      </c>
      <c r="D1340" s="88">
        <v>0</v>
      </c>
      <c r="E1340" s="89">
        <v>0</v>
      </c>
      <c r="F1340" s="89">
        <v>0</v>
      </c>
    </row>
    <row r="1341" spans="1:6" x14ac:dyDescent="0.3">
      <c r="A1341" s="117">
        <v>14.1</v>
      </c>
      <c r="B1341" s="117" t="s">
        <v>677</v>
      </c>
      <c r="C1341" s="3" t="s">
        <v>1927</v>
      </c>
      <c r="D1341" s="88">
        <v>70</v>
      </c>
      <c r="E1341" s="89">
        <v>42</v>
      </c>
      <c r="F1341" s="89">
        <v>35</v>
      </c>
    </row>
    <row r="1342" spans="1:6" x14ac:dyDescent="0.3">
      <c r="A1342" s="117"/>
      <c r="B1342" s="117"/>
      <c r="C1342" s="3" t="s">
        <v>1928</v>
      </c>
      <c r="D1342" s="88">
        <v>150</v>
      </c>
      <c r="E1342" s="89">
        <v>90</v>
      </c>
      <c r="F1342" s="89">
        <v>75</v>
      </c>
    </row>
    <row r="1343" spans="1:6" x14ac:dyDescent="0.3">
      <c r="A1343" s="117"/>
      <c r="B1343" s="117"/>
      <c r="C1343" s="3" t="s">
        <v>1929</v>
      </c>
      <c r="D1343" s="88">
        <v>120</v>
      </c>
      <c r="E1343" s="89">
        <v>72</v>
      </c>
      <c r="F1343" s="89">
        <v>60</v>
      </c>
    </row>
    <row r="1344" spans="1:6" x14ac:dyDescent="0.3">
      <c r="A1344" s="117"/>
      <c r="B1344" s="117"/>
      <c r="C1344" s="3" t="s">
        <v>1930</v>
      </c>
      <c r="D1344" s="88">
        <v>150</v>
      </c>
      <c r="E1344" s="89">
        <v>90</v>
      </c>
      <c r="F1344" s="89">
        <v>75</v>
      </c>
    </row>
    <row r="1345" spans="1:6" x14ac:dyDescent="0.3">
      <c r="A1345" s="117"/>
      <c r="B1345" s="117"/>
      <c r="C1345" s="3" t="s">
        <v>1931</v>
      </c>
      <c r="D1345" s="88">
        <v>200</v>
      </c>
      <c r="E1345" s="89">
        <v>120</v>
      </c>
      <c r="F1345" s="89">
        <v>100</v>
      </c>
    </row>
    <row r="1346" spans="1:6" x14ac:dyDescent="0.3">
      <c r="A1346" s="117"/>
      <c r="B1346" s="117"/>
      <c r="C1346" s="3" t="s">
        <v>1932</v>
      </c>
      <c r="D1346" s="88">
        <v>120</v>
      </c>
      <c r="E1346" s="89">
        <v>72</v>
      </c>
      <c r="F1346" s="89">
        <v>60</v>
      </c>
    </row>
    <row r="1347" spans="1:6" x14ac:dyDescent="0.3">
      <c r="A1347" s="117"/>
      <c r="B1347" s="117"/>
      <c r="C1347" s="3" t="s">
        <v>1933</v>
      </c>
      <c r="D1347" s="88">
        <v>70</v>
      </c>
      <c r="E1347" s="89">
        <v>42</v>
      </c>
      <c r="F1347" s="89">
        <v>35</v>
      </c>
    </row>
    <row r="1348" spans="1:6" ht="33.6" x14ac:dyDescent="0.3">
      <c r="A1348" s="117"/>
      <c r="B1348" s="117"/>
      <c r="C1348" s="3" t="s">
        <v>1934</v>
      </c>
      <c r="D1348" s="88">
        <v>70</v>
      </c>
      <c r="E1348" s="89">
        <v>42</v>
      </c>
      <c r="F1348" s="89">
        <v>35</v>
      </c>
    </row>
    <row r="1349" spans="1:6" x14ac:dyDescent="0.3">
      <c r="A1349" s="117"/>
      <c r="B1349" s="117"/>
      <c r="C1349" s="3" t="s">
        <v>1935</v>
      </c>
      <c r="D1349" s="88">
        <v>63</v>
      </c>
      <c r="E1349" s="89">
        <v>37.799999999999997</v>
      </c>
      <c r="F1349" s="89">
        <v>31.5</v>
      </c>
    </row>
    <row r="1350" spans="1:6" ht="33.6" x14ac:dyDescent="0.3">
      <c r="A1350" s="117">
        <v>14.2</v>
      </c>
      <c r="B1350" s="117" t="s">
        <v>679</v>
      </c>
      <c r="C1350" s="3" t="s">
        <v>1936</v>
      </c>
      <c r="D1350" s="88">
        <v>100</v>
      </c>
      <c r="E1350" s="89">
        <v>60</v>
      </c>
      <c r="F1350" s="89">
        <v>50</v>
      </c>
    </row>
    <row r="1351" spans="1:6" x14ac:dyDescent="0.3">
      <c r="A1351" s="117"/>
      <c r="B1351" s="117"/>
      <c r="C1351" s="3" t="s">
        <v>1937</v>
      </c>
      <c r="D1351" s="88">
        <v>70</v>
      </c>
      <c r="E1351" s="89">
        <v>42</v>
      </c>
      <c r="F1351" s="89">
        <v>35</v>
      </c>
    </row>
    <row r="1352" spans="1:6" ht="33.6" x14ac:dyDescent="0.3">
      <c r="A1352" s="117">
        <v>14.3</v>
      </c>
      <c r="B1352" s="117" t="s">
        <v>682</v>
      </c>
      <c r="C1352" s="3" t="s">
        <v>1938</v>
      </c>
      <c r="D1352" s="88">
        <v>70</v>
      </c>
      <c r="E1352" s="89">
        <v>42</v>
      </c>
      <c r="F1352" s="89">
        <v>35</v>
      </c>
    </row>
    <row r="1353" spans="1:6" x14ac:dyDescent="0.3">
      <c r="A1353" s="117"/>
      <c r="B1353" s="117"/>
      <c r="C1353" s="3" t="s">
        <v>1939</v>
      </c>
      <c r="D1353" s="88">
        <v>70</v>
      </c>
      <c r="E1353" s="89">
        <v>42</v>
      </c>
      <c r="F1353" s="89">
        <v>35</v>
      </c>
    </row>
    <row r="1354" spans="1:6" x14ac:dyDescent="0.3">
      <c r="A1354" s="117"/>
      <c r="B1354" s="117"/>
      <c r="C1354" s="3" t="s">
        <v>1935</v>
      </c>
      <c r="D1354" s="88">
        <v>60</v>
      </c>
      <c r="E1354" s="89">
        <v>36</v>
      </c>
      <c r="F1354" s="89">
        <v>30</v>
      </c>
    </row>
    <row r="1355" spans="1:6" s="20" customFormat="1" x14ac:dyDescent="0.3">
      <c r="A1355" s="140">
        <v>14.4</v>
      </c>
      <c r="B1355" s="140" t="s">
        <v>685</v>
      </c>
      <c r="C1355" s="95" t="s">
        <v>15</v>
      </c>
      <c r="D1355" s="96"/>
      <c r="E1355" s="89">
        <v>0</v>
      </c>
      <c r="F1355" s="89">
        <v>0</v>
      </c>
    </row>
    <row r="1356" spans="1:6" s="20" customFormat="1" x14ac:dyDescent="0.3">
      <c r="A1356" s="141"/>
      <c r="B1356" s="141"/>
      <c r="C1356" s="11" t="s">
        <v>16</v>
      </c>
      <c r="D1356" s="96">
        <v>100</v>
      </c>
      <c r="E1356" s="89">
        <v>60</v>
      </c>
      <c r="F1356" s="89">
        <v>50</v>
      </c>
    </row>
    <row r="1357" spans="1:6" s="20" customFormat="1" x14ac:dyDescent="0.3">
      <c r="A1357" s="141"/>
      <c r="B1357" s="141"/>
      <c r="C1357" s="11" t="s">
        <v>17</v>
      </c>
      <c r="D1357" s="96">
        <v>80</v>
      </c>
      <c r="E1357" s="89">
        <v>48</v>
      </c>
      <c r="F1357" s="89">
        <v>40</v>
      </c>
    </row>
    <row r="1358" spans="1:6" s="20" customFormat="1" x14ac:dyDescent="0.3">
      <c r="A1358" s="142"/>
      <c r="B1358" s="142"/>
      <c r="C1358" s="11" t="s">
        <v>18</v>
      </c>
      <c r="D1358" s="96">
        <v>70</v>
      </c>
      <c r="E1358" s="89">
        <v>42</v>
      </c>
      <c r="F1358" s="89">
        <v>35</v>
      </c>
    </row>
    <row r="1359" spans="1:6" s="20" customFormat="1" x14ac:dyDescent="0.3">
      <c r="A1359" s="140">
        <v>14.5</v>
      </c>
      <c r="B1359" s="140" t="s">
        <v>686</v>
      </c>
      <c r="C1359" s="95" t="s">
        <v>19</v>
      </c>
      <c r="D1359" s="96"/>
      <c r="E1359" s="89">
        <v>0</v>
      </c>
      <c r="F1359" s="89">
        <v>0</v>
      </c>
    </row>
    <row r="1360" spans="1:6" s="20" customFormat="1" x14ac:dyDescent="0.3">
      <c r="A1360" s="141"/>
      <c r="B1360" s="141"/>
      <c r="C1360" s="11" t="s">
        <v>16</v>
      </c>
      <c r="D1360" s="89">
        <v>80</v>
      </c>
      <c r="E1360" s="89">
        <v>48</v>
      </c>
      <c r="F1360" s="89">
        <v>40</v>
      </c>
    </row>
    <row r="1361" spans="1:6" s="20" customFormat="1" x14ac:dyDescent="0.3">
      <c r="A1361" s="141"/>
      <c r="B1361" s="141"/>
      <c r="C1361" s="11" t="s">
        <v>17</v>
      </c>
      <c r="D1361" s="89">
        <v>70</v>
      </c>
      <c r="E1361" s="89">
        <v>42</v>
      </c>
      <c r="F1361" s="89">
        <v>35</v>
      </c>
    </row>
    <row r="1362" spans="1:6" s="20" customFormat="1" x14ac:dyDescent="0.3">
      <c r="A1362" s="142"/>
      <c r="B1362" s="142"/>
      <c r="C1362" s="11" t="s">
        <v>18</v>
      </c>
      <c r="D1362" s="89">
        <v>50</v>
      </c>
      <c r="E1362" s="89">
        <v>30</v>
      </c>
      <c r="F1362" s="89">
        <v>25</v>
      </c>
    </row>
    <row r="1363" spans="1:6" x14ac:dyDescent="0.3">
      <c r="A1363" s="100">
        <v>15</v>
      </c>
      <c r="B1363" s="101" t="s">
        <v>809</v>
      </c>
      <c r="C1363" s="5" t="s">
        <v>1940</v>
      </c>
      <c r="D1363" s="88">
        <v>0</v>
      </c>
      <c r="E1363" s="89">
        <v>0</v>
      </c>
      <c r="F1363" s="89">
        <v>0</v>
      </c>
    </row>
    <row r="1364" spans="1:6" ht="33.6" x14ac:dyDescent="0.3">
      <c r="A1364" s="117">
        <v>15.1</v>
      </c>
      <c r="B1364" s="117" t="s">
        <v>699</v>
      </c>
      <c r="C1364" s="3" t="s">
        <v>1941</v>
      </c>
      <c r="D1364" s="88">
        <v>100</v>
      </c>
      <c r="E1364" s="89">
        <v>60</v>
      </c>
      <c r="F1364" s="89">
        <v>50</v>
      </c>
    </row>
    <row r="1365" spans="1:6" x14ac:dyDescent="0.3">
      <c r="A1365" s="117"/>
      <c r="B1365" s="117"/>
      <c r="C1365" s="3" t="s">
        <v>1942</v>
      </c>
      <c r="D1365" s="88">
        <v>150</v>
      </c>
      <c r="E1365" s="89">
        <v>90</v>
      </c>
      <c r="F1365" s="89">
        <v>75</v>
      </c>
    </row>
    <row r="1366" spans="1:6" ht="33.6" x14ac:dyDescent="0.3">
      <c r="A1366" s="117"/>
      <c r="B1366" s="117"/>
      <c r="C1366" s="3" t="s">
        <v>1943</v>
      </c>
      <c r="D1366" s="88">
        <v>110</v>
      </c>
      <c r="E1366" s="89">
        <v>66</v>
      </c>
      <c r="F1366" s="89">
        <v>55</v>
      </c>
    </row>
    <row r="1367" spans="1:6" x14ac:dyDescent="0.3">
      <c r="A1367" s="117"/>
      <c r="B1367" s="117"/>
      <c r="C1367" s="3" t="s">
        <v>1944</v>
      </c>
      <c r="D1367" s="88">
        <v>120</v>
      </c>
      <c r="E1367" s="89">
        <v>72</v>
      </c>
      <c r="F1367" s="89">
        <v>60</v>
      </c>
    </row>
    <row r="1368" spans="1:6" x14ac:dyDescent="0.3">
      <c r="A1368" s="117"/>
      <c r="B1368" s="117"/>
      <c r="C1368" s="3" t="s">
        <v>1945</v>
      </c>
      <c r="D1368" s="88">
        <v>80</v>
      </c>
      <c r="E1368" s="89">
        <v>48</v>
      </c>
      <c r="F1368" s="89">
        <v>40</v>
      </c>
    </row>
    <row r="1369" spans="1:6" ht="33.6" x14ac:dyDescent="0.3">
      <c r="A1369" s="117">
        <v>15.2</v>
      </c>
      <c r="B1369" s="117" t="s">
        <v>701</v>
      </c>
      <c r="C1369" s="3" t="s">
        <v>1946</v>
      </c>
      <c r="D1369" s="88">
        <v>95</v>
      </c>
      <c r="E1369" s="89">
        <v>57</v>
      </c>
      <c r="F1369" s="89">
        <v>47.5</v>
      </c>
    </row>
    <row r="1370" spans="1:6" ht="33.6" x14ac:dyDescent="0.3">
      <c r="A1370" s="117"/>
      <c r="B1370" s="117"/>
      <c r="C1370" s="3" t="s">
        <v>1947</v>
      </c>
      <c r="D1370" s="88">
        <v>90</v>
      </c>
      <c r="E1370" s="89">
        <v>54</v>
      </c>
      <c r="F1370" s="89">
        <v>45</v>
      </c>
    </row>
    <row r="1371" spans="1:6" ht="33.6" x14ac:dyDescent="0.3">
      <c r="A1371" s="117"/>
      <c r="B1371" s="117"/>
      <c r="C1371" s="3" t="s">
        <v>1948</v>
      </c>
      <c r="D1371" s="88">
        <v>90</v>
      </c>
      <c r="E1371" s="89">
        <v>54</v>
      </c>
      <c r="F1371" s="89">
        <v>45</v>
      </c>
    </row>
    <row r="1372" spans="1:6" ht="33.6" x14ac:dyDescent="0.3">
      <c r="A1372" s="117"/>
      <c r="B1372" s="117"/>
      <c r="C1372" s="3" t="s">
        <v>1949</v>
      </c>
      <c r="D1372" s="88">
        <v>80</v>
      </c>
      <c r="E1372" s="89">
        <v>48</v>
      </c>
      <c r="F1372" s="89">
        <v>40</v>
      </c>
    </row>
    <row r="1373" spans="1:6" ht="33.6" x14ac:dyDescent="0.3">
      <c r="A1373" s="117"/>
      <c r="B1373" s="117"/>
      <c r="C1373" s="3" t="s">
        <v>1950</v>
      </c>
      <c r="D1373" s="88">
        <v>90</v>
      </c>
      <c r="E1373" s="89">
        <v>54</v>
      </c>
      <c r="F1373" s="89">
        <v>45</v>
      </c>
    </row>
    <row r="1374" spans="1:6" ht="33.6" x14ac:dyDescent="0.3">
      <c r="A1374" s="117"/>
      <c r="B1374" s="117"/>
      <c r="C1374" s="3" t="s">
        <v>1951</v>
      </c>
      <c r="D1374" s="88">
        <v>80</v>
      </c>
      <c r="E1374" s="89">
        <v>48</v>
      </c>
      <c r="F1374" s="89">
        <v>40</v>
      </c>
    </row>
    <row r="1375" spans="1:6" ht="33.6" x14ac:dyDescent="0.3">
      <c r="A1375" s="117">
        <v>15.3</v>
      </c>
      <c r="B1375" s="117" t="s">
        <v>703</v>
      </c>
      <c r="C1375" s="3" t="s">
        <v>1952</v>
      </c>
      <c r="D1375" s="88">
        <v>85</v>
      </c>
      <c r="E1375" s="89">
        <v>51</v>
      </c>
      <c r="F1375" s="89">
        <v>42.5</v>
      </c>
    </row>
    <row r="1376" spans="1:6" ht="33.6" x14ac:dyDescent="0.3">
      <c r="A1376" s="117"/>
      <c r="B1376" s="117"/>
      <c r="C1376" s="3" t="s">
        <v>1953</v>
      </c>
      <c r="D1376" s="88">
        <v>85</v>
      </c>
      <c r="E1376" s="89">
        <v>51</v>
      </c>
      <c r="F1376" s="89">
        <v>42.5</v>
      </c>
    </row>
    <row r="1377" spans="1:6" ht="33.6" x14ac:dyDescent="0.3">
      <c r="A1377" s="90">
        <v>15.4</v>
      </c>
      <c r="B1377" s="90" t="s">
        <v>706</v>
      </c>
      <c r="C1377" s="3" t="s">
        <v>1954</v>
      </c>
      <c r="D1377" s="88">
        <v>70</v>
      </c>
      <c r="E1377" s="89">
        <v>42</v>
      </c>
      <c r="F1377" s="89">
        <v>35</v>
      </c>
    </row>
    <row r="1378" spans="1:6" ht="33.6" x14ac:dyDescent="0.3">
      <c r="A1378" s="90">
        <v>15.5</v>
      </c>
      <c r="B1378" s="90" t="s">
        <v>707</v>
      </c>
      <c r="C1378" s="3" t="s">
        <v>1955</v>
      </c>
      <c r="D1378" s="88">
        <v>70</v>
      </c>
      <c r="E1378" s="89">
        <v>42</v>
      </c>
      <c r="F1378" s="89">
        <v>35</v>
      </c>
    </row>
    <row r="1379" spans="1:6" s="20" customFormat="1" x14ac:dyDescent="0.3">
      <c r="A1379" s="140">
        <v>15.6</v>
      </c>
      <c r="B1379" s="140" t="s">
        <v>708</v>
      </c>
      <c r="C1379" s="95" t="s">
        <v>15</v>
      </c>
      <c r="D1379" s="96"/>
      <c r="E1379" s="89">
        <v>0</v>
      </c>
      <c r="F1379" s="89">
        <v>0</v>
      </c>
    </row>
    <row r="1380" spans="1:6" s="20" customFormat="1" x14ac:dyDescent="0.3">
      <c r="A1380" s="141"/>
      <c r="B1380" s="141"/>
      <c r="C1380" s="11" t="s">
        <v>16</v>
      </c>
      <c r="D1380" s="96">
        <v>100</v>
      </c>
      <c r="E1380" s="89">
        <v>60</v>
      </c>
      <c r="F1380" s="89">
        <v>50</v>
      </c>
    </row>
    <row r="1381" spans="1:6" s="20" customFormat="1" x14ac:dyDescent="0.3">
      <c r="A1381" s="141"/>
      <c r="B1381" s="141"/>
      <c r="C1381" s="11" t="s">
        <v>17</v>
      </c>
      <c r="D1381" s="96">
        <v>80</v>
      </c>
      <c r="E1381" s="89">
        <v>48</v>
      </c>
      <c r="F1381" s="89">
        <v>40</v>
      </c>
    </row>
    <row r="1382" spans="1:6" s="20" customFormat="1" x14ac:dyDescent="0.3">
      <c r="A1382" s="142"/>
      <c r="B1382" s="142"/>
      <c r="C1382" s="11" t="s">
        <v>18</v>
      </c>
      <c r="D1382" s="96">
        <v>70</v>
      </c>
      <c r="E1382" s="89">
        <v>42</v>
      </c>
      <c r="F1382" s="89">
        <v>35</v>
      </c>
    </row>
    <row r="1383" spans="1:6" s="20" customFormat="1" x14ac:dyDescent="0.3">
      <c r="A1383" s="140">
        <v>15.7</v>
      </c>
      <c r="B1383" s="140" t="s">
        <v>709</v>
      </c>
      <c r="C1383" s="95" t="s">
        <v>19</v>
      </c>
      <c r="D1383" s="96"/>
      <c r="E1383" s="89">
        <v>0</v>
      </c>
      <c r="F1383" s="89">
        <v>0</v>
      </c>
    </row>
    <row r="1384" spans="1:6" s="20" customFormat="1" x14ac:dyDescent="0.3">
      <c r="A1384" s="141"/>
      <c r="B1384" s="141"/>
      <c r="C1384" s="11" t="s">
        <v>16</v>
      </c>
      <c r="D1384" s="89">
        <v>80</v>
      </c>
      <c r="E1384" s="89">
        <v>48</v>
      </c>
      <c r="F1384" s="89">
        <v>40</v>
      </c>
    </row>
    <row r="1385" spans="1:6" s="20" customFormat="1" x14ac:dyDescent="0.3">
      <c r="A1385" s="141"/>
      <c r="B1385" s="141"/>
      <c r="C1385" s="11" t="s">
        <v>17</v>
      </c>
      <c r="D1385" s="89">
        <v>70</v>
      </c>
      <c r="E1385" s="89">
        <v>42</v>
      </c>
      <c r="F1385" s="89">
        <v>35</v>
      </c>
    </row>
    <row r="1386" spans="1:6" s="20" customFormat="1" x14ac:dyDescent="0.3">
      <c r="A1386" s="142"/>
      <c r="B1386" s="142"/>
      <c r="C1386" s="11" t="s">
        <v>18</v>
      </c>
      <c r="D1386" s="89">
        <v>50</v>
      </c>
      <c r="E1386" s="89">
        <v>30</v>
      </c>
      <c r="F1386" s="89">
        <v>25</v>
      </c>
    </row>
    <row r="1387" spans="1:6" x14ac:dyDescent="0.3">
      <c r="A1387" s="6">
        <v>16</v>
      </c>
      <c r="B1387" s="49" t="s">
        <v>268</v>
      </c>
      <c r="C1387" s="5" t="s">
        <v>277</v>
      </c>
      <c r="D1387" s="24"/>
      <c r="E1387" s="24">
        <f>D1387*0.6</f>
        <v>0</v>
      </c>
      <c r="F1387" s="24">
        <f>D1387*0.5</f>
        <v>0</v>
      </c>
    </row>
    <row r="1388" spans="1:6" ht="33.6" x14ac:dyDescent="0.3">
      <c r="A1388" s="117">
        <v>16.100000000000001</v>
      </c>
      <c r="B1388" s="117" t="s">
        <v>711</v>
      </c>
      <c r="C1388" s="3" t="s">
        <v>1956</v>
      </c>
      <c r="D1388" s="88">
        <v>500</v>
      </c>
      <c r="E1388" s="89">
        <v>300</v>
      </c>
      <c r="F1388" s="89">
        <v>250</v>
      </c>
    </row>
    <row r="1389" spans="1:6" x14ac:dyDescent="0.3">
      <c r="A1389" s="117"/>
      <c r="B1389" s="117"/>
      <c r="C1389" s="3" t="s">
        <v>1957</v>
      </c>
      <c r="D1389" s="88">
        <v>600</v>
      </c>
      <c r="E1389" s="89">
        <v>360</v>
      </c>
      <c r="F1389" s="89">
        <v>300</v>
      </c>
    </row>
    <row r="1390" spans="1:6" x14ac:dyDescent="0.3">
      <c r="A1390" s="117"/>
      <c r="B1390" s="117"/>
      <c r="C1390" s="3" t="s">
        <v>1958</v>
      </c>
      <c r="D1390" s="88">
        <v>200</v>
      </c>
      <c r="E1390" s="89">
        <v>120</v>
      </c>
      <c r="F1390" s="89">
        <v>100</v>
      </c>
    </row>
    <row r="1391" spans="1:6" x14ac:dyDescent="0.3">
      <c r="A1391" s="117"/>
      <c r="B1391" s="117"/>
      <c r="C1391" s="3" t="s">
        <v>1959</v>
      </c>
      <c r="D1391" s="88">
        <v>120</v>
      </c>
      <c r="E1391" s="89">
        <v>72</v>
      </c>
      <c r="F1391" s="89">
        <v>60</v>
      </c>
    </row>
    <row r="1392" spans="1:6" ht="33.6" x14ac:dyDescent="0.3">
      <c r="A1392" s="117">
        <v>16.2</v>
      </c>
      <c r="B1392" s="117" t="s">
        <v>713</v>
      </c>
      <c r="C1392" s="3" t="s">
        <v>1960</v>
      </c>
      <c r="D1392" s="88">
        <v>150</v>
      </c>
      <c r="E1392" s="89">
        <v>90</v>
      </c>
      <c r="F1392" s="89">
        <v>75</v>
      </c>
    </row>
    <row r="1393" spans="1:6" x14ac:dyDescent="0.3">
      <c r="A1393" s="117"/>
      <c r="B1393" s="117"/>
      <c r="C1393" s="3" t="s">
        <v>1961</v>
      </c>
      <c r="D1393" s="88">
        <v>120</v>
      </c>
      <c r="E1393" s="89">
        <v>72</v>
      </c>
      <c r="F1393" s="89">
        <v>60</v>
      </c>
    </row>
    <row r="1394" spans="1:6" ht="33.6" x14ac:dyDescent="0.3">
      <c r="A1394" s="117">
        <v>16.3</v>
      </c>
      <c r="B1394" s="117" t="s">
        <v>269</v>
      </c>
      <c r="C1394" s="3" t="s">
        <v>270</v>
      </c>
      <c r="D1394" s="24">
        <v>100</v>
      </c>
      <c r="E1394" s="24">
        <f>D1394*0.6</f>
        <v>60</v>
      </c>
      <c r="F1394" s="24">
        <f>D1394*0.5</f>
        <v>50</v>
      </c>
    </row>
    <row r="1395" spans="1:6" x14ac:dyDescent="0.3">
      <c r="A1395" s="117"/>
      <c r="B1395" s="117"/>
      <c r="C1395" s="3" t="s">
        <v>1962</v>
      </c>
      <c r="D1395" s="88">
        <v>150</v>
      </c>
      <c r="E1395" s="89">
        <v>90</v>
      </c>
      <c r="F1395" s="89">
        <v>75</v>
      </c>
    </row>
    <row r="1396" spans="1:6" x14ac:dyDescent="0.3">
      <c r="A1396" s="117"/>
      <c r="B1396" s="117"/>
      <c r="C1396" s="3" t="s">
        <v>1963</v>
      </c>
      <c r="D1396" s="88">
        <v>90</v>
      </c>
      <c r="E1396" s="89">
        <v>54</v>
      </c>
      <c r="F1396" s="89">
        <v>45</v>
      </c>
    </row>
    <row r="1397" spans="1:6" x14ac:dyDescent="0.3">
      <c r="A1397" s="117"/>
      <c r="B1397" s="117"/>
      <c r="C1397" s="3" t="s">
        <v>1964</v>
      </c>
      <c r="D1397" s="88">
        <v>80</v>
      </c>
      <c r="E1397" s="89">
        <v>48</v>
      </c>
      <c r="F1397" s="89">
        <v>40</v>
      </c>
    </row>
    <row r="1398" spans="1:6" ht="33.6" x14ac:dyDescent="0.3">
      <c r="A1398" s="90">
        <v>16.399999999999999</v>
      </c>
      <c r="B1398" s="90" t="s">
        <v>714</v>
      </c>
      <c r="C1398" s="3" t="s">
        <v>1965</v>
      </c>
      <c r="D1398" s="88">
        <v>150</v>
      </c>
      <c r="E1398" s="89">
        <v>90</v>
      </c>
      <c r="F1398" s="89">
        <v>75</v>
      </c>
    </row>
    <row r="1399" spans="1:6" ht="33.6" x14ac:dyDescent="0.3">
      <c r="A1399" s="117">
        <v>16.5</v>
      </c>
      <c r="B1399" s="117" t="s">
        <v>715</v>
      </c>
      <c r="C1399" s="3" t="s">
        <v>1966</v>
      </c>
      <c r="D1399" s="88">
        <v>150</v>
      </c>
      <c r="E1399" s="89">
        <v>90</v>
      </c>
      <c r="F1399" s="89">
        <v>75</v>
      </c>
    </row>
    <row r="1400" spans="1:6" x14ac:dyDescent="0.3">
      <c r="A1400" s="117"/>
      <c r="B1400" s="117"/>
      <c r="C1400" s="3" t="s">
        <v>1967</v>
      </c>
      <c r="D1400" s="88">
        <v>80</v>
      </c>
      <c r="E1400" s="89">
        <v>48</v>
      </c>
      <c r="F1400" s="89">
        <v>40</v>
      </c>
    </row>
    <row r="1401" spans="1:6" ht="33.6" x14ac:dyDescent="0.3">
      <c r="A1401" s="90">
        <v>16.600000000000001</v>
      </c>
      <c r="B1401" s="90" t="s">
        <v>1968</v>
      </c>
      <c r="C1401" s="3" t="s">
        <v>1969</v>
      </c>
      <c r="D1401" s="88">
        <v>80</v>
      </c>
      <c r="E1401" s="89">
        <v>48</v>
      </c>
      <c r="F1401" s="89">
        <v>40</v>
      </c>
    </row>
    <row r="1402" spans="1:6" s="20" customFormat="1" x14ac:dyDescent="0.3">
      <c r="A1402" s="140">
        <v>16.7</v>
      </c>
      <c r="B1402" s="140" t="s">
        <v>1970</v>
      </c>
      <c r="C1402" s="95" t="s">
        <v>15</v>
      </c>
      <c r="D1402" s="96"/>
      <c r="E1402" s="89">
        <v>0</v>
      </c>
      <c r="F1402" s="89">
        <v>0</v>
      </c>
    </row>
    <row r="1403" spans="1:6" s="20" customFormat="1" x14ac:dyDescent="0.3">
      <c r="A1403" s="141"/>
      <c r="B1403" s="141"/>
      <c r="C1403" s="11" t="s">
        <v>16</v>
      </c>
      <c r="D1403" s="96">
        <v>100</v>
      </c>
      <c r="E1403" s="89">
        <v>60</v>
      </c>
      <c r="F1403" s="89">
        <v>50</v>
      </c>
    </row>
    <row r="1404" spans="1:6" s="20" customFormat="1" x14ac:dyDescent="0.3">
      <c r="A1404" s="141"/>
      <c r="B1404" s="141"/>
      <c r="C1404" s="11" t="s">
        <v>17</v>
      </c>
      <c r="D1404" s="96">
        <v>80</v>
      </c>
      <c r="E1404" s="89">
        <v>48</v>
      </c>
      <c r="F1404" s="89">
        <v>40</v>
      </c>
    </row>
    <row r="1405" spans="1:6" s="20" customFormat="1" x14ac:dyDescent="0.3">
      <c r="A1405" s="142"/>
      <c r="B1405" s="142"/>
      <c r="C1405" s="11" t="s">
        <v>18</v>
      </c>
      <c r="D1405" s="96">
        <v>70</v>
      </c>
      <c r="E1405" s="89">
        <v>42</v>
      </c>
      <c r="F1405" s="89">
        <v>35</v>
      </c>
    </row>
    <row r="1406" spans="1:6" s="20" customFormat="1" x14ac:dyDescent="0.3">
      <c r="A1406" s="140">
        <v>16.8</v>
      </c>
      <c r="B1406" s="140" t="s">
        <v>1971</v>
      </c>
      <c r="C1406" s="95" t="s">
        <v>19</v>
      </c>
      <c r="D1406" s="96"/>
      <c r="E1406" s="89">
        <v>0</v>
      </c>
      <c r="F1406" s="89">
        <v>0</v>
      </c>
    </row>
    <row r="1407" spans="1:6" s="20" customFormat="1" x14ac:dyDescent="0.3">
      <c r="A1407" s="141"/>
      <c r="B1407" s="141"/>
      <c r="C1407" s="11" t="s">
        <v>16</v>
      </c>
      <c r="D1407" s="89">
        <v>80</v>
      </c>
      <c r="E1407" s="89">
        <v>48</v>
      </c>
      <c r="F1407" s="89">
        <v>40</v>
      </c>
    </row>
    <row r="1408" spans="1:6" s="20" customFormat="1" x14ac:dyDescent="0.3">
      <c r="A1408" s="141"/>
      <c r="B1408" s="141"/>
      <c r="C1408" s="11" t="s">
        <v>17</v>
      </c>
      <c r="D1408" s="89">
        <v>70</v>
      </c>
      <c r="E1408" s="89">
        <v>42</v>
      </c>
      <c r="F1408" s="89">
        <v>35</v>
      </c>
    </row>
    <row r="1409" spans="1:6" s="20" customFormat="1" x14ac:dyDescent="0.3">
      <c r="A1409" s="142"/>
      <c r="B1409" s="142"/>
      <c r="C1409" s="11" t="s">
        <v>18</v>
      </c>
      <c r="D1409" s="89">
        <v>50</v>
      </c>
      <c r="E1409" s="89">
        <v>30</v>
      </c>
      <c r="F1409" s="89">
        <v>25</v>
      </c>
    </row>
    <row r="1410" spans="1:6" x14ac:dyDescent="0.3">
      <c r="A1410" s="100">
        <v>17</v>
      </c>
      <c r="B1410" s="101" t="s">
        <v>716</v>
      </c>
      <c r="C1410" s="5" t="s">
        <v>1972</v>
      </c>
      <c r="D1410" s="88">
        <v>0</v>
      </c>
      <c r="E1410" s="89">
        <v>0</v>
      </c>
      <c r="F1410" s="89">
        <v>0</v>
      </c>
    </row>
    <row r="1411" spans="1:6" ht="33.6" x14ac:dyDescent="0.3">
      <c r="A1411" s="117">
        <v>17.100000000000001</v>
      </c>
      <c r="B1411" s="117" t="s">
        <v>718</v>
      </c>
      <c r="C1411" s="3" t="s">
        <v>1973</v>
      </c>
      <c r="D1411" s="88">
        <v>110</v>
      </c>
      <c r="E1411" s="89">
        <v>66</v>
      </c>
      <c r="F1411" s="89">
        <v>55</v>
      </c>
    </row>
    <row r="1412" spans="1:6" x14ac:dyDescent="0.3">
      <c r="A1412" s="117"/>
      <c r="B1412" s="117"/>
      <c r="C1412" s="3" t="s">
        <v>1974</v>
      </c>
      <c r="D1412" s="88">
        <v>200</v>
      </c>
      <c r="E1412" s="89">
        <v>120</v>
      </c>
      <c r="F1412" s="89">
        <v>100</v>
      </c>
    </row>
    <row r="1413" spans="1:6" x14ac:dyDescent="0.3">
      <c r="A1413" s="90">
        <v>17.2</v>
      </c>
      <c r="B1413" s="90" t="s">
        <v>720</v>
      </c>
      <c r="C1413" s="3" t="s">
        <v>1975</v>
      </c>
      <c r="D1413" s="88">
        <v>100</v>
      </c>
      <c r="E1413" s="89">
        <v>60</v>
      </c>
      <c r="F1413" s="89">
        <v>50</v>
      </c>
    </row>
    <row r="1414" spans="1:6" s="20" customFormat="1" x14ac:dyDescent="0.3">
      <c r="A1414" s="140">
        <v>17.3</v>
      </c>
      <c r="B1414" s="140" t="s">
        <v>721</v>
      </c>
      <c r="C1414" s="95" t="s">
        <v>15</v>
      </c>
      <c r="D1414" s="96"/>
      <c r="E1414" s="89">
        <v>0</v>
      </c>
      <c r="F1414" s="89">
        <v>0</v>
      </c>
    </row>
    <row r="1415" spans="1:6" s="20" customFormat="1" x14ac:dyDescent="0.3">
      <c r="A1415" s="141"/>
      <c r="B1415" s="141"/>
      <c r="C1415" s="11" t="s">
        <v>16</v>
      </c>
      <c r="D1415" s="96">
        <v>100</v>
      </c>
      <c r="E1415" s="89">
        <v>60</v>
      </c>
      <c r="F1415" s="89">
        <v>50</v>
      </c>
    </row>
    <row r="1416" spans="1:6" s="20" customFormat="1" x14ac:dyDescent="0.3">
      <c r="A1416" s="141"/>
      <c r="B1416" s="141"/>
      <c r="C1416" s="11" t="s">
        <v>17</v>
      </c>
      <c r="D1416" s="96">
        <v>80</v>
      </c>
      <c r="E1416" s="89">
        <v>48</v>
      </c>
      <c r="F1416" s="89">
        <v>40</v>
      </c>
    </row>
    <row r="1417" spans="1:6" s="20" customFormat="1" x14ac:dyDescent="0.3">
      <c r="A1417" s="142"/>
      <c r="B1417" s="142"/>
      <c r="C1417" s="11" t="s">
        <v>18</v>
      </c>
      <c r="D1417" s="96">
        <v>70</v>
      </c>
      <c r="E1417" s="89">
        <v>42</v>
      </c>
      <c r="F1417" s="89">
        <v>35</v>
      </c>
    </row>
    <row r="1418" spans="1:6" s="20" customFormat="1" x14ac:dyDescent="0.3">
      <c r="A1418" s="140">
        <v>17.399999999999999</v>
      </c>
      <c r="B1418" s="140" t="s">
        <v>723</v>
      </c>
      <c r="C1418" s="95" t="s">
        <v>19</v>
      </c>
      <c r="D1418" s="96"/>
      <c r="E1418" s="89">
        <v>0</v>
      </c>
      <c r="F1418" s="89">
        <v>0</v>
      </c>
    </row>
    <row r="1419" spans="1:6" s="20" customFormat="1" x14ac:dyDescent="0.3">
      <c r="A1419" s="141"/>
      <c r="B1419" s="141"/>
      <c r="C1419" s="11" t="s">
        <v>16</v>
      </c>
      <c r="D1419" s="89">
        <v>80</v>
      </c>
      <c r="E1419" s="89">
        <v>48</v>
      </c>
      <c r="F1419" s="89">
        <v>40</v>
      </c>
    </row>
    <row r="1420" spans="1:6" s="20" customFormat="1" x14ac:dyDescent="0.3">
      <c r="A1420" s="141"/>
      <c r="B1420" s="141"/>
      <c r="C1420" s="11" t="s">
        <v>17</v>
      </c>
      <c r="D1420" s="89">
        <v>70</v>
      </c>
      <c r="E1420" s="89">
        <v>42</v>
      </c>
      <c r="F1420" s="89">
        <v>35</v>
      </c>
    </row>
    <row r="1421" spans="1:6" s="20" customFormat="1" x14ac:dyDescent="0.3">
      <c r="A1421" s="142"/>
      <c r="B1421" s="142"/>
      <c r="C1421" s="11" t="s">
        <v>18</v>
      </c>
      <c r="D1421" s="89">
        <v>50</v>
      </c>
      <c r="E1421" s="89">
        <v>30</v>
      </c>
      <c r="F1421" s="89">
        <v>25</v>
      </c>
    </row>
    <row r="1422" spans="1:6" x14ac:dyDescent="0.3">
      <c r="A1422" s="100">
        <v>18</v>
      </c>
      <c r="B1422" s="101" t="s">
        <v>1976</v>
      </c>
      <c r="C1422" s="5" t="s">
        <v>1977</v>
      </c>
      <c r="D1422" s="88">
        <v>0</v>
      </c>
      <c r="E1422" s="89">
        <v>0</v>
      </c>
      <c r="F1422" s="89">
        <v>0</v>
      </c>
    </row>
    <row r="1423" spans="1:6" ht="33.6" x14ac:dyDescent="0.3">
      <c r="A1423" s="90">
        <v>18.100000000000001</v>
      </c>
      <c r="B1423" s="90" t="s">
        <v>732</v>
      </c>
      <c r="C1423" s="3" t="s">
        <v>1978</v>
      </c>
      <c r="D1423" s="88">
        <v>500</v>
      </c>
      <c r="E1423" s="89">
        <v>300</v>
      </c>
      <c r="F1423" s="89">
        <v>250</v>
      </c>
    </row>
    <row r="1424" spans="1:6" ht="33.6" x14ac:dyDescent="0.3">
      <c r="A1424" s="117">
        <v>18.2</v>
      </c>
      <c r="B1424" s="117" t="s">
        <v>733</v>
      </c>
      <c r="C1424" s="3" t="s">
        <v>1979</v>
      </c>
      <c r="D1424" s="88">
        <v>150</v>
      </c>
      <c r="E1424" s="89">
        <v>90</v>
      </c>
      <c r="F1424" s="89">
        <v>75</v>
      </c>
    </row>
    <row r="1425" spans="1:6" x14ac:dyDescent="0.3">
      <c r="A1425" s="117"/>
      <c r="B1425" s="117"/>
      <c r="C1425" s="3" t="s">
        <v>1980</v>
      </c>
      <c r="D1425" s="88">
        <v>100</v>
      </c>
      <c r="E1425" s="89">
        <v>60</v>
      </c>
      <c r="F1425" s="89">
        <v>50</v>
      </c>
    </row>
    <row r="1426" spans="1:6" x14ac:dyDescent="0.3">
      <c r="A1426" s="117"/>
      <c r="B1426" s="117"/>
      <c r="C1426" s="3" t="s">
        <v>1981</v>
      </c>
      <c r="D1426" s="88">
        <v>60</v>
      </c>
      <c r="E1426" s="89">
        <v>36</v>
      </c>
      <c r="F1426" s="89">
        <v>30</v>
      </c>
    </row>
    <row r="1427" spans="1:6" x14ac:dyDescent="0.3">
      <c r="A1427" s="117"/>
      <c r="B1427" s="117"/>
      <c r="C1427" s="3" t="s">
        <v>1982</v>
      </c>
      <c r="D1427" s="88">
        <v>100</v>
      </c>
      <c r="E1427" s="89">
        <v>60</v>
      </c>
      <c r="F1427" s="89">
        <v>50</v>
      </c>
    </row>
    <row r="1428" spans="1:6" ht="33.6" x14ac:dyDescent="0.3">
      <c r="A1428" s="117">
        <v>18.3</v>
      </c>
      <c r="B1428" s="117" t="s">
        <v>735</v>
      </c>
      <c r="C1428" s="3" t="s">
        <v>1983</v>
      </c>
      <c r="D1428" s="88">
        <v>100</v>
      </c>
      <c r="E1428" s="89">
        <v>60</v>
      </c>
      <c r="F1428" s="89">
        <v>50</v>
      </c>
    </row>
    <row r="1429" spans="1:6" x14ac:dyDescent="0.3">
      <c r="A1429" s="117"/>
      <c r="B1429" s="117"/>
      <c r="C1429" s="3" t="s">
        <v>1984</v>
      </c>
      <c r="D1429" s="88">
        <v>60</v>
      </c>
      <c r="E1429" s="89">
        <v>36</v>
      </c>
      <c r="F1429" s="89">
        <v>30</v>
      </c>
    </row>
    <row r="1430" spans="1:6" ht="50.4" x14ac:dyDescent="0.3">
      <c r="A1430" s="90">
        <v>18.399999999999999</v>
      </c>
      <c r="B1430" s="90" t="s">
        <v>736</v>
      </c>
      <c r="C1430" s="3" t="s">
        <v>1985</v>
      </c>
      <c r="D1430" s="88">
        <v>120</v>
      </c>
      <c r="E1430" s="89">
        <v>72</v>
      </c>
      <c r="F1430" s="89">
        <v>60</v>
      </c>
    </row>
    <row r="1431" spans="1:6" s="20" customFormat="1" x14ac:dyDescent="0.3">
      <c r="A1431" s="140">
        <v>18.7</v>
      </c>
      <c r="B1431" s="140" t="s">
        <v>831</v>
      </c>
      <c r="C1431" s="95" t="s">
        <v>15</v>
      </c>
      <c r="D1431" s="96"/>
      <c r="E1431" s="89">
        <v>0</v>
      </c>
      <c r="F1431" s="89">
        <v>0</v>
      </c>
    </row>
    <row r="1432" spans="1:6" s="20" customFormat="1" x14ac:dyDescent="0.3">
      <c r="A1432" s="141"/>
      <c r="B1432" s="141"/>
      <c r="C1432" s="11" t="s">
        <v>16</v>
      </c>
      <c r="D1432" s="96">
        <v>100</v>
      </c>
      <c r="E1432" s="89">
        <v>60</v>
      </c>
      <c r="F1432" s="89">
        <v>50</v>
      </c>
    </row>
    <row r="1433" spans="1:6" s="20" customFormat="1" x14ac:dyDescent="0.3">
      <c r="A1433" s="141"/>
      <c r="B1433" s="141"/>
      <c r="C1433" s="11" t="s">
        <v>17</v>
      </c>
      <c r="D1433" s="96">
        <v>80</v>
      </c>
      <c r="E1433" s="89">
        <v>48</v>
      </c>
      <c r="F1433" s="89">
        <v>40</v>
      </c>
    </row>
    <row r="1434" spans="1:6" s="20" customFormat="1" x14ac:dyDescent="0.3">
      <c r="A1434" s="142"/>
      <c r="B1434" s="142"/>
      <c r="C1434" s="11" t="s">
        <v>18</v>
      </c>
      <c r="D1434" s="96">
        <v>70</v>
      </c>
      <c r="E1434" s="89">
        <v>42</v>
      </c>
      <c r="F1434" s="89">
        <v>35</v>
      </c>
    </row>
    <row r="1435" spans="1:6" s="20" customFormat="1" x14ac:dyDescent="0.3">
      <c r="A1435" s="140">
        <v>18.8</v>
      </c>
      <c r="B1435" s="140" t="s">
        <v>1986</v>
      </c>
      <c r="C1435" s="95" t="s">
        <v>19</v>
      </c>
      <c r="D1435" s="96"/>
      <c r="E1435" s="89">
        <v>0</v>
      </c>
      <c r="F1435" s="89">
        <v>0</v>
      </c>
    </row>
    <row r="1436" spans="1:6" s="20" customFormat="1" x14ac:dyDescent="0.3">
      <c r="A1436" s="141"/>
      <c r="B1436" s="141"/>
      <c r="C1436" s="11" t="s">
        <v>16</v>
      </c>
      <c r="D1436" s="89">
        <v>80</v>
      </c>
      <c r="E1436" s="89">
        <v>48</v>
      </c>
      <c r="F1436" s="89">
        <v>40</v>
      </c>
    </row>
    <row r="1437" spans="1:6" s="20" customFormat="1" x14ac:dyDescent="0.3">
      <c r="A1437" s="141"/>
      <c r="B1437" s="141"/>
      <c r="C1437" s="11" t="s">
        <v>17</v>
      </c>
      <c r="D1437" s="89">
        <v>70</v>
      </c>
      <c r="E1437" s="89">
        <v>42</v>
      </c>
      <c r="F1437" s="89">
        <v>35</v>
      </c>
    </row>
    <row r="1438" spans="1:6" s="20" customFormat="1" x14ac:dyDescent="0.3">
      <c r="A1438" s="142"/>
      <c r="B1438" s="142"/>
      <c r="C1438" s="11" t="s">
        <v>18</v>
      </c>
      <c r="D1438" s="89">
        <v>50</v>
      </c>
      <c r="E1438" s="89">
        <v>30</v>
      </c>
      <c r="F1438" s="89">
        <v>25</v>
      </c>
    </row>
    <row r="1439" spans="1:6" x14ac:dyDescent="0.3">
      <c r="A1439" s="100">
        <v>19</v>
      </c>
      <c r="B1439" s="101" t="s">
        <v>1987</v>
      </c>
      <c r="C1439" s="5" t="s">
        <v>1988</v>
      </c>
      <c r="D1439" s="88">
        <v>0</v>
      </c>
      <c r="E1439" s="89">
        <v>0</v>
      </c>
      <c r="F1439" s="89">
        <v>0</v>
      </c>
    </row>
    <row r="1440" spans="1:6" ht="33.6" x14ac:dyDescent="0.3">
      <c r="A1440" s="117">
        <v>19.100000000000001</v>
      </c>
      <c r="B1440" s="117" t="s">
        <v>739</v>
      </c>
      <c r="C1440" s="3" t="s">
        <v>1989</v>
      </c>
      <c r="D1440" s="88">
        <v>70</v>
      </c>
      <c r="E1440" s="89">
        <v>42</v>
      </c>
      <c r="F1440" s="89">
        <v>35</v>
      </c>
    </row>
    <row r="1441" spans="1:6" x14ac:dyDescent="0.3">
      <c r="A1441" s="117"/>
      <c r="B1441" s="117"/>
      <c r="C1441" s="3" t="s">
        <v>1990</v>
      </c>
      <c r="D1441" s="88">
        <v>100</v>
      </c>
      <c r="E1441" s="89">
        <v>60</v>
      </c>
      <c r="F1441" s="89">
        <v>50</v>
      </c>
    </row>
    <row r="1442" spans="1:6" x14ac:dyDescent="0.3">
      <c r="A1442" s="117"/>
      <c r="B1442" s="117"/>
      <c r="C1442" s="3" t="s">
        <v>1991</v>
      </c>
      <c r="D1442" s="88">
        <v>70</v>
      </c>
      <c r="E1442" s="89">
        <v>42</v>
      </c>
      <c r="F1442" s="89">
        <v>35</v>
      </c>
    </row>
    <row r="1443" spans="1:6" x14ac:dyDescent="0.3">
      <c r="A1443" s="117"/>
      <c r="B1443" s="117"/>
      <c r="C1443" s="3" t="s">
        <v>1992</v>
      </c>
      <c r="D1443" s="88">
        <v>70</v>
      </c>
      <c r="E1443" s="89">
        <v>42</v>
      </c>
      <c r="F1443" s="89">
        <v>35</v>
      </c>
    </row>
    <row r="1444" spans="1:6" ht="33.6" x14ac:dyDescent="0.3">
      <c r="A1444" s="117">
        <v>19.2</v>
      </c>
      <c r="B1444" s="117" t="s">
        <v>740</v>
      </c>
      <c r="C1444" s="3" t="s">
        <v>1993</v>
      </c>
      <c r="D1444" s="88">
        <v>100</v>
      </c>
      <c r="E1444" s="89">
        <v>60</v>
      </c>
      <c r="F1444" s="89">
        <v>50</v>
      </c>
    </row>
    <row r="1445" spans="1:6" x14ac:dyDescent="0.3">
      <c r="A1445" s="117"/>
      <c r="B1445" s="117"/>
      <c r="C1445" s="3" t="s">
        <v>1994</v>
      </c>
      <c r="D1445" s="88">
        <v>100</v>
      </c>
      <c r="E1445" s="89">
        <v>60</v>
      </c>
      <c r="F1445" s="89">
        <v>50</v>
      </c>
    </row>
    <row r="1446" spans="1:6" ht="33.6" x14ac:dyDescent="0.3">
      <c r="A1446" s="94">
        <v>19.3</v>
      </c>
      <c r="B1446" s="94" t="s">
        <v>741</v>
      </c>
      <c r="C1446" s="3" t="s">
        <v>1995</v>
      </c>
      <c r="D1446" s="88">
        <v>100</v>
      </c>
      <c r="E1446" s="89">
        <v>60</v>
      </c>
      <c r="F1446" s="89">
        <v>50</v>
      </c>
    </row>
    <row r="1447" spans="1:6" ht="33.6" x14ac:dyDescent="0.3">
      <c r="A1447" s="94">
        <v>19.399999999999999</v>
      </c>
      <c r="B1447" s="94" t="s">
        <v>744</v>
      </c>
      <c r="C1447" s="3" t="s">
        <v>1996</v>
      </c>
      <c r="D1447" s="88">
        <v>100</v>
      </c>
      <c r="E1447" s="89">
        <v>60</v>
      </c>
      <c r="F1447" s="89">
        <v>50</v>
      </c>
    </row>
    <row r="1448" spans="1:6" x14ac:dyDescent="0.3">
      <c r="A1448" s="94">
        <v>19.5</v>
      </c>
      <c r="B1448" s="94" t="s">
        <v>746</v>
      </c>
      <c r="C1448" s="3" t="s">
        <v>1997</v>
      </c>
      <c r="D1448" s="88">
        <v>120</v>
      </c>
      <c r="E1448" s="89">
        <v>72</v>
      </c>
      <c r="F1448" s="89">
        <v>60</v>
      </c>
    </row>
    <row r="1449" spans="1:6" s="20" customFormat="1" x14ac:dyDescent="0.3">
      <c r="A1449" s="140">
        <v>19.600000000000001</v>
      </c>
      <c r="B1449" s="140" t="s">
        <v>1998</v>
      </c>
      <c r="C1449" s="95" t="s">
        <v>15</v>
      </c>
      <c r="D1449" s="96"/>
      <c r="E1449" s="89">
        <v>0</v>
      </c>
      <c r="F1449" s="89">
        <v>0</v>
      </c>
    </row>
    <row r="1450" spans="1:6" s="20" customFormat="1" x14ac:dyDescent="0.3">
      <c r="A1450" s="141"/>
      <c r="B1450" s="141"/>
      <c r="C1450" s="11" t="s">
        <v>16</v>
      </c>
      <c r="D1450" s="96">
        <v>100</v>
      </c>
      <c r="E1450" s="89">
        <v>60</v>
      </c>
      <c r="F1450" s="89">
        <v>50</v>
      </c>
    </row>
    <row r="1451" spans="1:6" s="20" customFormat="1" x14ac:dyDescent="0.3">
      <c r="A1451" s="141"/>
      <c r="B1451" s="141"/>
      <c r="C1451" s="11" t="s">
        <v>17</v>
      </c>
      <c r="D1451" s="96">
        <v>80</v>
      </c>
      <c r="E1451" s="89">
        <v>48</v>
      </c>
      <c r="F1451" s="89">
        <v>40</v>
      </c>
    </row>
    <row r="1452" spans="1:6" s="20" customFormat="1" x14ac:dyDescent="0.3">
      <c r="A1452" s="142"/>
      <c r="B1452" s="142"/>
      <c r="C1452" s="11" t="s">
        <v>18</v>
      </c>
      <c r="D1452" s="96">
        <v>70</v>
      </c>
      <c r="E1452" s="89">
        <v>42</v>
      </c>
      <c r="F1452" s="89">
        <v>35</v>
      </c>
    </row>
    <row r="1453" spans="1:6" s="20" customFormat="1" x14ac:dyDescent="0.3">
      <c r="A1453" s="140">
        <v>19.7</v>
      </c>
      <c r="B1453" s="140" t="s">
        <v>1999</v>
      </c>
      <c r="C1453" s="95" t="s">
        <v>19</v>
      </c>
      <c r="D1453" s="96"/>
      <c r="E1453" s="89">
        <v>0</v>
      </c>
      <c r="F1453" s="89">
        <v>0</v>
      </c>
    </row>
    <row r="1454" spans="1:6" s="20" customFormat="1" x14ac:dyDescent="0.3">
      <c r="A1454" s="141"/>
      <c r="B1454" s="141"/>
      <c r="C1454" s="11" t="s">
        <v>16</v>
      </c>
      <c r="D1454" s="89">
        <v>80</v>
      </c>
      <c r="E1454" s="89">
        <v>48</v>
      </c>
      <c r="F1454" s="89">
        <v>40</v>
      </c>
    </row>
    <row r="1455" spans="1:6" s="20" customFormat="1" x14ac:dyDescent="0.3">
      <c r="A1455" s="141"/>
      <c r="B1455" s="141"/>
      <c r="C1455" s="11" t="s">
        <v>17</v>
      </c>
      <c r="D1455" s="89">
        <v>70</v>
      </c>
      <c r="E1455" s="89">
        <v>42</v>
      </c>
      <c r="F1455" s="89">
        <v>35</v>
      </c>
    </row>
    <row r="1456" spans="1:6" s="20" customFormat="1" x14ac:dyDescent="0.3">
      <c r="A1456" s="142"/>
      <c r="B1456" s="142"/>
      <c r="C1456" s="11" t="s">
        <v>18</v>
      </c>
      <c r="D1456" s="89">
        <v>50</v>
      </c>
      <c r="E1456" s="89">
        <v>30</v>
      </c>
      <c r="F1456" s="89">
        <v>25</v>
      </c>
    </row>
    <row r="1457" spans="1:6" x14ac:dyDescent="0.3">
      <c r="A1457" s="6">
        <v>20</v>
      </c>
      <c r="B1457" s="49" t="s">
        <v>271</v>
      </c>
      <c r="C1457" s="5" t="s">
        <v>276</v>
      </c>
      <c r="D1457" s="24"/>
      <c r="E1457" s="24">
        <f>D1457*0.6</f>
        <v>0</v>
      </c>
      <c r="F1457" s="24">
        <f>D1457*0.5</f>
        <v>0</v>
      </c>
    </row>
    <row r="1458" spans="1:6" ht="33.6" x14ac:dyDescent="0.3">
      <c r="A1458" s="102">
        <v>20.100000000000001</v>
      </c>
      <c r="B1458" s="102" t="s">
        <v>2000</v>
      </c>
      <c r="C1458" s="3" t="s">
        <v>2001</v>
      </c>
      <c r="D1458" s="88">
        <v>125</v>
      </c>
      <c r="E1458" s="89">
        <v>75</v>
      </c>
      <c r="F1458" s="89">
        <v>62.5</v>
      </c>
    </row>
    <row r="1459" spans="1:6" ht="33.6" x14ac:dyDescent="0.3">
      <c r="A1459" s="102">
        <v>20.2</v>
      </c>
      <c r="B1459" s="102" t="s">
        <v>2002</v>
      </c>
      <c r="C1459" s="3" t="s">
        <v>2003</v>
      </c>
      <c r="D1459" s="88">
        <v>125</v>
      </c>
      <c r="E1459" s="89">
        <v>75</v>
      </c>
      <c r="F1459" s="89">
        <v>62.5</v>
      </c>
    </row>
    <row r="1460" spans="1:6" ht="33.6" x14ac:dyDescent="0.3">
      <c r="A1460" s="102">
        <v>20.3</v>
      </c>
      <c r="B1460" s="102" t="s">
        <v>2004</v>
      </c>
      <c r="C1460" s="3" t="s">
        <v>272</v>
      </c>
      <c r="D1460" s="24">
        <v>160</v>
      </c>
      <c r="E1460" s="24">
        <f>D1460*0.6</f>
        <v>96</v>
      </c>
      <c r="F1460" s="24">
        <f>D1460*0.5</f>
        <v>80</v>
      </c>
    </row>
    <row r="1461" spans="1:6" ht="50.4" x14ac:dyDescent="0.3">
      <c r="A1461" s="102">
        <v>20.399999999999999</v>
      </c>
      <c r="B1461" s="102" t="s">
        <v>2005</v>
      </c>
      <c r="C1461" s="3" t="s">
        <v>273</v>
      </c>
      <c r="D1461" s="24">
        <v>160</v>
      </c>
      <c r="E1461" s="24">
        <f>D1461*0.6</f>
        <v>96</v>
      </c>
      <c r="F1461" s="24">
        <f>D1461*0.5</f>
        <v>80</v>
      </c>
    </row>
    <row r="1462" spans="1:6" ht="50.4" x14ac:dyDescent="0.3">
      <c r="A1462" s="102">
        <v>20.5</v>
      </c>
      <c r="B1462" s="102" t="s">
        <v>2006</v>
      </c>
      <c r="C1462" s="3" t="s">
        <v>2007</v>
      </c>
      <c r="D1462" s="88">
        <v>130</v>
      </c>
      <c r="E1462" s="89">
        <v>78</v>
      </c>
      <c r="F1462" s="89">
        <v>65</v>
      </c>
    </row>
    <row r="1463" spans="1:6" ht="33.6" x14ac:dyDescent="0.3">
      <c r="A1463" s="90">
        <v>20.6</v>
      </c>
      <c r="B1463" s="90" t="s">
        <v>2008</v>
      </c>
      <c r="C1463" s="3" t="s">
        <v>274</v>
      </c>
      <c r="D1463" s="24">
        <v>150</v>
      </c>
      <c r="E1463" s="24">
        <f>D1463*0.6</f>
        <v>90</v>
      </c>
      <c r="F1463" s="24">
        <f>D1463*0.5</f>
        <v>75</v>
      </c>
    </row>
    <row r="1464" spans="1:6" s="20" customFormat="1" x14ac:dyDescent="0.3">
      <c r="A1464" s="140">
        <v>20.7</v>
      </c>
      <c r="B1464" s="140" t="s">
        <v>275</v>
      </c>
      <c r="C1464" s="95" t="s">
        <v>15</v>
      </c>
      <c r="D1464" s="96"/>
      <c r="E1464" s="89">
        <v>0</v>
      </c>
      <c r="F1464" s="89">
        <v>0</v>
      </c>
    </row>
    <row r="1465" spans="1:6" s="20" customFormat="1" x14ac:dyDescent="0.3">
      <c r="A1465" s="141"/>
      <c r="B1465" s="141"/>
      <c r="C1465" s="11" t="s">
        <v>16</v>
      </c>
      <c r="D1465" s="24">
        <v>130</v>
      </c>
      <c r="E1465" s="24">
        <f>D1465*0.6</f>
        <v>78</v>
      </c>
      <c r="F1465" s="24">
        <f>D1465*0.5</f>
        <v>65</v>
      </c>
    </row>
    <row r="1466" spans="1:6" s="20" customFormat="1" x14ac:dyDescent="0.3">
      <c r="A1466" s="141"/>
      <c r="B1466" s="141"/>
      <c r="C1466" s="11" t="s">
        <v>17</v>
      </c>
      <c r="D1466" s="96">
        <v>80</v>
      </c>
      <c r="E1466" s="89">
        <v>48</v>
      </c>
      <c r="F1466" s="89">
        <v>40</v>
      </c>
    </row>
    <row r="1467" spans="1:6" s="20" customFormat="1" x14ac:dyDescent="0.3">
      <c r="A1467" s="142"/>
      <c r="B1467" s="142"/>
      <c r="C1467" s="11" t="s">
        <v>18</v>
      </c>
      <c r="D1467" s="96">
        <v>70</v>
      </c>
      <c r="E1467" s="89">
        <v>42</v>
      </c>
      <c r="F1467" s="89">
        <v>35</v>
      </c>
    </row>
    <row r="1468" spans="1:6" s="20" customFormat="1" x14ac:dyDescent="0.3">
      <c r="A1468" s="140">
        <v>20.8</v>
      </c>
      <c r="B1468" s="140" t="s">
        <v>2009</v>
      </c>
      <c r="C1468" s="95" t="s">
        <v>19</v>
      </c>
      <c r="D1468" s="96"/>
      <c r="E1468" s="89">
        <v>0</v>
      </c>
      <c r="F1468" s="89">
        <v>0</v>
      </c>
    </row>
    <row r="1469" spans="1:6" s="20" customFormat="1" x14ac:dyDescent="0.3">
      <c r="A1469" s="141"/>
      <c r="B1469" s="141"/>
      <c r="C1469" s="11" t="s">
        <v>16</v>
      </c>
      <c r="D1469" s="89">
        <v>80</v>
      </c>
      <c r="E1469" s="89">
        <v>48</v>
      </c>
      <c r="F1469" s="89">
        <v>40</v>
      </c>
    </row>
    <row r="1470" spans="1:6" s="20" customFormat="1" x14ac:dyDescent="0.3">
      <c r="A1470" s="141"/>
      <c r="B1470" s="141"/>
      <c r="C1470" s="11" t="s">
        <v>17</v>
      </c>
      <c r="D1470" s="89">
        <v>70</v>
      </c>
      <c r="E1470" s="89">
        <v>42</v>
      </c>
      <c r="F1470" s="89">
        <v>35</v>
      </c>
    </row>
    <row r="1471" spans="1:6" s="20" customFormat="1" x14ac:dyDescent="0.3">
      <c r="A1471" s="142"/>
      <c r="B1471" s="142"/>
      <c r="C1471" s="11" t="s">
        <v>18</v>
      </c>
      <c r="D1471" s="89">
        <v>50</v>
      </c>
      <c r="E1471" s="89">
        <v>30</v>
      </c>
      <c r="F1471" s="89">
        <v>25</v>
      </c>
    </row>
    <row r="1472" spans="1:6" x14ac:dyDescent="0.3">
      <c r="A1472" s="100">
        <v>21</v>
      </c>
      <c r="B1472" s="101" t="s">
        <v>2010</v>
      </c>
      <c r="C1472" s="5" t="s">
        <v>2011</v>
      </c>
      <c r="D1472" s="88">
        <v>0</v>
      </c>
      <c r="E1472" s="89">
        <v>0</v>
      </c>
      <c r="F1472" s="89">
        <v>0</v>
      </c>
    </row>
    <row r="1473" spans="1:6" ht="33.6" x14ac:dyDescent="0.3">
      <c r="A1473" s="117">
        <v>21.1</v>
      </c>
      <c r="B1473" s="117" t="s">
        <v>2012</v>
      </c>
      <c r="C1473" s="3" t="s">
        <v>2013</v>
      </c>
      <c r="D1473" s="88">
        <v>500</v>
      </c>
      <c r="E1473" s="89">
        <v>300</v>
      </c>
      <c r="F1473" s="89">
        <v>250</v>
      </c>
    </row>
    <row r="1474" spans="1:6" x14ac:dyDescent="0.3">
      <c r="A1474" s="117"/>
      <c r="B1474" s="117"/>
      <c r="C1474" s="3" t="s">
        <v>2014</v>
      </c>
      <c r="D1474" s="88">
        <v>600</v>
      </c>
      <c r="E1474" s="89">
        <v>360</v>
      </c>
      <c r="F1474" s="89">
        <v>300</v>
      </c>
    </row>
    <row r="1475" spans="1:6" ht="33.6" x14ac:dyDescent="0.3">
      <c r="A1475" s="117"/>
      <c r="B1475" s="117"/>
      <c r="C1475" s="3" t="s">
        <v>2015</v>
      </c>
      <c r="D1475" s="88">
        <v>1000</v>
      </c>
      <c r="E1475" s="89">
        <v>600</v>
      </c>
      <c r="F1475" s="89">
        <v>500</v>
      </c>
    </row>
    <row r="1476" spans="1:6" x14ac:dyDescent="0.3">
      <c r="A1476" s="117"/>
      <c r="B1476" s="117"/>
      <c r="C1476" s="3" t="s">
        <v>2016</v>
      </c>
      <c r="D1476" s="88">
        <v>700</v>
      </c>
      <c r="E1476" s="89">
        <v>420</v>
      </c>
      <c r="F1476" s="89">
        <v>350</v>
      </c>
    </row>
    <row r="1477" spans="1:6" ht="33.6" x14ac:dyDescent="0.3">
      <c r="A1477" s="117">
        <v>21.2</v>
      </c>
      <c r="B1477" s="117" t="s">
        <v>2017</v>
      </c>
      <c r="C1477" s="3" t="s">
        <v>2018</v>
      </c>
      <c r="D1477" s="88">
        <v>800</v>
      </c>
      <c r="E1477" s="89">
        <v>480</v>
      </c>
      <c r="F1477" s="89">
        <v>400</v>
      </c>
    </row>
    <row r="1478" spans="1:6" x14ac:dyDescent="0.3">
      <c r="A1478" s="117"/>
      <c r="B1478" s="117"/>
      <c r="C1478" s="3" t="s">
        <v>2019</v>
      </c>
      <c r="D1478" s="88">
        <v>500</v>
      </c>
      <c r="E1478" s="89">
        <v>300</v>
      </c>
      <c r="F1478" s="89">
        <v>250</v>
      </c>
    </row>
    <row r="1479" spans="1:6" x14ac:dyDescent="0.3">
      <c r="A1479" s="117"/>
      <c r="B1479" s="117"/>
      <c r="C1479" s="3" t="s">
        <v>2020</v>
      </c>
      <c r="D1479" s="88">
        <v>150</v>
      </c>
      <c r="E1479" s="89">
        <v>90</v>
      </c>
      <c r="F1479" s="89">
        <v>75</v>
      </c>
    </row>
    <row r="1480" spans="1:6" x14ac:dyDescent="0.3">
      <c r="A1480" s="117"/>
      <c r="B1480" s="117"/>
      <c r="C1480" s="3" t="s">
        <v>2021</v>
      </c>
      <c r="D1480" s="88">
        <v>120</v>
      </c>
      <c r="E1480" s="89">
        <v>72</v>
      </c>
      <c r="F1480" s="89">
        <v>60</v>
      </c>
    </row>
    <row r="1481" spans="1:6" x14ac:dyDescent="0.3">
      <c r="A1481" s="117"/>
      <c r="B1481" s="117"/>
      <c r="C1481" s="3" t="s">
        <v>2022</v>
      </c>
      <c r="D1481" s="88">
        <v>100</v>
      </c>
      <c r="E1481" s="89">
        <v>60</v>
      </c>
      <c r="F1481" s="89">
        <v>50</v>
      </c>
    </row>
    <row r="1482" spans="1:6" x14ac:dyDescent="0.3">
      <c r="A1482" s="117"/>
      <c r="B1482" s="117"/>
      <c r="C1482" s="3" t="s">
        <v>2023</v>
      </c>
      <c r="D1482" s="88">
        <v>100</v>
      </c>
      <c r="E1482" s="89">
        <v>60</v>
      </c>
      <c r="F1482" s="89">
        <v>50</v>
      </c>
    </row>
    <row r="1483" spans="1:6" x14ac:dyDescent="0.3">
      <c r="A1483" s="117"/>
      <c r="B1483" s="117"/>
      <c r="C1483" s="3" t="s">
        <v>2024</v>
      </c>
      <c r="D1483" s="88">
        <v>100</v>
      </c>
      <c r="E1483" s="89">
        <v>60</v>
      </c>
      <c r="F1483" s="89">
        <v>50</v>
      </c>
    </row>
    <row r="1484" spans="1:6" x14ac:dyDescent="0.3">
      <c r="A1484" s="117"/>
      <c r="B1484" s="117"/>
      <c r="C1484" s="3" t="s">
        <v>2025</v>
      </c>
      <c r="D1484" s="88">
        <v>800</v>
      </c>
      <c r="E1484" s="89">
        <v>480</v>
      </c>
      <c r="F1484" s="89">
        <v>400</v>
      </c>
    </row>
    <row r="1485" spans="1:6" ht="33.6" x14ac:dyDescent="0.3">
      <c r="A1485" s="117"/>
      <c r="B1485" s="117"/>
      <c r="C1485" s="3" t="s">
        <v>2026</v>
      </c>
      <c r="D1485" s="88">
        <v>250</v>
      </c>
      <c r="E1485" s="89">
        <v>150</v>
      </c>
      <c r="F1485" s="89">
        <v>125</v>
      </c>
    </row>
    <row r="1486" spans="1:6" x14ac:dyDescent="0.3">
      <c r="A1486" s="117"/>
      <c r="B1486" s="117"/>
      <c r="C1486" s="3" t="s">
        <v>2027</v>
      </c>
      <c r="D1486" s="88">
        <v>150</v>
      </c>
      <c r="E1486" s="89">
        <v>90</v>
      </c>
      <c r="F1486" s="89">
        <v>75</v>
      </c>
    </row>
    <row r="1487" spans="1:6" x14ac:dyDescent="0.3">
      <c r="A1487" s="117"/>
      <c r="B1487" s="117"/>
      <c r="C1487" s="3" t="s">
        <v>2028</v>
      </c>
      <c r="D1487" s="88">
        <v>100</v>
      </c>
      <c r="E1487" s="89">
        <v>60</v>
      </c>
      <c r="F1487" s="89">
        <v>50</v>
      </c>
    </row>
    <row r="1488" spans="1:6" ht="33.6" x14ac:dyDescent="0.3">
      <c r="A1488" s="90">
        <v>21.3</v>
      </c>
      <c r="B1488" s="90" t="s">
        <v>2029</v>
      </c>
      <c r="C1488" s="3" t="s">
        <v>2030</v>
      </c>
      <c r="D1488" s="88">
        <v>700</v>
      </c>
      <c r="E1488" s="89">
        <v>420</v>
      </c>
      <c r="F1488" s="89">
        <v>350</v>
      </c>
    </row>
    <row r="1489" spans="1:6" ht="33.6" x14ac:dyDescent="0.3">
      <c r="A1489" s="90">
        <v>21.4</v>
      </c>
      <c r="B1489" s="90" t="s">
        <v>2031</v>
      </c>
      <c r="C1489" s="3" t="s">
        <v>2032</v>
      </c>
      <c r="D1489" s="88">
        <v>250</v>
      </c>
      <c r="E1489" s="89">
        <v>150</v>
      </c>
      <c r="F1489" s="89">
        <v>125</v>
      </c>
    </row>
    <row r="1490" spans="1:6" ht="50.4" x14ac:dyDescent="0.3">
      <c r="A1490" s="90">
        <v>21.5</v>
      </c>
      <c r="B1490" s="90" t="s">
        <v>2033</v>
      </c>
      <c r="C1490" s="3" t="s">
        <v>2034</v>
      </c>
      <c r="D1490" s="88">
        <v>100</v>
      </c>
      <c r="E1490" s="89">
        <v>60</v>
      </c>
      <c r="F1490" s="89">
        <v>50</v>
      </c>
    </row>
    <row r="1491" spans="1:6" ht="33.6" x14ac:dyDescent="0.3">
      <c r="A1491" s="90">
        <v>21.6</v>
      </c>
      <c r="B1491" s="90" t="s">
        <v>2035</v>
      </c>
      <c r="C1491" s="3" t="s">
        <v>2036</v>
      </c>
      <c r="D1491" s="88">
        <v>100</v>
      </c>
      <c r="E1491" s="89">
        <v>60</v>
      </c>
      <c r="F1491" s="89">
        <v>50</v>
      </c>
    </row>
    <row r="1492" spans="1:6" ht="33.6" x14ac:dyDescent="0.3">
      <c r="A1492" s="90">
        <v>21.7</v>
      </c>
      <c r="B1492" s="90" t="s">
        <v>2037</v>
      </c>
      <c r="C1492" s="3" t="s">
        <v>2038</v>
      </c>
      <c r="D1492" s="88">
        <v>150</v>
      </c>
      <c r="E1492" s="89">
        <v>90</v>
      </c>
      <c r="F1492" s="89">
        <v>75</v>
      </c>
    </row>
    <row r="1493" spans="1:6" ht="33.6" x14ac:dyDescent="0.3">
      <c r="A1493" s="117">
        <v>21.8</v>
      </c>
      <c r="B1493" s="117" t="s">
        <v>2039</v>
      </c>
      <c r="C1493" s="3" t="s">
        <v>2040</v>
      </c>
      <c r="D1493" s="88">
        <v>150</v>
      </c>
      <c r="E1493" s="89">
        <v>90</v>
      </c>
      <c r="F1493" s="89">
        <v>75</v>
      </c>
    </row>
    <row r="1494" spans="1:6" x14ac:dyDescent="0.3">
      <c r="A1494" s="117"/>
      <c r="B1494" s="117"/>
      <c r="C1494" s="3" t="s">
        <v>2041</v>
      </c>
      <c r="D1494" s="88">
        <v>100</v>
      </c>
      <c r="E1494" s="89">
        <v>60</v>
      </c>
      <c r="F1494" s="89">
        <v>50</v>
      </c>
    </row>
    <row r="1495" spans="1:6" ht="33.6" x14ac:dyDescent="0.3">
      <c r="A1495" s="90">
        <v>21.9</v>
      </c>
      <c r="B1495" s="90" t="s">
        <v>2042</v>
      </c>
      <c r="C1495" s="3" t="s">
        <v>2043</v>
      </c>
      <c r="D1495" s="88">
        <v>100</v>
      </c>
      <c r="E1495" s="89">
        <v>60</v>
      </c>
      <c r="F1495" s="89">
        <v>50</v>
      </c>
    </row>
    <row r="1496" spans="1:6" ht="50.4" x14ac:dyDescent="0.3">
      <c r="A1496" s="90">
        <v>21.1</v>
      </c>
      <c r="B1496" s="90" t="s">
        <v>2044</v>
      </c>
      <c r="C1496" s="3" t="s">
        <v>2045</v>
      </c>
      <c r="D1496" s="88">
        <v>100</v>
      </c>
      <c r="E1496" s="89">
        <v>60</v>
      </c>
      <c r="F1496" s="89">
        <v>50</v>
      </c>
    </row>
    <row r="1497" spans="1:6" ht="33.6" x14ac:dyDescent="0.3">
      <c r="A1497" s="90">
        <v>21.11</v>
      </c>
      <c r="B1497" s="90" t="s">
        <v>2046</v>
      </c>
      <c r="C1497" s="3" t="s">
        <v>2047</v>
      </c>
      <c r="D1497" s="88">
        <v>100</v>
      </c>
      <c r="E1497" s="89">
        <v>60</v>
      </c>
      <c r="F1497" s="89">
        <v>50</v>
      </c>
    </row>
    <row r="1498" spans="1:6" ht="33.6" x14ac:dyDescent="0.3">
      <c r="A1498" s="117">
        <v>21.12</v>
      </c>
      <c r="B1498" s="117" t="s">
        <v>2048</v>
      </c>
      <c r="C1498" s="3" t="s">
        <v>2049</v>
      </c>
      <c r="D1498" s="88">
        <v>100</v>
      </c>
      <c r="E1498" s="89">
        <v>60</v>
      </c>
      <c r="F1498" s="89">
        <v>50</v>
      </c>
    </row>
    <row r="1499" spans="1:6" x14ac:dyDescent="0.3">
      <c r="A1499" s="117"/>
      <c r="B1499" s="117"/>
      <c r="C1499" s="3" t="s">
        <v>2050</v>
      </c>
      <c r="D1499" s="88">
        <v>100</v>
      </c>
      <c r="E1499" s="89">
        <v>60</v>
      </c>
      <c r="F1499" s="89">
        <v>50</v>
      </c>
    </row>
    <row r="1500" spans="1:6" s="20" customFormat="1" x14ac:dyDescent="0.3">
      <c r="A1500" s="140">
        <v>21.13</v>
      </c>
      <c r="B1500" s="140" t="s">
        <v>2051</v>
      </c>
      <c r="C1500" s="95" t="s">
        <v>15</v>
      </c>
      <c r="D1500" s="96"/>
      <c r="E1500" s="89">
        <v>0</v>
      </c>
      <c r="F1500" s="89">
        <v>0</v>
      </c>
    </row>
    <row r="1501" spans="1:6" s="20" customFormat="1" x14ac:dyDescent="0.3">
      <c r="A1501" s="141"/>
      <c r="B1501" s="141"/>
      <c r="C1501" s="11" t="s">
        <v>16</v>
      </c>
      <c r="D1501" s="96">
        <v>100</v>
      </c>
      <c r="E1501" s="89">
        <v>60</v>
      </c>
      <c r="F1501" s="89">
        <v>50</v>
      </c>
    </row>
    <row r="1502" spans="1:6" s="20" customFormat="1" x14ac:dyDescent="0.3">
      <c r="A1502" s="141"/>
      <c r="B1502" s="141"/>
      <c r="C1502" s="11" t="s">
        <v>17</v>
      </c>
      <c r="D1502" s="96">
        <v>80</v>
      </c>
      <c r="E1502" s="89">
        <v>48</v>
      </c>
      <c r="F1502" s="89">
        <v>40</v>
      </c>
    </row>
    <row r="1503" spans="1:6" s="20" customFormat="1" x14ac:dyDescent="0.3">
      <c r="A1503" s="142"/>
      <c r="B1503" s="142"/>
      <c r="C1503" s="11" t="s">
        <v>18</v>
      </c>
      <c r="D1503" s="96">
        <v>70</v>
      </c>
      <c r="E1503" s="89">
        <v>42</v>
      </c>
      <c r="F1503" s="89">
        <v>35</v>
      </c>
    </row>
    <row r="1504" spans="1:6" s="20" customFormat="1" x14ac:dyDescent="0.3">
      <c r="A1504" s="140">
        <v>21.14</v>
      </c>
      <c r="B1504" s="140" t="s">
        <v>2052</v>
      </c>
      <c r="C1504" s="95" t="s">
        <v>19</v>
      </c>
      <c r="D1504" s="96"/>
      <c r="E1504" s="89">
        <v>0</v>
      </c>
      <c r="F1504" s="89">
        <v>0</v>
      </c>
    </row>
    <row r="1505" spans="1:6" s="20" customFormat="1" x14ac:dyDescent="0.3">
      <c r="A1505" s="141"/>
      <c r="B1505" s="141"/>
      <c r="C1505" s="11" t="s">
        <v>16</v>
      </c>
      <c r="D1505" s="89">
        <v>80</v>
      </c>
      <c r="E1505" s="89">
        <v>48</v>
      </c>
      <c r="F1505" s="89">
        <v>40</v>
      </c>
    </row>
    <row r="1506" spans="1:6" s="20" customFormat="1" x14ac:dyDescent="0.3">
      <c r="A1506" s="141"/>
      <c r="B1506" s="141"/>
      <c r="C1506" s="11" t="s">
        <v>17</v>
      </c>
      <c r="D1506" s="89">
        <v>70</v>
      </c>
      <c r="E1506" s="89">
        <v>42</v>
      </c>
      <c r="F1506" s="89">
        <v>35</v>
      </c>
    </row>
    <row r="1507" spans="1:6" s="20" customFormat="1" x14ac:dyDescent="0.3">
      <c r="A1507" s="142"/>
      <c r="B1507" s="142"/>
      <c r="C1507" s="11" t="s">
        <v>18</v>
      </c>
      <c r="D1507" s="89">
        <v>50</v>
      </c>
      <c r="E1507" s="89">
        <v>30</v>
      </c>
      <c r="F1507" s="89">
        <v>25</v>
      </c>
    </row>
    <row r="1508" spans="1:6" x14ac:dyDescent="0.3">
      <c r="A1508" s="6" t="s">
        <v>150</v>
      </c>
      <c r="B1508" s="6" t="s">
        <v>93</v>
      </c>
      <c r="C1508" s="5" t="s">
        <v>91</v>
      </c>
      <c r="D1508" s="24"/>
      <c r="E1508" s="24">
        <f t="shared" ref="E1508:E1547" si="42">D1508*0.6</f>
        <v>0</v>
      </c>
      <c r="F1508" s="24">
        <f t="shared" ref="F1508:F1547" si="43">D1508*0.5</f>
        <v>0</v>
      </c>
    </row>
    <row r="1509" spans="1:6" x14ac:dyDescent="0.3">
      <c r="A1509" s="6">
        <v>1</v>
      </c>
      <c r="B1509" s="6"/>
      <c r="C1509" s="61" t="s">
        <v>7</v>
      </c>
      <c r="D1509" s="24"/>
      <c r="E1509" s="24">
        <f t="shared" si="42"/>
        <v>0</v>
      </c>
      <c r="F1509" s="24">
        <f t="shared" si="43"/>
        <v>0</v>
      </c>
    </row>
    <row r="1510" spans="1:6" ht="39.75" customHeight="1" x14ac:dyDescent="0.3">
      <c r="A1510" s="1">
        <v>1.1000000000000001</v>
      </c>
      <c r="B1510" s="1"/>
      <c r="C1510" s="3" t="s">
        <v>187</v>
      </c>
      <c r="D1510" s="24">
        <v>150</v>
      </c>
      <c r="E1510" s="24">
        <f t="shared" si="42"/>
        <v>90</v>
      </c>
      <c r="F1510" s="24">
        <f t="shared" si="43"/>
        <v>75</v>
      </c>
    </row>
    <row r="1511" spans="1:6" x14ac:dyDescent="0.3">
      <c r="A1511" s="6">
        <v>2</v>
      </c>
      <c r="B1511" s="6"/>
      <c r="C1511" s="61" t="s">
        <v>8</v>
      </c>
      <c r="D1511" s="24"/>
      <c r="E1511" s="24">
        <f t="shared" si="42"/>
        <v>0</v>
      </c>
      <c r="F1511" s="24">
        <f t="shared" si="43"/>
        <v>0</v>
      </c>
    </row>
    <row r="1512" spans="1:6" ht="50.4" x14ac:dyDescent="0.3">
      <c r="A1512" s="1">
        <v>2.1</v>
      </c>
      <c r="B1512" s="1"/>
      <c r="C1512" s="3" t="s">
        <v>1279</v>
      </c>
      <c r="D1512" s="24">
        <v>375</v>
      </c>
      <c r="E1512" s="24">
        <f t="shared" si="42"/>
        <v>225</v>
      </c>
      <c r="F1512" s="24">
        <f t="shared" si="43"/>
        <v>187.5</v>
      </c>
    </row>
    <row r="1513" spans="1:6" s="26" customFormat="1" x14ac:dyDescent="0.3">
      <c r="A1513" s="30" t="s">
        <v>151</v>
      </c>
      <c r="B1513" s="30" t="s">
        <v>150</v>
      </c>
      <c r="C1513" s="61" t="s">
        <v>6</v>
      </c>
      <c r="D1513" s="24"/>
      <c r="E1513" s="24">
        <f t="shared" si="42"/>
        <v>0</v>
      </c>
      <c r="F1513" s="24">
        <f t="shared" si="43"/>
        <v>0</v>
      </c>
    </row>
    <row r="1514" spans="1:6" s="16" customFormat="1" x14ac:dyDescent="0.3">
      <c r="A1514" s="6">
        <v>1</v>
      </c>
      <c r="B1514" s="6">
        <v>1</v>
      </c>
      <c r="C1514" s="5" t="s">
        <v>2</v>
      </c>
      <c r="D1514" s="24"/>
      <c r="E1514" s="24">
        <f t="shared" si="42"/>
        <v>0</v>
      </c>
      <c r="F1514" s="24">
        <f t="shared" si="43"/>
        <v>0</v>
      </c>
    </row>
    <row r="1515" spans="1:6" s="16" customFormat="1" ht="33.6" x14ac:dyDescent="0.3">
      <c r="A1515" s="115">
        <v>1.1000000000000001</v>
      </c>
      <c r="B1515" s="115">
        <v>1.2</v>
      </c>
      <c r="C1515" s="5" t="s">
        <v>162</v>
      </c>
      <c r="D1515" s="24"/>
      <c r="E1515" s="24">
        <f t="shared" si="42"/>
        <v>0</v>
      </c>
      <c r="F1515" s="24">
        <f t="shared" si="43"/>
        <v>0</v>
      </c>
    </row>
    <row r="1516" spans="1:6" ht="32.25" customHeight="1" x14ac:dyDescent="0.3">
      <c r="A1516" s="115"/>
      <c r="B1516" s="115"/>
      <c r="C1516" s="3" t="s">
        <v>111</v>
      </c>
      <c r="D1516" s="24">
        <v>850</v>
      </c>
      <c r="E1516" s="24">
        <f t="shared" si="42"/>
        <v>510</v>
      </c>
      <c r="F1516" s="24">
        <f t="shared" si="43"/>
        <v>425</v>
      </c>
    </row>
    <row r="1517" spans="1:6" ht="19.5" customHeight="1" x14ac:dyDescent="0.3">
      <c r="A1517" s="115"/>
      <c r="B1517" s="115"/>
      <c r="C1517" s="3" t="s">
        <v>110</v>
      </c>
      <c r="D1517" s="24">
        <v>600</v>
      </c>
      <c r="E1517" s="24">
        <f t="shared" si="42"/>
        <v>360</v>
      </c>
      <c r="F1517" s="24">
        <f t="shared" si="43"/>
        <v>300</v>
      </c>
    </row>
    <row r="1518" spans="1:6" s="16" customFormat="1" x14ac:dyDescent="0.3">
      <c r="A1518" s="6">
        <v>2</v>
      </c>
      <c r="B1518" s="6">
        <v>3</v>
      </c>
      <c r="C1518" s="5" t="s">
        <v>3</v>
      </c>
      <c r="D1518" s="24"/>
      <c r="E1518" s="24">
        <f t="shared" si="42"/>
        <v>0</v>
      </c>
      <c r="F1518" s="24">
        <f t="shared" si="43"/>
        <v>0</v>
      </c>
    </row>
    <row r="1519" spans="1:6" s="16" customFormat="1" ht="33.6" x14ac:dyDescent="0.3">
      <c r="A1519" s="115">
        <v>2.1</v>
      </c>
      <c r="B1519" s="115">
        <v>3.1</v>
      </c>
      <c r="C1519" s="5" t="s">
        <v>162</v>
      </c>
      <c r="D1519" s="24"/>
      <c r="E1519" s="24">
        <f t="shared" si="42"/>
        <v>0</v>
      </c>
      <c r="F1519" s="24">
        <f t="shared" si="43"/>
        <v>0</v>
      </c>
    </row>
    <row r="1520" spans="1:6" ht="33.6" x14ac:dyDescent="0.3">
      <c r="A1520" s="115"/>
      <c r="B1520" s="115"/>
      <c r="C1520" s="3" t="s">
        <v>112</v>
      </c>
      <c r="D1520" s="24">
        <v>450</v>
      </c>
      <c r="E1520" s="24">
        <f t="shared" si="42"/>
        <v>270</v>
      </c>
      <c r="F1520" s="24">
        <f t="shared" si="43"/>
        <v>225</v>
      </c>
    </row>
    <row r="1521" spans="1:6" x14ac:dyDescent="0.3">
      <c r="A1521" s="115"/>
      <c r="B1521" s="115"/>
      <c r="C1521" s="3" t="s">
        <v>113</v>
      </c>
      <c r="D1521" s="24">
        <v>320</v>
      </c>
      <c r="E1521" s="24">
        <f t="shared" si="42"/>
        <v>192</v>
      </c>
      <c r="F1521" s="24">
        <f t="shared" si="43"/>
        <v>160</v>
      </c>
    </row>
    <row r="1522" spans="1:6" x14ac:dyDescent="0.3">
      <c r="A1522" s="6">
        <v>3</v>
      </c>
      <c r="B1522" s="6"/>
      <c r="C1522" s="61" t="s">
        <v>1</v>
      </c>
      <c r="D1522" s="24"/>
      <c r="E1522" s="24">
        <f t="shared" si="42"/>
        <v>0</v>
      </c>
      <c r="F1522" s="24">
        <f t="shared" si="43"/>
        <v>0</v>
      </c>
    </row>
    <row r="1523" spans="1:6" x14ac:dyDescent="0.3">
      <c r="A1523" s="115">
        <v>3.1</v>
      </c>
      <c r="B1523" s="115"/>
      <c r="C1523" s="5" t="s">
        <v>188</v>
      </c>
      <c r="D1523" s="24"/>
      <c r="E1523" s="24">
        <f t="shared" si="42"/>
        <v>0</v>
      </c>
      <c r="F1523" s="24">
        <f t="shared" si="43"/>
        <v>0</v>
      </c>
    </row>
    <row r="1524" spans="1:6" x14ac:dyDescent="0.3">
      <c r="A1524" s="115"/>
      <c r="B1524" s="115"/>
      <c r="C1524" s="3" t="s">
        <v>114</v>
      </c>
      <c r="D1524" s="24">
        <v>200</v>
      </c>
      <c r="E1524" s="24">
        <f t="shared" si="42"/>
        <v>120</v>
      </c>
      <c r="F1524" s="24">
        <f t="shared" si="43"/>
        <v>100</v>
      </c>
    </row>
    <row r="1525" spans="1:6" x14ac:dyDescent="0.3">
      <c r="A1525" s="115"/>
      <c r="B1525" s="115"/>
      <c r="C1525" s="3" t="s">
        <v>115</v>
      </c>
      <c r="D1525" s="24">
        <v>180</v>
      </c>
      <c r="E1525" s="24">
        <f t="shared" si="42"/>
        <v>108</v>
      </c>
      <c r="F1525" s="24">
        <f t="shared" si="43"/>
        <v>90</v>
      </c>
    </row>
    <row r="1526" spans="1:6" x14ac:dyDescent="0.3">
      <c r="A1526" s="115"/>
      <c r="B1526" s="115"/>
      <c r="C1526" s="3" t="s">
        <v>116</v>
      </c>
      <c r="D1526" s="24">
        <v>150</v>
      </c>
      <c r="E1526" s="24">
        <f t="shared" si="42"/>
        <v>90</v>
      </c>
      <c r="F1526" s="24">
        <f t="shared" si="43"/>
        <v>75</v>
      </c>
    </row>
    <row r="1527" spans="1:6" s="16" customFormat="1" x14ac:dyDescent="0.3">
      <c r="A1527" s="6">
        <v>4</v>
      </c>
      <c r="B1527" s="6">
        <v>10</v>
      </c>
      <c r="C1527" s="5" t="s">
        <v>4</v>
      </c>
      <c r="D1527" s="24"/>
      <c r="E1527" s="24">
        <f t="shared" si="42"/>
        <v>0</v>
      </c>
      <c r="F1527" s="24">
        <f t="shared" si="43"/>
        <v>0</v>
      </c>
    </row>
    <row r="1528" spans="1:6" x14ac:dyDescent="0.3">
      <c r="A1528" s="1">
        <v>4.0999999999999996</v>
      </c>
      <c r="B1528" s="1">
        <v>10.199999999999999</v>
      </c>
      <c r="C1528" s="4" t="s">
        <v>5</v>
      </c>
      <c r="D1528" s="24">
        <v>70</v>
      </c>
      <c r="E1528" s="24">
        <f t="shared" si="42"/>
        <v>42</v>
      </c>
      <c r="F1528" s="24">
        <f t="shared" si="43"/>
        <v>35</v>
      </c>
    </row>
    <row r="1529" spans="1:6" x14ac:dyDescent="0.3">
      <c r="A1529" s="6" t="s">
        <v>199</v>
      </c>
      <c r="B1529" s="6" t="s">
        <v>151</v>
      </c>
      <c r="C1529" s="5" t="s">
        <v>196</v>
      </c>
      <c r="D1529" s="24"/>
      <c r="E1529" s="24">
        <f t="shared" si="42"/>
        <v>0</v>
      </c>
      <c r="F1529" s="24">
        <f t="shared" si="43"/>
        <v>0</v>
      </c>
    </row>
    <row r="1530" spans="1:6" x14ac:dyDescent="0.3">
      <c r="A1530" s="6">
        <v>1</v>
      </c>
      <c r="B1530" s="6">
        <v>2</v>
      </c>
      <c r="C1530" s="61" t="s">
        <v>214</v>
      </c>
      <c r="D1530" s="24"/>
      <c r="E1530" s="24">
        <f t="shared" si="42"/>
        <v>0</v>
      </c>
      <c r="F1530" s="24">
        <f t="shared" si="43"/>
        <v>0</v>
      </c>
    </row>
    <row r="1531" spans="1:6" ht="33.6" x14ac:dyDescent="0.3">
      <c r="A1531" s="1">
        <v>1.1000000000000001</v>
      </c>
      <c r="B1531" s="6"/>
      <c r="C1531" s="57" t="s">
        <v>1280</v>
      </c>
      <c r="D1531" s="24">
        <v>400</v>
      </c>
      <c r="E1531" s="24">
        <f t="shared" si="42"/>
        <v>240</v>
      </c>
      <c r="F1531" s="24">
        <f t="shared" si="43"/>
        <v>200</v>
      </c>
    </row>
    <row r="1532" spans="1:6" ht="33.6" x14ac:dyDescent="0.3">
      <c r="A1532" s="1">
        <v>1.2</v>
      </c>
      <c r="B1532" s="6"/>
      <c r="C1532" s="57" t="s">
        <v>992</v>
      </c>
      <c r="D1532" s="24">
        <v>250</v>
      </c>
      <c r="E1532" s="24">
        <f t="shared" si="42"/>
        <v>150</v>
      </c>
      <c r="F1532" s="24">
        <f t="shared" si="43"/>
        <v>125</v>
      </c>
    </row>
    <row r="1533" spans="1:6" x14ac:dyDescent="0.3">
      <c r="A1533" s="6">
        <v>2</v>
      </c>
      <c r="B1533" s="6">
        <v>4</v>
      </c>
      <c r="C1533" s="61" t="s">
        <v>215</v>
      </c>
      <c r="D1533" s="24"/>
      <c r="E1533" s="24">
        <f t="shared" si="42"/>
        <v>0</v>
      </c>
      <c r="F1533" s="24">
        <f t="shared" si="43"/>
        <v>0</v>
      </c>
    </row>
    <row r="1534" spans="1:6" ht="33.6" x14ac:dyDescent="0.3">
      <c r="A1534" s="1">
        <v>2.1</v>
      </c>
      <c r="B1534" s="1">
        <v>4.22</v>
      </c>
      <c r="C1534" s="54" t="s">
        <v>1323</v>
      </c>
      <c r="D1534" s="24">
        <v>200</v>
      </c>
      <c r="E1534" s="24">
        <f t="shared" si="42"/>
        <v>120</v>
      </c>
      <c r="F1534" s="24">
        <f t="shared" si="43"/>
        <v>100</v>
      </c>
    </row>
    <row r="1535" spans="1:6" ht="39" customHeight="1" x14ac:dyDescent="0.3">
      <c r="A1535" s="1"/>
      <c r="B1535" s="124" t="s">
        <v>216</v>
      </c>
      <c r="C1535" s="13" t="s">
        <v>1115</v>
      </c>
      <c r="D1535" s="24"/>
      <c r="E1535" s="24">
        <f t="shared" si="42"/>
        <v>0</v>
      </c>
      <c r="F1535" s="24">
        <f t="shared" si="43"/>
        <v>0</v>
      </c>
    </row>
    <row r="1536" spans="1:6" ht="33.6" x14ac:dyDescent="0.3">
      <c r="A1536" s="1">
        <v>2.2000000000000002</v>
      </c>
      <c r="B1536" s="124"/>
      <c r="C1536" s="54" t="s">
        <v>217</v>
      </c>
      <c r="D1536" s="24">
        <v>350</v>
      </c>
      <c r="E1536" s="24">
        <f t="shared" si="42"/>
        <v>210</v>
      </c>
      <c r="F1536" s="24">
        <f t="shared" si="43"/>
        <v>175</v>
      </c>
    </row>
    <row r="1537" spans="1:6" ht="35.25" customHeight="1" x14ac:dyDescent="0.3">
      <c r="A1537" s="1">
        <v>2.2999999999999998</v>
      </c>
      <c r="B1537" s="124"/>
      <c r="C1537" s="54" t="s">
        <v>218</v>
      </c>
      <c r="D1537" s="24">
        <v>300</v>
      </c>
      <c r="E1537" s="24">
        <f t="shared" si="42"/>
        <v>180</v>
      </c>
      <c r="F1537" s="24">
        <f t="shared" si="43"/>
        <v>150</v>
      </c>
    </row>
    <row r="1538" spans="1:6" ht="33.6" x14ac:dyDescent="0.3">
      <c r="A1538" s="1">
        <v>2.4</v>
      </c>
      <c r="B1538" s="1">
        <v>4.22</v>
      </c>
      <c r="C1538" s="54" t="s">
        <v>1283</v>
      </c>
      <c r="D1538" s="24">
        <v>500</v>
      </c>
      <c r="E1538" s="24">
        <f t="shared" si="42"/>
        <v>300</v>
      </c>
      <c r="F1538" s="24">
        <f t="shared" si="43"/>
        <v>250</v>
      </c>
    </row>
    <row r="1539" spans="1:6" ht="50.4" x14ac:dyDescent="0.3">
      <c r="A1539" s="1">
        <v>2.5</v>
      </c>
      <c r="B1539" s="1">
        <v>4.22</v>
      </c>
      <c r="C1539" s="54" t="s">
        <v>1107</v>
      </c>
      <c r="D1539" s="24">
        <v>200</v>
      </c>
      <c r="E1539" s="24">
        <f t="shared" si="42"/>
        <v>120</v>
      </c>
      <c r="F1539" s="24">
        <f t="shared" si="43"/>
        <v>100</v>
      </c>
    </row>
    <row r="1540" spans="1:6" ht="21" customHeight="1" x14ac:dyDescent="0.3">
      <c r="A1540" s="6">
        <v>3</v>
      </c>
      <c r="B1540" s="6">
        <v>5</v>
      </c>
      <c r="C1540" s="61" t="s">
        <v>219</v>
      </c>
      <c r="D1540" s="24"/>
      <c r="E1540" s="24">
        <f t="shared" si="42"/>
        <v>0</v>
      </c>
      <c r="F1540" s="24">
        <f t="shared" si="43"/>
        <v>0</v>
      </c>
    </row>
    <row r="1541" spans="1:6" ht="33.6" x14ac:dyDescent="0.3">
      <c r="A1541" s="1">
        <v>3.1</v>
      </c>
      <c r="B1541" s="1">
        <v>5.2</v>
      </c>
      <c r="C1541" s="55" t="s">
        <v>220</v>
      </c>
      <c r="D1541" s="24">
        <v>3000</v>
      </c>
      <c r="E1541" s="24">
        <f t="shared" si="42"/>
        <v>1800</v>
      </c>
      <c r="F1541" s="24">
        <f t="shared" si="43"/>
        <v>1500</v>
      </c>
    </row>
    <row r="1542" spans="1:6" ht="38.25" customHeight="1" x14ac:dyDescent="0.3">
      <c r="A1542" s="1">
        <v>3.2</v>
      </c>
      <c r="B1542" s="1">
        <v>5.4</v>
      </c>
      <c r="C1542" s="55" t="s">
        <v>221</v>
      </c>
      <c r="D1542" s="24">
        <v>900</v>
      </c>
      <c r="E1542" s="24">
        <f t="shared" si="42"/>
        <v>540</v>
      </c>
      <c r="F1542" s="24">
        <f t="shared" si="43"/>
        <v>450</v>
      </c>
    </row>
    <row r="1543" spans="1:6" ht="33.6" x14ac:dyDescent="0.3">
      <c r="A1543" s="1">
        <v>3.3</v>
      </c>
      <c r="B1543" s="6"/>
      <c r="C1543" s="55" t="s">
        <v>993</v>
      </c>
      <c r="D1543" s="24">
        <v>250</v>
      </c>
      <c r="E1543" s="24">
        <f t="shared" si="42"/>
        <v>150</v>
      </c>
      <c r="F1543" s="24">
        <f t="shared" si="43"/>
        <v>125</v>
      </c>
    </row>
    <row r="1544" spans="1:6" ht="42" customHeight="1" x14ac:dyDescent="0.3">
      <c r="A1544" s="1">
        <v>3.4</v>
      </c>
      <c r="B1544" s="6"/>
      <c r="C1544" s="55" t="s">
        <v>1281</v>
      </c>
      <c r="D1544" s="24">
        <v>1500</v>
      </c>
      <c r="E1544" s="24">
        <f t="shared" si="42"/>
        <v>900</v>
      </c>
      <c r="F1544" s="24">
        <f t="shared" si="43"/>
        <v>750</v>
      </c>
    </row>
    <row r="1545" spans="1:6" x14ac:dyDescent="0.3">
      <c r="A1545" s="1">
        <v>3.5</v>
      </c>
      <c r="B1545" s="6"/>
      <c r="C1545" s="70" t="s">
        <v>994</v>
      </c>
      <c r="D1545" s="24">
        <v>1500</v>
      </c>
      <c r="E1545" s="24">
        <f t="shared" si="42"/>
        <v>900</v>
      </c>
      <c r="F1545" s="24">
        <f t="shared" si="43"/>
        <v>750</v>
      </c>
    </row>
    <row r="1546" spans="1:6" ht="33.6" x14ac:dyDescent="0.3">
      <c r="A1546" s="1">
        <v>3.6</v>
      </c>
      <c r="B1546" s="19">
        <v>5.3</v>
      </c>
      <c r="C1546" s="55" t="s">
        <v>995</v>
      </c>
      <c r="D1546" s="24">
        <v>300</v>
      </c>
      <c r="E1546" s="24">
        <f t="shared" si="42"/>
        <v>180</v>
      </c>
      <c r="F1546" s="24">
        <f t="shared" si="43"/>
        <v>150</v>
      </c>
    </row>
    <row r="1547" spans="1:6" ht="52.5" customHeight="1" x14ac:dyDescent="0.3">
      <c r="A1547" s="1">
        <v>3.7</v>
      </c>
      <c r="B1547" s="19">
        <v>5.3</v>
      </c>
      <c r="C1547" s="55" t="s">
        <v>996</v>
      </c>
      <c r="D1547" s="24">
        <v>300</v>
      </c>
      <c r="E1547" s="24">
        <f t="shared" si="42"/>
        <v>180</v>
      </c>
      <c r="F1547" s="24">
        <f t="shared" si="43"/>
        <v>150</v>
      </c>
    </row>
    <row r="1548" spans="1:6" s="16" customFormat="1" x14ac:dyDescent="0.3">
      <c r="A1548" s="6">
        <v>4</v>
      </c>
      <c r="B1548" s="6"/>
      <c r="C1548" s="74" t="s">
        <v>1329</v>
      </c>
      <c r="D1548" s="75"/>
      <c r="E1548" s="75"/>
      <c r="F1548" s="75"/>
    </row>
    <row r="1549" spans="1:6" x14ac:dyDescent="0.3">
      <c r="A1549" s="153">
        <v>4.0999999999999996</v>
      </c>
      <c r="B1549" s="153"/>
      <c r="C1549" s="97" t="s">
        <v>2076</v>
      </c>
      <c r="D1549" s="76"/>
      <c r="E1549" s="76"/>
      <c r="F1549" s="76"/>
    </row>
    <row r="1550" spans="1:6" ht="33.6" x14ac:dyDescent="0.3">
      <c r="A1550" s="154"/>
      <c r="B1550" s="154"/>
      <c r="C1550" s="98" t="s">
        <v>1293</v>
      </c>
      <c r="D1550" s="76"/>
      <c r="E1550" s="99">
        <v>600</v>
      </c>
      <c r="F1550" s="99">
        <v>500</v>
      </c>
    </row>
    <row r="1551" spans="1:6" ht="33.6" x14ac:dyDescent="0.3">
      <c r="A1551" s="154"/>
      <c r="B1551" s="154"/>
      <c r="C1551" s="98" t="s">
        <v>1295</v>
      </c>
      <c r="D1551" s="76"/>
      <c r="E1551" s="99">
        <v>600</v>
      </c>
      <c r="F1551" s="99">
        <v>500</v>
      </c>
    </row>
    <row r="1552" spans="1:6" x14ac:dyDescent="0.3">
      <c r="A1552" s="155"/>
      <c r="B1552" s="155"/>
      <c r="C1552" s="98" t="s">
        <v>1292</v>
      </c>
      <c r="D1552" s="76"/>
      <c r="E1552" s="99">
        <v>480</v>
      </c>
      <c r="F1552" s="99">
        <v>400</v>
      </c>
    </row>
    <row r="1553" spans="3:6" ht="32.25" customHeight="1" x14ac:dyDescent="0.3">
      <c r="C1553" s="134"/>
      <c r="D1553" s="134"/>
      <c r="E1553" s="134"/>
      <c r="F1553" s="134"/>
    </row>
    <row r="1554" spans="3:6" x14ac:dyDescent="0.3">
      <c r="C1554" s="27"/>
      <c r="D1554" s="77"/>
      <c r="E1554" s="77"/>
      <c r="F1554" s="77"/>
    </row>
    <row r="1555" spans="3:6" x14ac:dyDescent="0.3">
      <c r="C1555" s="27"/>
      <c r="D1555" s="77"/>
      <c r="E1555" s="77"/>
      <c r="F1555" s="77"/>
    </row>
    <row r="1556" spans="3:6" x14ac:dyDescent="0.3">
      <c r="C1556" s="27"/>
      <c r="D1556" s="77"/>
      <c r="E1556" s="77"/>
      <c r="F1556" s="77"/>
    </row>
    <row r="1557" spans="3:6" x14ac:dyDescent="0.3">
      <c r="C1557" s="27"/>
      <c r="D1557" s="77"/>
      <c r="E1557" s="77"/>
      <c r="F1557" s="77"/>
    </row>
    <row r="1558" spans="3:6" x14ac:dyDescent="0.3">
      <c r="C1558" s="27"/>
      <c r="D1558" s="77"/>
      <c r="E1558" s="77"/>
      <c r="F1558" s="77"/>
    </row>
    <row r="1559" spans="3:6" x14ac:dyDescent="0.3">
      <c r="C1559" s="27"/>
      <c r="D1559" s="77"/>
      <c r="E1559" s="77"/>
      <c r="F1559" s="77"/>
    </row>
    <row r="1560" spans="3:6" x14ac:dyDescent="0.3">
      <c r="C1560" s="27"/>
      <c r="D1560" s="77"/>
      <c r="E1560" s="77"/>
      <c r="F1560" s="77"/>
    </row>
    <row r="1561" spans="3:6" x14ac:dyDescent="0.3">
      <c r="C1561" s="27"/>
      <c r="D1561" s="77"/>
      <c r="E1561" s="77"/>
      <c r="F1561" s="77"/>
    </row>
    <row r="1562" spans="3:6" x14ac:dyDescent="0.3">
      <c r="C1562" s="27"/>
      <c r="D1562" s="77"/>
      <c r="E1562" s="77"/>
      <c r="F1562" s="77"/>
    </row>
    <row r="1563" spans="3:6" x14ac:dyDescent="0.3">
      <c r="C1563" s="27"/>
      <c r="D1563" s="77"/>
      <c r="E1563" s="77"/>
      <c r="F1563" s="77"/>
    </row>
    <row r="1564" spans="3:6" x14ac:dyDescent="0.3">
      <c r="C1564" s="27"/>
      <c r="D1564" s="77"/>
      <c r="E1564" s="77"/>
      <c r="F1564" s="77"/>
    </row>
    <row r="1565" spans="3:6" x14ac:dyDescent="0.3">
      <c r="C1565" s="27"/>
      <c r="D1565" s="77"/>
      <c r="E1565" s="77"/>
      <c r="F1565" s="77"/>
    </row>
    <row r="1566" spans="3:6" x14ac:dyDescent="0.3">
      <c r="C1566" s="27"/>
      <c r="D1566" s="77"/>
      <c r="E1566" s="77"/>
      <c r="F1566" s="77"/>
    </row>
    <row r="1567" spans="3:6" x14ac:dyDescent="0.3">
      <c r="C1567" s="27"/>
      <c r="D1567" s="77"/>
      <c r="E1567" s="77"/>
      <c r="F1567" s="77"/>
    </row>
    <row r="1568" spans="3:6" x14ac:dyDescent="0.3">
      <c r="C1568" s="27"/>
      <c r="D1568" s="77"/>
      <c r="E1568" s="77"/>
      <c r="F1568" s="77"/>
    </row>
    <row r="1569" spans="3:6" x14ac:dyDescent="0.3">
      <c r="C1569" s="27"/>
      <c r="D1569" s="77"/>
      <c r="E1569" s="77"/>
      <c r="F1569" s="77"/>
    </row>
    <row r="1570" spans="3:6" x14ac:dyDescent="0.3">
      <c r="C1570" s="27"/>
      <c r="D1570" s="77"/>
      <c r="E1570" s="77"/>
      <c r="F1570" s="77"/>
    </row>
    <row r="1571" spans="3:6" x14ac:dyDescent="0.3">
      <c r="C1571" s="27"/>
      <c r="D1571" s="77"/>
      <c r="E1571" s="77"/>
      <c r="F1571" s="77"/>
    </row>
    <row r="1572" spans="3:6" x14ac:dyDescent="0.3">
      <c r="C1572" s="27"/>
      <c r="D1572" s="77"/>
      <c r="E1572" s="77"/>
      <c r="F1572" s="77"/>
    </row>
    <row r="1573" spans="3:6" x14ac:dyDescent="0.3">
      <c r="C1573" s="27"/>
      <c r="D1573" s="77"/>
      <c r="E1573" s="77"/>
      <c r="F1573" s="77"/>
    </row>
    <row r="1574" spans="3:6" x14ac:dyDescent="0.3">
      <c r="C1574" s="27"/>
      <c r="D1574" s="77"/>
      <c r="E1574" s="77"/>
      <c r="F1574" s="77"/>
    </row>
    <row r="1575" spans="3:6" x14ac:dyDescent="0.3">
      <c r="C1575" s="27"/>
      <c r="D1575" s="77"/>
      <c r="E1575" s="77"/>
      <c r="F1575" s="77"/>
    </row>
    <row r="1576" spans="3:6" x14ac:dyDescent="0.3">
      <c r="C1576" s="27"/>
      <c r="D1576" s="77"/>
      <c r="E1576" s="77"/>
      <c r="F1576" s="77"/>
    </row>
    <row r="1577" spans="3:6" x14ac:dyDescent="0.3">
      <c r="C1577" s="27"/>
      <c r="D1577" s="77"/>
      <c r="E1577" s="77"/>
      <c r="F1577" s="77"/>
    </row>
    <row r="1578" spans="3:6" x14ac:dyDescent="0.3">
      <c r="C1578" s="27"/>
      <c r="D1578" s="77"/>
      <c r="E1578" s="77"/>
      <c r="F1578" s="77"/>
    </row>
    <row r="1579" spans="3:6" x14ac:dyDescent="0.3">
      <c r="C1579" s="27"/>
      <c r="D1579" s="77"/>
      <c r="E1579" s="77"/>
      <c r="F1579" s="77"/>
    </row>
    <row r="1580" spans="3:6" x14ac:dyDescent="0.3">
      <c r="C1580" s="27"/>
      <c r="D1580" s="77"/>
      <c r="E1580" s="77"/>
      <c r="F1580" s="77"/>
    </row>
    <row r="1581" spans="3:6" x14ac:dyDescent="0.3">
      <c r="C1581" s="27"/>
      <c r="D1581" s="77"/>
      <c r="E1581" s="77"/>
      <c r="F1581" s="77"/>
    </row>
    <row r="1582" spans="3:6" x14ac:dyDescent="0.3">
      <c r="C1582" s="27"/>
      <c r="D1582" s="77"/>
      <c r="E1582" s="77"/>
      <c r="F1582" s="77"/>
    </row>
    <row r="1583" spans="3:6" x14ac:dyDescent="0.3">
      <c r="C1583" s="27"/>
      <c r="D1583" s="77"/>
      <c r="E1583" s="77"/>
      <c r="F1583" s="77"/>
    </row>
    <row r="1584" spans="3:6" x14ac:dyDescent="0.3">
      <c r="C1584" s="27"/>
      <c r="D1584" s="77"/>
      <c r="E1584" s="77"/>
      <c r="F1584" s="77"/>
    </row>
    <row r="1585" spans="3:6" x14ac:dyDescent="0.3">
      <c r="C1585" s="27"/>
      <c r="D1585" s="77"/>
      <c r="E1585" s="77"/>
      <c r="F1585" s="77"/>
    </row>
    <row r="1586" spans="3:6" x14ac:dyDescent="0.3">
      <c r="C1586" s="27"/>
      <c r="D1586" s="77"/>
      <c r="E1586" s="77"/>
      <c r="F1586" s="77"/>
    </row>
    <row r="1587" spans="3:6" x14ac:dyDescent="0.3">
      <c r="C1587" s="27"/>
      <c r="D1587" s="77"/>
      <c r="E1587" s="77"/>
      <c r="F1587" s="77"/>
    </row>
    <row r="1588" spans="3:6" x14ac:dyDescent="0.3">
      <c r="C1588" s="27"/>
      <c r="D1588" s="77"/>
      <c r="E1588" s="77"/>
      <c r="F1588" s="77"/>
    </row>
    <row r="1589" spans="3:6" x14ac:dyDescent="0.3">
      <c r="C1589" s="27"/>
      <c r="D1589" s="77"/>
      <c r="E1589" s="77"/>
      <c r="F1589" s="77"/>
    </row>
    <row r="1590" spans="3:6" x14ac:dyDescent="0.3">
      <c r="C1590" s="27"/>
      <c r="D1590" s="77"/>
      <c r="E1590" s="77"/>
      <c r="F1590" s="77"/>
    </row>
    <row r="1591" spans="3:6" x14ac:dyDescent="0.3">
      <c r="C1591" s="27"/>
      <c r="D1591" s="77"/>
      <c r="E1591" s="77"/>
      <c r="F1591" s="77"/>
    </row>
    <row r="1592" spans="3:6" x14ac:dyDescent="0.3">
      <c r="C1592" s="27"/>
      <c r="D1592" s="77"/>
      <c r="E1592" s="77"/>
      <c r="F1592" s="77"/>
    </row>
    <row r="1593" spans="3:6" x14ac:dyDescent="0.3">
      <c r="C1593" s="27"/>
      <c r="D1593" s="77"/>
      <c r="E1593" s="77"/>
      <c r="F1593" s="77"/>
    </row>
    <row r="1594" spans="3:6" x14ac:dyDescent="0.3">
      <c r="C1594" s="27"/>
      <c r="D1594" s="77"/>
      <c r="E1594" s="77"/>
      <c r="F1594" s="77"/>
    </row>
    <row r="1595" spans="3:6" x14ac:dyDescent="0.3">
      <c r="C1595" s="27"/>
      <c r="D1595" s="77"/>
      <c r="E1595" s="77"/>
      <c r="F1595" s="77"/>
    </row>
    <row r="1596" spans="3:6" x14ac:dyDescent="0.3">
      <c r="C1596" s="27"/>
      <c r="D1596" s="77"/>
      <c r="E1596" s="77"/>
      <c r="F1596" s="77"/>
    </row>
    <row r="1597" spans="3:6" x14ac:dyDescent="0.3">
      <c r="C1597" s="27"/>
      <c r="D1597" s="77"/>
      <c r="E1597" s="77"/>
      <c r="F1597" s="77"/>
    </row>
    <row r="1598" spans="3:6" x14ac:dyDescent="0.3">
      <c r="C1598" s="27"/>
      <c r="D1598" s="77"/>
      <c r="E1598" s="77"/>
      <c r="F1598" s="77"/>
    </row>
    <row r="1599" spans="3:6" x14ac:dyDescent="0.3">
      <c r="C1599" s="27"/>
      <c r="D1599" s="77"/>
      <c r="E1599" s="77"/>
      <c r="F1599" s="77"/>
    </row>
    <row r="1600" spans="3:6" x14ac:dyDescent="0.3">
      <c r="C1600" s="27"/>
      <c r="D1600" s="77"/>
      <c r="E1600" s="77"/>
      <c r="F1600" s="77"/>
    </row>
    <row r="1601" spans="3:6" x14ac:dyDescent="0.3">
      <c r="C1601" s="27"/>
      <c r="D1601" s="77"/>
      <c r="E1601" s="77"/>
      <c r="F1601" s="77"/>
    </row>
    <row r="1602" spans="3:6" x14ac:dyDescent="0.3">
      <c r="C1602" s="27"/>
      <c r="D1602" s="77"/>
      <c r="E1602" s="77"/>
      <c r="F1602" s="77"/>
    </row>
    <row r="1603" spans="3:6" x14ac:dyDescent="0.3">
      <c r="C1603" s="27"/>
      <c r="D1603" s="77"/>
      <c r="E1603" s="77"/>
      <c r="F1603" s="77"/>
    </row>
    <row r="1604" spans="3:6" x14ac:dyDescent="0.3">
      <c r="C1604" s="27"/>
      <c r="D1604" s="77"/>
      <c r="E1604" s="77"/>
      <c r="F1604" s="77"/>
    </row>
    <row r="1605" spans="3:6" x14ac:dyDescent="0.3">
      <c r="C1605" s="27"/>
      <c r="D1605" s="77"/>
      <c r="E1605" s="77"/>
      <c r="F1605" s="77"/>
    </row>
    <row r="1606" spans="3:6" x14ac:dyDescent="0.3">
      <c r="C1606" s="27"/>
      <c r="D1606" s="77"/>
      <c r="E1606" s="77"/>
      <c r="F1606" s="77"/>
    </row>
    <row r="1607" spans="3:6" x14ac:dyDescent="0.3">
      <c r="C1607" s="27"/>
      <c r="D1607" s="77"/>
      <c r="E1607" s="77"/>
      <c r="F1607" s="77"/>
    </row>
    <row r="1608" spans="3:6" x14ac:dyDescent="0.3">
      <c r="C1608" s="27"/>
      <c r="D1608" s="77"/>
      <c r="E1608" s="77"/>
      <c r="F1608" s="77"/>
    </row>
    <row r="1609" spans="3:6" x14ac:dyDescent="0.3">
      <c r="C1609" s="27"/>
      <c r="D1609" s="77"/>
      <c r="E1609" s="77"/>
      <c r="F1609" s="77"/>
    </row>
    <row r="1610" spans="3:6" x14ac:dyDescent="0.3">
      <c r="C1610" s="27"/>
      <c r="D1610" s="77"/>
      <c r="E1610" s="77"/>
      <c r="F1610" s="77"/>
    </row>
    <row r="1611" spans="3:6" x14ac:dyDescent="0.3">
      <c r="C1611" s="27"/>
      <c r="D1611" s="77"/>
      <c r="E1611" s="77"/>
      <c r="F1611" s="77"/>
    </row>
    <row r="1612" spans="3:6" x14ac:dyDescent="0.3">
      <c r="C1612" s="27"/>
      <c r="D1612" s="77"/>
      <c r="E1612" s="77"/>
      <c r="F1612" s="77"/>
    </row>
    <row r="1613" spans="3:6" x14ac:dyDescent="0.3">
      <c r="C1613" s="27"/>
      <c r="D1613" s="77"/>
      <c r="E1613" s="77"/>
      <c r="F1613" s="77"/>
    </row>
    <row r="1614" spans="3:6" x14ac:dyDescent="0.3">
      <c r="C1614" s="27"/>
      <c r="D1614" s="77"/>
      <c r="E1614" s="77"/>
      <c r="F1614" s="77"/>
    </row>
    <row r="1615" spans="3:6" x14ac:dyDescent="0.3">
      <c r="C1615" s="27"/>
      <c r="D1615" s="77"/>
      <c r="E1615" s="77"/>
      <c r="F1615" s="77"/>
    </row>
    <row r="1616" spans="3:6" x14ac:dyDescent="0.3">
      <c r="C1616" s="27"/>
      <c r="D1616" s="77"/>
      <c r="E1616" s="77"/>
      <c r="F1616" s="77"/>
    </row>
    <row r="1617" spans="3:6" x14ac:dyDescent="0.3">
      <c r="C1617" s="27"/>
      <c r="D1617" s="77"/>
      <c r="E1617" s="77"/>
      <c r="F1617" s="77"/>
    </row>
    <row r="1618" spans="3:6" x14ac:dyDescent="0.3">
      <c r="C1618" s="27"/>
      <c r="D1618" s="77"/>
      <c r="E1618" s="77"/>
      <c r="F1618" s="77"/>
    </row>
    <row r="1619" spans="3:6" x14ac:dyDescent="0.3">
      <c r="C1619" s="27"/>
      <c r="D1619" s="77"/>
      <c r="E1619" s="77"/>
      <c r="F1619" s="77"/>
    </row>
    <row r="1620" spans="3:6" x14ac:dyDescent="0.3">
      <c r="C1620" s="27"/>
      <c r="D1620" s="77"/>
      <c r="E1620" s="77"/>
      <c r="F1620" s="77"/>
    </row>
    <row r="1621" spans="3:6" x14ac:dyDescent="0.3">
      <c r="C1621" s="27"/>
      <c r="D1621" s="77"/>
      <c r="E1621" s="77"/>
      <c r="F1621" s="77"/>
    </row>
    <row r="1622" spans="3:6" x14ac:dyDescent="0.3">
      <c r="C1622" s="27"/>
      <c r="D1622" s="77"/>
      <c r="E1622" s="77"/>
      <c r="F1622" s="77"/>
    </row>
    <row r="1623" spans="3:6" x14ac:dyDescent="0.3">
      <c r="C1623" s="27"/>
      <c r="D1623" s="77"/>
      <c r="E1623" s="77"/>
      <c r="F1623" s="77"/>
    </row>
    <row r="1624" spans="3:6" x14ac:dyDescent="0.3">
      <c r="C1624" s="27"/>
      <c r="D1624" s="77"/>
      <c r="E1624" s="77"/>
      <c r="F1624" s="77"/>
    </row>
    <row r="1625" spans="3:6" x14ac:dyDescent="0.3">
      <c r="C1625" s="27"/>
      <c r="D1625" s="77"/>
      <c r="E1625" s="77"/>
      <c r="F1625" s="77"/>
    </row>
    <row r="1626" spans="3:6" x14ac:dyDescent="0.3">
      <c r="C1626" s="27"/>
      <c r="D1626" s="77"/>
      <c r="E1626" s="77"/>
      <c r="F1626" s="77"/>
    </row>
    <row r="1627" spans="3:6" x14ac:dyDescent="0.3">
      <c r="C1627" s="27"/>
      <c r="D1627" s="77"/>
      <c r="E1627" s="77"/>
      <c r="F1627" s="77"/>
    </row>
    <row r="1628" spans="3:6" x14ac:dyDescent="0.3">
      <c r="C1628" s="27"/>
      <c r="D1628" s="77"/>
      <c r="E1628" s="77"/>
      <c r="F1628" s="77"/>
    </row>
    <row r="1629" spans="3:6" x14ac:dyDescent="0.3">
      <c r="C1629" s="27"/>
      <c r="D1629" s="77"/>
      <c r="E1629" s="77"/>
      <c r="F1629" s="77"/>
    </row>
    <row r="1630" spans="3:6" x14ac:dyDescent="0.3">
      <c r="C1630" s="27"/>
      <c r="D1630" s="77"/>
      <c r="E1630" s="77"/>
      <c r="F1630" s="77"/>
    </row>
    <row r="1631" spans="3:6" x14ac:dyDescent="0.3">
      <c r="C1631" s="27"/>
      <c r="D1631" s="77"/>
      <c r="E1631" s="77"/>
      <c r="F1631" s="77"/>
    </row>
    <row r="1632" spans="3:6" x14ac:dyDescent="0.3">
      <c r="C1632" s="27"/>
      <c r="D1632" s="77"/>
      <c r="E1632" s="77"/>
      <c r="F1632" s="77"/>
    </row>
    <row r="1633" spans="3:6" x14ac:dyDescent="0.3">
      <c r="C1633" s="27"/>
      <c r="D1633" s="77"/>
      <c r="E1633" s="77"/>
      <c r="F1633" s="77"/>
    </row>
    <row r="1634" spans="3:6" x14ac:dyDescent="0.3">
      <c r="C1634" s="27"/>
      <c r="D1634" s="77"/>
      <c r="E1634" s="77"/>
      <c r="F1634" s="77"/>
    </row>
    <row r="1635" spans="3:6" x14ac:dyDescent="0.3">
      <c r="C1635" s="27"/>
      <c r="D1635" s="77"/>
      <c r="E1635" s="77"/>
      <c r="F1635" s="77"/>
    </row>
    <row r="1636" spans="3:6" x14ac:dyDescent="0.3">
      <c r="C1636" s="27"/>
      <c r="D1636" s="77"/>
      <c r="E1636" s="77"/>
      <c r="F1636" s="77"/>
    </row>
    <row r="1637" spans="3:6" x14ac:dyDescent="0.3">
      <c r="C1637" s="27"/>
      <c r="D1637" s="77"/>
      <c r="E1637" s="77"/>
      <c r="F1637" s="77"/>
    </row>
    <row r="1638" spans="3:6" x14ac:dyDescent="0.3">
      <c r="C1638" s="27"/>
      <c r="D1638" s="77"/>
      <c r="E1638" s="77"/>
      <c r="F1638" s="77"/>
    </row>
    <row r="1639" spans="3:6" x14ac:dyDescent="0.3">
      <c r="C1639" s="27"/>
      <c r="D1639" s="77"/>
      <c r="E1639" s="77"/>
      <c r="F1639" s="77"/>
    </row>
    <row r="1640" spans="3:6" x14ac:dyDescent="0.3">
      <c r="C1640" s="27"/>
      <c r="D1640" s="77"/>
      <c r="E1640" s="77"/>
      <c r="F1640" s="77"/>
    </row>
    <row r="1641" spans="3:6" x14ac:dyDescent="0.3">
      <c r="C1641" s="27"/>
      <c r="D1641" s="77"/>
      <c r="E1641" s="77"/>
      <c r="F1641" s="77"/>
    </row>
    <row r="1642" spans="3:6" x14ac:dyDescent="0.3">
      <c r="C1642" s="27"/>
      <c r="D1642" s="77"/>
      <c r="E1642" s="77"/>
      <c r="F1642" s="77"/>
    </row>
    <row r="1643" spans="3:6" x14ac:dyDescent="0.3">
      <c r="C1643" s="27"/>
      <c r="D1643" s="77"/>
      <c r="E1643" s="77"/>
      <c r="F1643" s="77"/>
    </row>
    <row r="1644" spans="3:6" x14ac:dyDescent="0.3">
      <c r="C1644" s="27"/>
      <c r="D1644" s="77"/>
      <c r="E1644" s="77"/>
      <c r="F1644" s="77"/>
    </row>
    <row r="1645" spans="3:6" x14ac:dyDescent="0.3">
      <c r="C1645" s="27"/>
      <c r="D1645" s="77"/>
      <c r="E1645" s="77"/>
      <c r="F1645" s="77"/>
    </row>
    <row r="1646" spans="3:6" x14ac:dyDescent="0.3">
      <c r="C1646" s="27"/>
      <c r="D1646" s="77"/>
      <c r="E1646" s="77"/>
      <c r="F1646" s="77"/>
    </row>
    <row r="1647" spans="3:6" x14ac:dyDescent="0.3">
      <c r="C1647" s="27"/>
      <c r="D1647" s="77"/>
      <c r="E1647" s="77"/>
      <c r="F1647" s="77"/>
    </row>
    <row r="1648" spans="3:6" x14ac:dyDescent="0.3">
      <c r="C1648" s="27"/>
      <c r="D1648" s="77"/>
      <c r="E1648" s="77"/>
      <c r="F1648" s="77"/>
    </row>
    <row r="1649" spans="3:6" x14ac:dyDescent="0.3">
      <c r="C1649" s="27"/>
      <c r="D1649" s="77"/>
      <c r="E1649" s="77"/>
      <c r="F1649" s="77"/>
    </row>
    <row r="1650" spans="3:6" x14ac:dyDescent="0.3">
      <c r="C1650" s="27"/>
      <c r="D1650" s="77"/>
      <c r="E1650" s="77"/>
      <c r="F1650" s="77"/>
    </row>
    <row r="1651" spans="3:6" x14ac:dyDescent="0.3">
      <c r="C1651" s="27"/>
      <c r="D1651" s="77"/>
      <c r="E1651" s="77"/>
      <c r="F1651" s="77"/>
    </row>
    <row r="1652" spans="3:6" x14ac:dyDescent="0.3">
      <c r="C1652" s="27"/>
      <c r="D1652" s="77"/>
      <c r="E1652" s="77"/>
      <c r="F1652" s="77"/>
    </row>
    <row r="1653" spans="3:6" x14ac:dyDescent="0.3">
      <c r="C1653" s="27"/>
      <c r="D1653" s="77"/>
      <c r="E1653" s="77"/>
      <c r="F1653" s="77"/>
    </row>
    <row r="1654" spans="3:6" x14ac:dyDescent="0.3">
      <c r="C1654" s="27"/>
      <c r="D1654" s="77"/>
      <c r="E1654" s="77"/>
      <c r="F1654" s="77"/>
    </row>
    <row r="1655" spans="3:6" x14ac:dyDescent="0.3">
      <c r="C1655" s="27"/>
      <c r="D1655" s="77"/>
      <c r="E1655" s="77"/>
      <c r="F1655" s="77"/>
    </row>
    <row r="1656" spans="3:6" x14ac:dyDescent="0.3">
      <c r="C1656" s="27"/>
      <c r="D1656" s="77"/>
      <c r="E1656" s="77"/>
      <c r="F1656" s="77"/>
    </row>
    <row r="1657" spans="3:6" x14ac:dyDescent="0.3">
      <c r="C1657" s="27"/>
      <c r="D1657" s="77"/>
      <c r="E1657" s="77"/>
      <c r="F1657" s="77"/>
    </row>
    <row r="1658" spans="3:6" x14ac:dyDescent="0.3">
      <c r="C1658" s="27"/>
      <c r="D1658" s="77"/>
      <c r="E1658" s="77"/>
      <c r="F1658" s="77"/>
    </row>
    <row r="1659" spans="3:6" x14ac:dyDescent="0.3">
      <c r="C1659" s="27"/>
      <c r="D1659" s="77"/>
      <c r="E1659" s="77"/>
      <c r="F1659" s="77"/>
    </row>
    <row r="1660" spans="3:6" x14ac:dyDescent="0.3">
      <c r="C1660" s="27"/>
      <c r="D1660" s="77"/>
      <c r="E1660" s="77"/>
      <c r="F1660" s="77"/>
    </row>
    <row r="1661" spans="3:6" x14ac:dyDescent="0.3">
      <c r="C1661" s="27"/>
      <c r="D1661" s="77"/>
      <c r="E1661" s="77"/>
      <c r="F1661" s="77"/>
    </row>
    <row r="1662" spans="3:6" x14ac:dyDescent="0.3">
      <c r="C1662" s="27"/>
      <c r="D1662" s="77"/>
      <c r="E1662" s="77"/>
      <c r="F1662" s="77"/>
    </row>
    <row r="1663" spans="3:6" x14ac:dyDescent="0.3">
      <c r="C1663" s="27"/>
      <c r="D1663" s="77"/>
      <c r="E1663" s="77"/>
      <c r="F1663" s="77"/>
    </row>
    <row r="1664" spans="3:6" x14ac:dyDescent="0.3">
      <c r="C1664" s="27"/>
      <c r="D1664" s="77"/>
      <c r="E1664" s="77"/>
      <c r="F1664" s="77"/>
    </row>
    <row r="1665" spans="3:6" x14ac:dyDescent="0.3">
      <c r="C1665" s="27"/>
      <c r="D1665" s="77"/>
      <c r="E1665" s="77"/>
      <c r="F1665" s="77"/>
    </row>
    <row r="1666" spans="3:6" x14ac:dyDescent="0.3">
      <c r="C1666" s="27"/>
      <c r="D1666" s="77"/>
      <c r="E1666" s="77"/>
      <c r="F1666" s="77"/>
    </row>
    <row r="1667" spans="3:6" x14ac:dyDescent="0.3">
      <c r="C1667" s="27"/>
      <c r="D1667" s="77"/>
      <c r="E1667" s="77"/>
      <c r="F1667" s="77"/>
    </row>
    <row r="1668" spans="3:6" x14ac:dyDescent="0.3">
      <c r="C1668" s="27"/>
      <c r="D1668" s="77"/>
      <c r="E1668" s="77"/>
      <c r="F1668" s="77"/>
    </row>
    <row r="1669" spans="3:6" x14ac:dyDescent="0.3">
      <c r="C1669" s="27"/>
      <c r="D1669" s="77"/>
      <c r="E1669" s="77"/>
      <c r="F1669" s="77"/>
    </row>
    <row r="1670" spans="3:6" x14ac:dyDescent="0.3">
      <c r="C1670" s="27"/>
      <c r="D1670" s="77"/>
      <c r="E1670" s="77"/>
      <c r="F1670" s="77"/>
    </row>
    <row r="1671" spans="3:6" x14ac:dyDescent="0.3">
      <c r="C1671" s="27"/>
      <c r="D1671" s="77"/>
      <c r="E1671" s="77"/>
      <c r="F1671" s="77"/>
    </row>
    <row r="1672" spans="3:6" x14ac:dyDescent="0.3">
      <c r="C1672" s="27"/>
      <c r="D1672" s="77"/>
      <c r="E1672" s="77"/>
      <c r="F1672" s="77"/>
    </row>
    <row r="1673" spans="3:6" x14ac:dyDescent="0.3">
      <c r="C1673" s="27"/>
      <c r="D1673" s="77"/>
      <c r="E1673" s="77"/>
      <c r="F1673" s="77"/>
    </row>
    <row r="1674" spans="3:6" x14ac:dyDescent="0.3">
      <c r="C1674" s="27"/>
      <c r="D1674" s="77"/>
      <c r="E1674" s="77"/>
      <c r="F1674" s="77"/>
    </row>
    <row r="1675" spans="3:6" x14ac:dyDescent="0.3">
      <c r="C1675" s="27"/>
      <c r="D1675" s="77"/>
      <c r="E1675" s="77"/>
      <c r="F1675" s="77"/>
    </row>
    <row r="1676" spans="3:6" x14ac:dyDescent="0.3">
      <c r="C1676" s="27"/>
      <c r="D1676" s="77"/>
      <c r="E1676" s="77"/>
      <c r="F1676" s="77"/>
    </row>
    <row r="1677" spans="3:6" x14ac:dyDescent="0.3">
      <c r="C1677" s="27"/>
      <c r="D1677" s="77"/>
      <c r="E1677" s="77"/>
      <c r="F1677" s="77"/>
    </row>
    <row r="1678" spans="3:6" x14ac:dyDescent="0.3">
      <c r="C1678" s="27"/>
      <c r="D1678" s="77"/>
      <c r="E1678" s="77"/>
      <c r="F1678" s="77"/>
    </row>
    <row r="1679" spans="3:6" x14ac:dyDescent="0.3">
      <c r="C1679" s="27"/>
      <c r="D1679" s="77"/>
      <c r="E1679" s="77"/>
      <c r="F1679" s="77"/>
    </row>
    <row r="1680" spans="3:6" x14ac:dyDescent="0.3">
      <c r="C1680" s="27"/>
      <c r="D1680" s="77"/>
      <c r="E1680" s="77"/>
      <c r="F1680" s="77"/>
    </row>
    <row r="1681" spans="3:6" x14ac:dyDescent="0.3">
      <c r="C1681" s="27"/>
      <c r="D1681" s="77"/>
      <c r="E1681" s="77"/>
      <c r="F1681" s="77"/>
    </row>
    <row r="1682" spans="3:6" x14ac:dyDescent="0.3">
      <c r="C1682" s="27"/>
      <c r="D1682" s="77"/>
      <c r="E1682" s="77"/>
      <c r="F1682" s="77"/>
    </row>
    <row r="1683" spans="3:6" x14ac:dyDescent="0.3">
      <c r="C1683" s="27"/>
      <c r="D1683" s="77"/>
      <c r="E1683" s="77"/>
      <c r="F1683" s="77"/>
    </row>
    <row r="1684" spans="3:6" x14ac:dyDescent="0.3">
      <c r="C1684" s="27"/>
      <c r="D1684" s="77"/>
      <c r="E1684" s="77"/>
      <c r="F1684" s="77"/>
    </row>
    <row r="1685" spans="3:6" x14ac:dyDescent="0.3">
      <c r="C1685" s="27"/>
      <c r="D1685" s="77"/>
      <c r="E1685" s="77"/>
      <c r="F1685" s="77"/>
    </row>
    <row r="1686" spans="3:6" x14ac:dyDescent="0.3">
      <c r="C1686" s="27"/>
      <c r="D1686" s="77"/>
      <c r="E1686" s="77"/>
      <c r="F1686" s="77"/>
    </row>
    <row r="1687" spans="3:6" x14ac:dyDescent="0.3">
      <c r="C1687" s="27"/>
      <c r="D1687" s="77"/>
      <c r="E1687" s="77"/>
      <c r="F1687" s="77"/>
    </row>
    <row r="1688" spans="3:6" x14ac:dyDescent="0.3">
      <c r="C1688" s="27"/>
      <c r="D1688" s="77"/>
      <c r="E1688" s="77"/>
      <c r="F1688" s="77"/>
    </row>
    <row r="1689" spans="3:6" x14ac:dyDescent="0.3">
      <c r="C1689" s="27"/>
      <c r="D1689" s="77"/>
      <c r="E1689" s="77"/>
      <c r="F1689" s="77"/>
    </row>
    <row r="1690" spans="3:6" x14ac:dyDescent="0.3">
      <c r="C1690" s="27"/>
      <c r="D1690" s="77"/>
      <c r="E1690" s="77"/>
      <c r="F1690" s="77"/>
    </row>
    <row r="1691" spans="3:6" x14ac:dyDescent="0.3">
      <c r="C1691" s="27"/>
      <c r="D1691" s="77"/>
      <c r="E1691" s="77"/>
      <c r="F1691" s="77"/>
    </row>
    <row r="1692" spans="3:6" x14ac:dyDescent="0.3">
      <c r="C1692" s="27"/>
      <c r="D1692" s="77"/>
      <c r="E1692" s="77"/>
      <c r="F1692" s="77"/>
    </row>
    <row r="1693" spans="3:6" x14ac:dyDescent="0.3">
      <c r="C1693" s="27"/>
      <c r="D1693" s="77"/>
      <c r="E1693" s="77"/>
      <c r="F1693" s="77"/>
    </row>
    <row r="1694" spans="3:6" x14ac:dyDescent="0.3">
      <c r="C1694" s="27"/>
      <c r="D1694" s="77"/>
      <c r="E1694" s="77"/>
      <c r="F1694" s="77"/>
    </row>
    <row r="1695" spans="3:6" x14ac:dyDescent="0.3">
      <c r="C1695" s="27"/>
      <c r="D1695" s="77"/>
      <c r="E1695" s="77"/>
      <c r="F1695" s="77"/>
    </row>
    <row r="1696" spans="3:6" x14ac:dyDescent="0.3">
      <c r="C1696" s="27"/>
      <c r="D1696" s="77"/>
      <c r="E1696" s="77"/>
      <c r="F1696" s="77"/>
    </row>
    <row r="1697" spans="3:6" x14ac:dyDescent="0.3">
      <c r="C1697" s="27"/>
      <c r="D1697" s="77"/>
      <c r="E1697" s="77"/>
      <c r="F1697" s="77"/>
    </row>
    <row r="1698" spans="3:6" x14ac:dyDescent="0.3">
      <c r="C1698" s="27"/>
      <c r="D1698" s="77"/>
      <c r="E1698" s="77"/>
      <c r="F1698" s="77"/>
    </row>
    <row r="1699" spans="3:6" x14ac:dyDescent="0.3">
      <c r="C1699" s="27"/>
      <c r="D1699" s="77"/>
      <c r="E1699" s="77"/>
      <c r="F1699" s="77"/>
    </row>
    <row r="1700" spans="3:6" x14ac:dyDescent="0.3">
      <c r="C1700" s="27"/>
      <c r="D1700" s="77"/>
      <c r="E1700" s="77"/>
      <c r="F1700" s="77"/>
    </row>
    <row r="1701" spans="3:6" x14ac:dyDescent="0.3">
      <c r="C1701" s="27"/>
      <c r="D1701" s="77"/>
      <c r="E1701" s="77"/>
      <c r="F1701" s="77"/>
    </row>
    <row r="1702" spans="3:6" x14ac:dyDescent="0.3">
      <c r="C1702" s="27"/>
      <c r="D1702" s="77"/>
      <c r="E1702" s="77"/>
      <c r="F1702" s="77"/>
    </row>
    <row r="1703" spans="3:6" x14ac:dyDescent="0.3">
      <c r="C1703" s="27"/>
      <c r="D1703" s="77"/>
      <c r="E1703" s="77"/>
      <c r="F1703" s="77"/>
    </row>
    <row r="1704" spans="3:6" x14ac:dyDescent="0.3">
      <c r="C1704" s="27"/>
      <c r="D1704" s="77"/>
      <c r="E1704" s="77"/>
      <c r="F1704" s="77"/>
    </row>
    <row r="1705" spans="3:6" x14ac:dyDescent="0.3">
      <c r="C1705" s="27"/>
      <c r="D1705" s="77"/>
      <c r="E1705" s="77"/>
      <c r="F1705" s="77"/>
    </row>
    <row r="1706" spans="3:6" x14ac:dyDescent="0.3">
      <c r="C1706" s="27"/>
      <c r="D1706" s="77"/>
      <c r="E1706" s="77"/>
      <c r="F1706" s="77"/>
    </row>
    <row r="1707" spans="3:6" x14ac:dyDescent="0.3">
      <c r="C1707" s="27"/>
      <c r="D1707" s="77"/>
      <c r="E1707" s="77"/>
      <c r="F1707" s="77"/>
    </row>
    <row r="1708" spans="3:6" x14ac:dyDescent="0.3">
      <c r="C1708" s="27"/>
      <c r="D1708" s="77"/>
      <c r="E1708" s="77"/>
      <c r="F1708" s="77"/>
    </row>
    <row r="1709" spans="3:6" x14ac:dyDescent="0.3">
      <c r="C1709" s="27"/>
      <c r="D1709" s="77"/>
      <c r="E1709" s="77"/>
      <c r="F1709" s="77"/>
    </row>
    <row r="1710" spans="3:6" x14ac:dyDescent="0.3">
      <c r="C1710" s="27"/>
      <c r="D1710" s="77"/>
      <c r="E1710" s="77"/>
      <c r="F1710" s="77"/>
    </row>
    <row r="1711" spans="3:6" x14ac:dyDescent="0.3">
      <c r="C1711" s="27"/>
      <c r="D1711" s="77"/>
      <c r="E1711" s="77"/>
      <c r="F1711" s="77"/>
    </row>
    <row r="1712" spans="3:6" x14ac:dyDescent="0.3">
      <c r="C1712" s="27"/>
      <c r="D1712" s="77"/>
      <c r="E1712" s="77"/>
      <c r="F1712" s="77"/>
    </row>
    <row r="1713" spans="3:6" x14ac:dyDescent="0.3">
      <c r="C1713" s="27"/>
      <c r="D1713" s="77"/>
      <c r="E1713" s="77"/>
      <c r="F1713" s="77"/>
    </row>
    <row r="1714" spans="3:6" x14ac:dyDescent="0.3">
      <c r="C1714" s="27"/>
      <c r="D1714" s="77"/>
      <c r="E1714" s="77"/>
      <c r="F1714" s="77"/>
    </row>
    <row r="1715" spans="3:6" x14ac:dyDescent="0.3">
      <c r="C1715" s="27"/>
      <c r="D1715" s="77"/>
      <c r="E1715" s="77"/>
      <c r="F1715" s="77"/>
    </row>
    <row r="1716" spans="3:6" x14ac:dyDescent="0.3">
      <c r="C1716" s="27"/>
      <c r="D1716" s="77"/>
      <c r="E1716" s="77"/>
      <c r="F1716" s="77"/>
    </row>
    <row r="1717" spans="3:6" x14ac:dyDescent="0.3">
      <c r="C1717" s="27"/>
      <c r="D1717" s="77"/>
      <c r="E1717" s="77"/>
      <c r="F1717" s="77"/>
    </row>
    <row r="1718" spans="3:6" x14ac:dyDescent="0.3">
      <c r="C1718" s="27"/>
      <c r="D1718" s="77"/>
      <c r="E1718" s="77"/>
      <c r="F1718" s="77"/>
    </row>
    <row r="1719" spans="3:6" x14ac:dyDescent="0.3">
      <c r="C1719" s="27"/>
      <c r="D1719" s="77"/>
      <c r="E1719" s="77"/>
      <c r="F1719" s="77"/>
    </row>
    <row r="1720" spans="3:6" x14ac:dyDescent="0.3">
      <c r="C1720" s="27"/>
      <c r="D1720" s="77"/>
      <c r="E1720" s="77"/>
      <c r="F1720" s="77"/>
    </row>
    <row r="1721" spans="3:6" x14ac:dyDescent="0.3">
      <c r="C1721" s="27"/>
      <c r="D1721" s="77"/>
      <c r="E1721" s="77"/>
      <c r="F1721" s="77"/>
    </row>
    <row r="1722" spans="3:6" x14ac:dyDescent="0.3">
      <c r="C1722" s="27"/>
      <c r="D1722" s="77"/>
      <c r="E1722" s="77"/>
      <c r="F1722" s="77"/>
    </row>
    <row r="1723" spans="3:6" x14ac:dyDescent="0.3">
      <c r="C1723" s="27"/>
      <c r="D1723" s="77"/>
      <c r="E1723" s="77"/>
      <c r="F1723" s="77"/>
    </row>
    <row r="1724" spans="3:6" x14ac:dyDescent="0.3">
      <c r="C1724" s="27"/>
      <c r="D1724" s="77"/>
      <c r="E1724" s="77"/>
      <c r="F1724" s="77"/>
    </row>
    <row r="1725" spans="3:6" x14ac:dyDescent="0.3">
      <c r="C1725" s="27"/>
      <c r="D1725" s="77"/>
      <c r="E1725" s="77"/>
      <c r="F1725" s="77"/>
    </row>
    <row r="1726" spans="3:6" x14ac:dyDescent="0.3">
      <c r="C1726" s="27"/>
      <c r="D1726" s="77"/>
      <c r="E1726" s="77"/>
      <c r="F1726" s="77"/>
    </row>
    <row r="1727" spans="3:6" x14ac:dyDescent="0.3">
      <c r="C1727" s="27"/>
      <c r="D1727" s="77"/>
      <c r="E1727" s="77"/>
      <c r="F1727" s="77"/>
    </row>
    <row r="1728" spans="3:6" x14ac:dyDescent="0.3">
      <c r="C1728" s="27"/>
      <c r="D1728" s="77"/>
      <c r="E1728" s="77"/>
      <c r="F1728" s="77"/>
    </row>
    <row r="1729" spans="3:6" x14ac:dyDescent="0.3">
      <c r="C1729" s="27"/>
      <c r="D1729" s="77"/>
      <c r="E1729" s="77"/>
      <c r="F1729" s="77"/>
    </row>
    <row r="1730" spans="3:6" x14ac:dyDescent="0.3">
      <c r="C1730" s="27"/>
      <c r="D1730" s="77"/>
      <c r="E1730" s="77"/>
      <c r="F1730" s="77"/>
    </row>
    <row r="1731" spans="3:6" x14ac:dyDescent="0.3">
      <c r="C1731" s="27"/>
      <c r="D1731" s="77"/>
      <c r="E1731" s="77"/>
      <c r="F1731" s="77"/>
    </row>
    <row r="1732" spans="3:6" x14ac:dyDescent="0.3">
      <c r="C1732" s="27"/>
      <c r="D1732" s="77"/>
      <c r="E1732" s="77"/>
      <c r="F1732" s="77"/>
    </row>
    <row r="1733" spans="3:6" x14ac:dyDescent="0.3">
      <c r="C1733" s="27"/>
      <c r="D1733" s="77"/>
      <c r="E1733" s="77"/>
      <c r="F1733" s="77"/>
    </row>
    <row r="1734" spans="3:6" x14ac:dyDescent="0.3">
      <c r="C1734" s="27"/>
      <c r="D1734" s="77"/>
      <c r="E1734" s="77"/>
      <c r="F1734" s="77"/>
    </row>
    <row r="1735" spans="3:6" x14ac:dyDescent="0.3">
      <c r="C1735" s="27"/>
      <c r="D1735" s="77"/>
      <c r="E1735" s="77"/>
      <c r="F1735" s="77"/>
    </row>
    <row r="1736" spans="3:6" x14ac:dyDescent="0.3">
      <c r="C1736" s="27"/>
      <c r="D1736" s="77"/>
      <c r="E1736" s="77"/>
      <c r="F1736" s="77"/>
    </row>
    <row r="1737" spans="3:6" x14ac:dyDescent="0.3">
      <c r="C1737" s="27"/>
      <c r="D1737" s="77"/>
      <c r="E1737" s="77"/>
      <c r="F1737" s="77"/>
    </row>
    <row r="1738" spans="3:6" x14ac:dyDescent="0.3">
      <c r="C1738" s="27"/>
      <c r="D1738" s="77"/>
      <c r="E1738" s="77"/>
      <c r="F1738" s="77"/>
    </row>
    <row r="1739" spans="3:6" x14ac:dyDescent="0.3">
      <c r="C1739" s="27"/>
      <c r="D1739" s="77"/>
      <c r="E1739" s="77"/>
      <c r="F1739" s="77"/>
    </row>
    <row r="1740" spans="3:6" x14ac:dyDescent="0.3">
      <c r="C1740" s="27"/>
      <c r="D1740" s="77"/>
      <c r="E1740" s="77"/>
      <c r="F1740" s="77"/>
    </row>
    <row r="1741" spans="3:6" x14ac:dyDescent="0.3">
      <c r="C1741" s="27"/>
      <c r="D1741" s="77"/>
      <c r="E1741" s="77"/>
      <c r="F1741" s="77"/>
    </row>
    <row r="1742" spans="3:6" x14ac:dyDescent="0.3">
      <c r="C1742" s="27"/>
      <c r="D1742" s="77"/>
      <c r="E1742" s="77"/>
      <c r="F1742" s="77"/>
    </row>
    <row r="1743" spans="3:6" x14ac:dyDescent="0.3">
      <c r="C1743" s="27"/>
      <c r="D1743" s="77"/>
      <c r="E1743" s="77"/>
      <c r="F1743" s="77"/>
    </row>
    <row r="1744" spans="3:6" x14ac:dyDescent="0.3">
      <c r="C1744" s="27"/>
      <c r="D1744" s="77"/>
      <c r="E1744" s="77"/>
      <c r="F1744" s="77"/>
    </row>
    <row r="1745" spans="3:6" x14ac:dyDescent="0.3">
      <c r="C1745" s="27"/>
      <c r="D1745" s="77"/>
      <c r="E1745" s="77"/>
      <c r="F1745" s="77"/>
    </row>
    <row r="1746" spans="3:6" x14ac:dyDescent="0.3">
      <c r="C1746" s="27"/>
      <c r="D1746" s="77"/>
      <c r="E1746" s="77"/>
      <c r="F1746" s="77"/>
    </row>
    <row r="1747" spans="3:6" x14ac:dyDescent="0.3">
      <c r="C1747" s="27"/>
      <c r="D1747" s="77"/>
      <c r="E1747" s="77"/>
      <c r="F1747" s="77"/>
    </row>
    <row r="1748" spans="3:6" x14ac:dyDescent="0.3">
      <c r="C1748" s="27"/>
      <c r="D1748" s="77"/>
      <c r="E1748" s="77"/>
      <c r="F1748" s="77"/>
    </row>
    <row r="1749" spans="3:6" x14ac:dyDescent="0.3">
      <c r="C1749" s="27"/>
      <c r="D1749" s="77"/>
      <c r="E1749" s="77"/>
      <c r="F1749" s="77"/>
    </row>
    <row r="1750" spans="3:6" x14ac:dyDescent="0.3">
      <c r="C1750" s="27"/>
      <c r="D1750" s="77"/>
      <c r="E1750" s="77"/>
      <c r="F1750" s="77"/>
    </row>
    <row r="1751" spans="3:6" x14ac:dyDescent="0.3">
      <c r="C1751" s="27"/>
      <c r="D1751" s="77"/>
      <c r="E1751" s="77"/>
      <c r="F1751" s="77"/>
    </row>
    <row r="1752" spans="3:6" x14ac:dyDescent="0.3">
      <c r="C1752" s="27"/>
      <c r="D1752" s="77"/>
      <c r="E1752" s="77"/>
      <c r="F1752" s="77"/>
    </row>
    <row r="1753" spans="3:6" x14ac:dyDescent="0.3">
      <c r="C1753" s="27"/>
      <c r="D1753" s="77"/>
      <c r="E1753" s="77"/>
      <c r="F1753" s="77"/>
    </row>
    <row r="1754" spans="3:6" x14ac:dyDescent="0.3">
      <c r="C1754" s="27"/>
      <c r="D1754" s="77"/>
      <c r="E1754" s="77"/>
      <c r="F1754" s="77"/>
    </row>
    <row r="1755" spans="3:6" x14ac:dyDescent="0.3">
      <c r="C1755" s="27"/>
      <c r="D1755" s="77"/>
      <c r="E1755" s="77"/>
      <c r="F1755" s="77"/>
    </row>
    <row r="1756" spans="3:6" x14ac:dyDescent="0.3">
      <c r="C1756" s="27"/>
      <c r="D1756" s="77"/>
      <c r="E1756" s="77"/>
      <c r="F1756" s="77"/>
    </row>
    <row r="1757" spans="3:6" x14ac:dyDescent="0.3">
      <c r="C1757" s="27"/>
      <c r="D1757" s="77"/>
      <c r="E1757" s="77"/>
      <c r="F1757" s="77"/>
    </row>
    <row r="1758" spans="3:6" x14ac:dyDescent="0.3">
      <c r="C1758" s="27"/>
      <c r="D1758" s="77"/>
      <c r="E1758" s="77"/>
      <c r="F1758" s="77"/>
    </row>
    <row r="1759" spans="3:6" x14ac:dyDescent="0.3">
      <c r="C1759" s="27"/>
      <c r="D1759" s="77"/>
      <c r="E1759" s="77"/>
      <c r="F1759" s="77"/>
    </row>
    <row r="1760" spans="3:6" x14ac:dyDescent="0.3">
      <c r="C1760" s="27"/>
      <c r="D1760" s="77"/>
      <c r="E1760" s="77"/>
      <c r="F1760" s="77"/>
    </row>
    <row r="1761" spans="3:6" x14ac:dyDescent="0.3">
      <c r="C1761" s="27"/>
      <c r="D1761" s="77"/>
      <c r="E1761" s="77"/>
      <c r="F1761" s="77"/>
    </row>
    <row r="1762" spans="3:6" x14ac:dyDescent="0.3">
      <c r="C1762" s="27"/>
      <c r="D1762" s="77"/>
      <c r="E1762" s="77"/>
      <c r="F1762" s="77"/>
    </row>
    <row r="1763" spans="3:6" x14ac:dyDescent="0.3">
      <c r="C1763" s="27"/>
      <c r="D1763" s="77"/>
      <c r="E1763" s="77"/>
      <c r="F1763" s="77"/>
    </row>
    <row r="1764" spans="3:6" x14ac:dyDescent="0.3">
      <c r="C1764" s="27"/>
      <c r="D1764" s="77"/>
      <c r="E1764" s="77"/>
      <c r="F1764" s="77"/>
    </row>
    <row r="1765" spans="3:6" x14ac:dyDescent="0.3">
      <c r="C1765" s="27"/>
      <c r="D1765" s="77"/>
      <c r="E1765" s="77"/>
      <c r="F1765" s="77"/>
    </row>
    <row r="1766" spans="3:6" x14ac:dyDescent="0.3">
      <c r="C1766" s="27"/>
      <c r="D1766" s="77"/>
      <c r="E1766" s="77"/>
      <c r="F1766" s="77"/>
    </row>
    <row r="1767" spans="3:6" x14ac:dyDescent="0.3">
      <c r="C1767" s="27"/>
      <c r="D1767" s="77"/>
      <c r="E1767" s="77"/>
      <c r="F1767" s="77"/>
    </row>
    <row r="1768" spans="3:6" x14ac:dyDescent="0.3">
      <c r="C1768" s="27"/>
      <c r="D1768" s="77"/>
      <c r="E1768" s="77"/>
      <c r="F1768" s="77"/>
    </row>
    <row r="1769" spans="3:6" x14ac:dyDescent="0.3">
      <c r="C1769" s="27"/>
      <c r="D1769" s="77"/>
      <c r="E1769" s="77"/>
      <c r="F1769" s="77"/>
    </row>
    <row r="1770" spans="3:6" x14ac:dyDescent="0.3">
      <c r="C1770" s="27"/>
      <c r="D1770" s="77"/>
      <c r="E1770" s="77"/>
      <c r="F1770" s="77"/>
    </row>
    <row r="1771" spans="3:6" x14ac:dyDescent="0.3">
      <c r="C1771" s="27"/>
      <c r="D1771" s="77"/>
      <c r="E1771" s="77"/>
      <c r="F1771" s="77"/>
    </row>
    <row r="1772" spans="3:6" x14ac:dyDescent="0.3">
      <c r="C1772" s="27"/>
      <c r="D1772" s="77"/>
      <c r="E1772" s="77"/>
      <c r="F1772" s="77"/>
    </row>
    <row r="1773" spans="3:6" x14ac:dyDescent="0.3">
      <c r="C1773" s="27"/>
      <c r="D1773" s="77"/>
      <c r="E1773" s="77"/>
      <c r="F1773" s="77"/>
    </row>
    <row r="1774" spans="3:6" x14ac:dyDescent="0.3">
      <c r="C1774" s="27"/>
      <c r="D1774" s="77"/>
      <c r="E1774" s="77"/>
      <c r="F1774" s="77"/>
    </row>
    <row r="1775" spans="3:6" x14ac:dyDescent="0.3">
      <c r="C1775" s="27"/>
      <c r="D1775" s="77"/>
      <c r="E1775" s="77"/>
      <c r="F1775" s="77"/>
    </row>
    <row r="1776" spans="3:6" x14ac:dyDescent="0.3">
      <c r="C1776" s="27"/>
      <c r="D1776" s="77"/>
      <c r="E1776" s="77"/>
      <c r="F1776" s="77"/>
    </row>
    <row r="1777" spans="3:6" x14ac:dyDescent="0.3">
      <c r="C1777" s="27"/>
      <c r="D1777" s="77"/>
      <c r="E1777" s="77"/>
      <c r="F1777" s="77"/>
    </row>
    <row r="1778" spans="3:6" x14ac:dyDescent="0.3">
      <c r="C1778" s="27"/>
      <c r="D1778" s="77"/>
      <c r="E1778" s="77"/>
      <c r="F1778" s="77"/>
    </row>
    <row r="1779" spans="3:6" x14ac:dyDescent="0.3">
      <c r="C1779" s="27"/>
      <c r="D1779" s="77"/>
      <c r="E1779" s="77"/>
      <c r="F1779" s="77"/>
    </row>
    <row r="1780" spans="3:6" x14ac:dyDescent="0.3">
      <c r="C1780" s="27"/>
      <c r="D1780" s="77"/>
      <c r="E1780" s="77"/>
      <c r="F1780" s="77"/>
    </row>
    <row r="1781" spans="3:6" x14ac:dyDescent="0.3">
      <c r="C1781" s="27"/>
      <c r="D1781" s="77"/>
      <c r="E1781" s="77"/>
      <c r="F1781" s="77"/>
    </row>
    <row r="1782" spans="3:6" x14ac:dyDescent="0.3">
      <c r="C1782" s="27"/>
      <c r="D1782" s="77"/>
      <c r="E1782" s="77"/>
      <c r="F1782" s="77"/>
    </row>
    <row r="1783" spans="3:6" x14ac:dyDescent="0.3">
      <c r="C1783" s="27"/>
      <c r="D1783" s="77"/>
      <c r="E1783" s="77"/>
      <c r="F1783" s="77"/>
    </row>
    <row r="1784" spans="3:6" x14ac:dyDescent="0.3">
      <c r="C1784" s="27"/>
      <c r="D1784" s="77"/>
      <c r="E1784" s="77"/>
      <c r="F1784" s="77"/>
    </row>
    <row r="1785" spans="3:6" x14ac:dyDescent="0.3">
      <c r="C1785" s="27"/>
      <c r="D1785" s="77"/>
      <c r="E1785" s="77"/>
      <c r="F1785" s="77"/>
    </row>
    <row r="1786" spans="3:6" x14ac:dyDescent="0.3">
      <c r="C1786" s="27"/>
      <c r="D1786" s="77"/>
      <c r="E1786" s="77"/>
      <c r="F1786" s="77"/>
    </row>
    <row r="1787" spans="3:6" x14ac:dyDescent="0.3">
      <c r="C1787" s="27"/>
      <c r="D1787" s="77"/>
      <c r="E1787" s="77"/>
      <c r="F1787" s="77"/>
    </row>
    <row r="1788" spans="3:6" x14ac:dyDescent="0.3">
      <c r="C1788" s="27"/>
      <c r="D1788" s="77"/>
      <c r="E1788" s="77"/>
      <c r="F1788" s="77"/>
    </row>
    <row r="1789" spans="3:6" x14ac:dyDescent="0.3">
      <c r="C1789" s="27"/>
      <c r="D1789" s="77"/>
      <c r="E1789" s="77"/>
      <c r="F1789" s="77"/>
    </row>
    <row r="1790" spans="3:6" x14ac:dyDescent="0.3">
      <c r="C1790" s="27"/>
      <c r="D1790" s="77"/>
      <c r="E1790" s="77"/>
      <c r="F1790" s="77"/>
    </row>
    <row r="1791" spans="3:6" x14ac:dyDescent="0.3">
      <c r="C1791" s="27"/>
      <c r="D1791" s="77"/>
      <c r="E1791" s="77"/>
      <c r="F1791" s="77"/>
    </row>
    <row r="1792" spans="3:6" x14ac:dyDescent="0.3">
      <c r="C1792" s="27"/>
      <c r="D1792" s="77"/>
      <c r="E1792" s="77"/>
      <c r="F1792" s="77"/>
    </row>
    <row r="1793" spans="3:6" x14ac:dyDescent="0.3">
      <c r="C1793" s="27"/>
      <c r="D1793" s="77"/>
      <c r="E1793" s="77"/>
      <c r="F1793" s="77"/>
    </row>
    <row r="1794" spans="3:6" x14ac:dyDescent="0.3">
      <c r="C1794" s="27"/>
      <c r="D1794" s="77"/>
      <c r="E1794" s="77"/>
      <c r="F1794" s="77"/>
    </row>
    <row r="1795" spans="3:6" x14ac:dyDescent="0.3">
      <c r="C1795" s="27"/>
      <c r="D1795" s="77"/>
      <c r="E1795" s="77"/>
      <c r="F1795" s="77"/>
    </row>
    <row r="1796" spans="3:6" x14ac:dyDescent="0.3">
      <c r="C1796" s="27"/>
      <c r="D1796" s="77"/>
      <c r="E1796" s="77"/>
      <c r="F1796" s="77"/>
    </row>
    <row r="1797" spans="3:6" x14ac:dyDescent="0.3">
      <c r="C1797" s="27"/>
      <c r="D1797" s="77"/>
      <c r="E1797" s="77"/>
      <c r="F1797" s="77"/>
    </row>
    <row r="1798" spans="3:6" x14ac:dyDescent="0.3">
      <c r="C1798" s="27"/>
      <c r="D1798" s="77"/>
      <c r="E1798" s="77"/>
      <c r="F1798" s="77"/>
    </row>
  </sheetData>
  <mergeCells count="530">
    <mergeCell ref="A1549:A1552"/>
    <mergeCell ref="B1549:B1552"/>
    <mergeCell ref="A145:A148"/>
    <mergeCell ref="B145:B148"/>
    <mergeCell ref="B981:B982"/>
    <mergeCell ref="A984:A987"/>
    <mergeCell ref="B984:B987"/>
    <mergeCell ref="A973:A974"/>
    <mergeCell ref="B973:B974"/>
    <mergeCell ref="A976:A979"/>
    <mergeCell ref="B976:B979"/>
    <mergeCell ref="A816:A817"/>
    <mergeCell ref="B816:B817"/>
    <mergeCell ref="A792:A793"/>
    <mergeCell ref="B792:B793"/>
    <mergeCell ref="A794:A795"/>
    <mergeCell ref="B794:B795"/>
    <mergeCell ref="A802:A803"/>
    <mergeCell ref="B802:B803"/>
    <mergeCell ref="A779:A780"/>
    <mergeCell ref="B779:B780"/>
    <mergeCell ref="A781:A782"/>
    <mergeCell ref="B781:B782"/>
    <mergeCell ref="A786:A790"/>
    <mergeCell ref="A4:F4"/>
    <mergeCell ref="A837:A838"/>
    <mergeCell ref="B837:B838"/>
    <mergeCell ref="A839:A840"/>
    <mergeCell ref="B839:B840"/>
    <mergeCell ref="A841:A842"/>
    <mergeCell ref="B841:B842"/>
    <mergeCell ref="A830:A831"/>
    <mergeCell ref="B830:B831"/>
    <mergeCell ref="A832:A833"/>
    <mergeCell ref="B832:B833"/>
    <mergeCell ref="A834:A835"/>
    <mergeCell ref="B834:B835"/>
    <mergeCell ref="A821:A822"/>
    <mergeCell ref="B821:B826"/>
    <mergeCell ref="A823:A824"/>
    <mergeCell ref="A825:A826"/>
    <mergeCell ref="A827:A828"/>
    <mergeCell ref="B827:B828"/>
    <mergeCell ref="A810:A811"/>
    <mergeCell ref="B810:B811"/>
    <mergeCell ref="A812:A814"/>
    <mergeCell ref="B812:B814"/>
    <mergeCell ref="B786:B790"/>
    <mergeCell ref="A771:A772"/>
    <mergeCell ref="B771:B774"/>
    <mergeCell ref="A773:A774"/>
    <mergeCell ref="A775:A776"/>
    <mergeCell ref="B775:B776"/>
    <mergeCell ref="A777:A778"/>
    <mergeCell ref="B777:B778"/>
    <mergeCell ref="A761:A762"/>
    <mergeCell ref="B761:B764"/>
    <mergeCell ref="A763:A764"/>
    <mergeCell ref="A765:A766"/>
    <mergeCell ref="B765:B766"/>
    <mergeCell ref="A767:A768"/>
    <mergeCell ref="B767:B770"/>
    <mergeCell ref="A769:A770"/>
    <mergeCell ref="A748:A750"/>
    <mergeCell ref="B748:B750"/>
    <mergeCell ref="A751:A752"/>
    <mergeCell ref="B751:B752"/>
    <mergeCell ref="A756:A757"/>
    <mergeCell ref="B756:B757"/>
    <mergeCell ref="A738:A740"/>
    <mergeCell ref="B738:B740"/>
    <mergeCell ref="A741:A743"/>
    <mergeCell ref="B741:B743"/>
    <mergeCell ref="A745:A747"/>
    <mergeCell ref="B745:B747"/>
    <mergeCell ref="A728:A729"/>
    <mergeCell ref="B728:B729"/>
    <mergeCell ref="A730:A731"/>
    <mergeCell ref="B730:B731"/>
    <mergeCell ref="A733:A736"/>
    <mergeCell ref="B733:B736"/>
    <mergeCell ref="A720:A721"/>
    <mergeCell ref="B720:B721"/>
    <mergeCell ref="A724:A725"/>
    <mergeCell ref="B724:B725"/>
    <mergeCell ref="A726:A727"/>
    <mergeCell ref="B726:B727"/>
    <mergeCell ref="A709:A712"/>
    <mergeCell ref="B709:B712"/>
    <mergeCell ref="A713:A716"/>
    <mergeCell ref="B713:B716"/>
    <mergeCell ref="A717:A719"/>
    <mergeCell ref="B717:B719"/>
    <mergeCell ref="A696:A699"/>
    <mergeCell ref="B696:B699"/>
    <mergeCell ref="A700:A703"/>
    <mergeCell ref="B700:B703"/>
    <mergeCell ref="A705:A708"/>
    <mergeCell ref="B705:B708"/>
    <mergeCell ref="A683:A686"/>
    <mergeCell ref="B683:B686"/>
    <mergeCell ref="A687:A690"/>
    <mergeCell ref="B687:B690"/>
    <mergeCell ref="A693:A694"/>
    <mergeCell ref="B693:B694"/>
    <mergeCell ref="A670:A673"/>
    <mergeCell ref="B670:B673"/>
    <mergeCell ref="A676:A677"/>
    <mergeCell ref="B676:B677"/>
    <mergeCell ref="A679:A681"/>
    <mergeCell ref="B679:B681"/>
    <mergeCell ref="A657:A660"/>
    <mergeCell ref="B657:B660"/>
    <mergeCell ref="A664:A665"/>
    <mergeCell ref="B664:B665"/>
    <mergeCell ref="A666:A669"/>
    <mergeCell ref="B666:B669"/>
    <mergeCell ref="A647:A648"/>
    <mergeCell ref="B647:B648"/>
    <mergeCell ref="A649:A652"/>
    <mergeCell ref="B649:B652"/>
    <mergeCell ref="A653:A656"/>
    <mergeCell ref="B653:B656"/>
    <mergeCell ref="A622:A625"/>
    <mergeCell ref="B622:B625"/>
    <mergeCell ref="A626:A629"/>
    <mergeCell ref="B626:B629"/>
    <mergeCell ref="A642:A646"/>
    <mergeCell ref="B642:B646"/>
    <mergeCell ref="A615:A616"/>
    <mergeCell ref="B615:B616"/>
    <mergeCell ref="A617:A619"/>
    <mergeCell ref="B617:B619"/>
    <mergeCell ref="A620:A621"/>
    <mergeCell ref="B620:B621"/>
    <mergeCell ref="A598:A601"/>
    <mergeCell ref="B598:B601"/>
    <mergeCell ref="A605:A608"/>
    <mergeCell ref="B605:B608"/>
    <mergeCell ref="A609:A612"/>
    <mergeCell ref="B609:B612"/>
    <mergeCell ref="A587:A590"/>
    <mergeCell ref="B587:B590"/>
    <mergeCell ref="A592:A593"/>
    <mergeCell ref="B592:B593"/>
    <mergeCell ref="A594:A597"/>
    <mergeCell ref="B594:B597"/>
    <mergeCell ref="A574:A577"/>
    <mergeCell ref="B574:B577"/>
    <mergeCell ref="A579:A582"/>
    <mergeCell ref="B579:B582"/>
    <mergeCell ref="A583:A586"/>
    <mergeCell ref="B583:B586"/>
    <mergeCell ref="A564:A566"/>
    <mergeCell ref="B564:B566"/>
    <mergeCell ref="A567:A569"/>
    <mergeCell ref="B567:B569"/>
    <mergeCell ref="A570:A573"/>
    <mergeCell ref="B570:B573"/>
    <mergeCell ref="A553:A556"/>
    <mergeCell ref="B553:B556"/>
    <mergeCell ref="A557:A560"/>
    <mergeCell ref="B557:B560"/>
    <mergeCell ref="A562:A563"/>
    <mergeCell ref="B562:B563"/>
    <mergeCell ref="A544:A547"/>
    <mergeCell ref="B544:B547"/>
    <mergeCell ref="A549:A550"/>
    <mergeCell ref="B549:B550"/>
    <mergeCell ref="A551:A552"/>
    <mergeCell ref="B551:B552"/>
    <mergeCell ref="A527:A530"/>
    <mergeCell ref="B527:B530"/>
    <mergeCell ref="A535:A537"/>
    <mergeCell ref="B535:B537"/>
    <mergeCell ref="A540:A543"/>
    <mergeCell ref="B540:B543"/>
    <mergeCell ref="A515:A518"/>
    <mergeCell ref="B515:B518"/>
    <mergeCell ref="A520:A521"/>
    <mergeCell ref="B520:B521"/>
    <mergeCell ref="A523:A526"/>
    <mergeCell ref="B523:B526"/>
    <mergeCell ref="A499:A502"/>
    <mergeCell ref="B499:B502"/>
    <mergeCell ref="A506:A510"/>
    <mergeCell ref="B506:B510"/>
    <mergeCell ref="A511:A514"/>
    <mergeCell ref="B511:B514"/>
    <mergeCell ref="A484:A487"/>
    <mergeCell ref="B484:B487"/>
    <mergeCell ref="A488:A491"/>
    <mergeCell ref="B488:B491"/>
    <mergeCell ref="A493:A498"/>
    <mergeCell ref="B493:B498"/>
    <mergeCell ref="A475:A477"/>
    <mergeCell ref="B475:B477"/>
    <mergeCell ref="A478:A480"/>
    <mergeCell ref="B478:B480"/>
    <mergeCell ref="A481:A483"/>
    <mergeCell ref="B481:B483"/>
    <mergeCell ref="A464:A467"/>
    <mergeCell ref="B464:B467"/>
    <mergeCell ref="A468:A471"/>
    <mergeCell ref="B468:B471"/>
    <mergeCell ref="A472:A473"/>
    <mergeCell ref="B472:B473"/>
    <mergeCell ref="A453:A456"/>
    <mergeCell ref="B453:B456"/>
    <mergeCell ref="A457:A460"/>
    <mergeCell ref="B457:B460"/>
    <mergeCell ref="A462:A463"/>
    <mergeCell ref="B462:B463"/>
    <mergeCell ref="A438:A441"/>
    <mergeCell ref="B438:B441"/>
    <mergeCell ref="A442:A445"/>
    <mergeCell ref="B442:B445"/>
    <mergeCell ref="A447:A452"/>
    <mergeCell ref="B447:B452"/>
    <mergeCell ref="A428:A430"/>
    <mergeCell ref="B428:B430"/>
    <mergeCell ref="A432:A433"/>
    <mergeCell ref="B432:B433"/>
    <mergeCell ref="A434:A437"/>
    <mergeCell ref="B434:B437"/>
    <mergeCell ref="A418:A420"/>
    <mergeCell ref="B418:B420"/>
    <mergeCell ref="A422:A424"/>
    <mergeCell ref="B422:B424"/>
    <mergeCell ref="A425:A426"/>
    <mergeCell ref="B425:B426"/>
    <mergeCell ref="A409:A412"/>
    <mergeCell ref="B409:B412"/>
    <mergeCell ref="A413:A415"/>
    <mergeCell ref="B413:B415"/>
    <mergeCell ref="A416:A417"/>
    <mergeCell ref="B416:B417"/>
    <mergeCell ref="A396:A399"/>
    <mergeCell ref="B396:B399"/>
    <mergeCell ref="A401:A403"/>
    <mergeCell ref="B401:B403"/>
    <mergeCell ref="A404:A406"/>
    <mergeCell ref="B404:B406"/>
    <mergeCell ref="A385:A388"/>
    <mergeCell ref="B385:B388"/>
    <mergeCell ref="A390:A392"/>
    <mergeCell ref="B390:B392"/>
    <mergeCell ref="A393:A395"/>
    <mergeCell ref="B393:B395"/>
    <mergeCell ref="A372:A375"/>
    <mergeCell ref="B372:B375"/>
    <mergeCell ref="A376:A379"/>
    <mergeCell ref="B376:B379"/>
    <mergeCell ref="A380:A383"/>
    <mergeCell ref="B380:B383"/>
    <mergeCell ref="B360:B362"/>
    <mergeCell ref="A324:A325"/>
    <mergeCell ref="A364:A367"/>
    <mergeCell ref="B364:B367"/>
    <mergeCell ref="A368:A371"/>
    <mergeCell ref="B368:B371"/>
    <mergeCell ref="B209:B225"/>
    <mergeCell ref="B339:B342"/>
    <mergeCell ref="B335:B338"/>
    <mergeCell ref="A328:A331"/>
    <mergeCell ref="A296:A298"/>
    <mergeCell ref="B296:B298"/>
    <mergeCell ref="B318:B321"/>
    <mergeCell ref="A318:A321"/>
    <mergeCell ref="C6:F6"/>
    <mergeCell ref="B153:B169"/>
    <mergeCell ref="B51:B55"/>
    <mergeCell ref="B11:B13"/>
    <mergeCell ref="B14:B15"/>
    <mergeCell ref="B16:B18"/>
    <mergeCell ref="B19:B21"/>
    <mergeCell ref="A11:A13"/>
    <mergeCell ref="A14:A15"/>
    <mergeCell ref="A16:A18"/>
    <mergeCell ref="A19:A21"/>
    <mergeCell ref="D7:F7"/>
    <mergeCell ref="B104:B106"/>
    <mergeCell ref="B170:B186"/>
    <mergeCell ref="B7:B8"/>
    <mergeCell ref="A7:A8"/>
    <mergeCell ref="B95:B98"/>
    <mergeCell ref="A95:A98"/>
    <mergeCell ref="C7:C8"/>
    <mergeCell ref="A104:A106"/>
    <mergeCell ref="A153:A169"/>
    <mergeCell ref="A170:A186"/>
    <mergeCell ref="A1523:A1526"/>
    <mergeCell ref="A236:A237"/>
    <mergeCell ref="B236:B237"/>
    <mergeCell ref="B240:B243"/>
    <mergeCell ref="B1523:B1526"/>
    <mergeCell ref="A1519:A1521"/>
    <mergeCell ref="B247:B249"/>
    <mergeCell ref="A247:A249"/>
    <mergeCell ref="A1018:A1021"/>
    <mergeCell ref="A335:A338"/>
    <mergeCell ref="A292:A294"/>
    <mergeCell ref="B328:B331"/>
    <mergeCell ref="A1012:A1013"/>
    <mergeCell ref="A1014:A1016"/>
    <mergeCell ref="B1022:B1025"/>
    <mergeCell ref="B1027:B1028"/>
    <mergeCell ref="B1029:B1030"/>
    <mergeCell ref="B1031:B1032"/>
    <mergeCell ref="A1027:A1028"/>
    <mergeCell ref="A1029:A1030"/>
    <mergeCell ref="A1031:A1032"/>
    <mergeCell ref="B1042:B1045"/>
    <mergeCell ref="B1046:B1049"/>
    <mergeCell ref="A1046:A1049"/>
    <mergeCell ref="B192:B208"/>
    <mergeCell ref="B232:B233"/>
    <mergeCell ref="A232:A233"/>
    <mergeCell ref="A240:A243"/>
    <mergeCell ref="A257:A258"/>
    <mergeCell ref="B1535:B1537"/>
    <mergeCell ref="B1096:B1100"/>
    <mergeCell ref="B1231:B1233"/>
    <mergeCell ref="A339:A342"/>
    <mergeCell ref="B1515:B1517"/>
    <mergeCell ref="B351:B354"/>
    <mergeCell ref="A1515:A1517"/>
    <mergeCell ref="A1242:A1245"/>
    <mergeCell ref="A1246:A1249"/>
    <mergeCell ref="A348:A349"/>
    <mergeCell ref="A209:A225"/>
    <mergeCell ref="A192:A208"/>
    <mergeCell ref="B257:B258"/>
    <mergeCell ref="B996:B1001"/>
    <mergeCell ref="B1006:B1010"/>
    <mergeCell ref="B1012:B1013"/>
    <mergeCell ref="B1014:B1016"/>
    <mergeCell ref="A996:A1001"/>
    <mergeCell ref="A1006:A1010"/>
    <mergeCell ref="C1553:F1553"/>
    <mergeCell ref="A265:A266"/>
    <mergeCell ref="B265:B266"/>
    <mergeCell ref="B1519:B1521"/>
    <mergeCell ref="A351:A354"/>
    <mergeCell ref="B1089:B1092"/>
    <mergeCell ref="B1124:B1126"/>
    <mergeCell ref="B1246:B1249"/>
    <mergeCell ref="A1234:A1235"/>
    <mergeCell ref="B292:B294"/>
    <mergeCell ref="B1242:B1245"/>
    <mergeCell ref="A1096:A1100"/>
    <mergeCell ref="A981:A982"/>
    <mergeCell ref="B1115:B1122"/>
    <mergeCell ref="A1231:A1233"/>
    <mergeCell ref="B324:B325"/>
    <mergeCell ref="B1085:B1088"/>
    <mergeCell ref="B1234:B1235"/>
    <mergeCell ref="B348:B349"/>
    <mergeCell ref="A355:A356"/>
    <mergeCell ref="B355:B356"/>
    <mergeCell ref="A360:A362"/>
    <mergeCell ref="B1018:B1021"/>
    <mergeCell ref="A1022:A1025"/>
    <mergeCell ref="B73:B75"/>
    <mergeCell ref="A51:A55"/>
    <mergeCell ref="A70:A72"/>
    <mergeCell ref="A73:A75"/>
    <mergeCell ref="A79:A80"/>
    <mergeCell ref="B79:B80"/>
    <mergeCell ref="B70:B72"/>
    <mergeCell ref="A99:A102"/>
    <mergeCell ref="B99:B102"/>
    <mergeCell ref="A1042:A1045"/>
    <mergeCell ref="B1051:B1053"/>
    <mergeCell ref="B1081:B1083"/>
    <mergeCell ref="A1081:A1083"/>
    <mergeCell ref="B1056:B1057"/>
    <mergeCell ref="B1069:B1072"/>
    <mergeCell ref="B1065:B1068"/>
    <mergeCell ref="A1051:A1053"/>
    <mergeCell ref="A1056:A1057"/>
    <mergeCell ref="A1065:A1068"/>
    <mergeCell ref="A1069:A1072"/>
    <mergeCell ref="A1085:A1088"/>
    <mergeCell ref="A1089:A1092"/>
    <mergeCell ref="B1094:B1095"/>
    <mergeCell ref="B1106:B1109"/>
    <mergeCell ref="B1110:B1113"/>
    <mergeCell ref="A1094:A1095"/>
    <mergeCell ref="A1106:A1109"/>
    <mergeCell ref="A1110:A1113"/>
    <mergeCell ref="B1138:B1139"/>
    <mergeCell ref="A1159:A1160"/>
    <mergeCell ref="A1162:A1163"/>
    <mergeCell ref="B1171:B1174"/>
    <mergeCell ref="B1175:B1178"/>
    <mergeCell ref="A1171:A1174"/>
    <mergeCell ref="A1175:A1178"/>
    <mergeCell ref="B1152:B1155"/>
    <mergeCell ref="B1148:B1151"/>
    <mergeCell ref="A1115:A1122"/>
    <mergeCell ref="A1124:A1126"/>
    <mergeCell ref="A1138:A1139"/>
    <mergeCell ref="A1148:A1151"/>
    <mergeCell ref="A1152:A1155"/>
    <mergeCell ref="B1159:B1160"/>
    <mergeCell ref="B1162:B1163"/>
    <mergeCell ref="B1203:B1206"/>
    <mergeCell ref="B1207:B1210"/>
    <mergeCell ref="A1180:A1181"/>
    <mergeCell ref="A1182:A1184"/>
    <mergeCell ref="A1191:A1192"/>
    <mergeCell ref="A1203:A1206"/>
    <mergeCell ref="A1207:A1210"/>
    <mergeCell ref="B1212:B1214"/>
    <mergeCell ref="B1222:B1225"/>
    <mergeCell ref="B1180:B1181"/>
    <mergeCell ref="B1182:B1184"/>
    <mergeCell ref="B1191:B1192"/>
    <mergeCell ref="B1226:B1229"/>
    <mergeCell ref="A1212:A1214"/>
    <mergeCell ref="A1222:A1225"/>
    <mergeCell ref="A1226:A1229"/>
    <mergeCell ref="B1256:B1257"/>
    <mergeCell ref="B1258:B1259"/>
    <mergeCell ref="B1262:B1265"/>
    <mergeCell ref="B1266:B1269"/>
    <mergeCell ref="A1256:A1257"/>
    <mergeCell ref="A1258:A1259"/>
    <mergeCell ref="A1262:A1265"/>
    <mergeCell ref="A1266:A1269"/>
    <mergeCell ref="B1271:B1272"/>
    <mergeCell ref="B1273:B1277"/>
    <mergeCell ref="B1278:B1280"/>
    <mergeCell ref="B1282:B1283"/>
    <mergeCell ref="A1271:A1272"/>
    <mergeCell ref="A1273:A1277"/>
    <mergeCell ref="A1278:A1280"/>
    <mergeCell ref="A1282:A1283"/>
    <mergeCell ref="B1341:B1349"/>
    <mergeCell ref="A1300:A1301"/>
    <mergeCell ref="A1302:A1303"/>
    <mergeCell ref="A1304:A1313"/>
    <mergeCell ref="A1314:A1315"/>
    <mergeCell ref="A1317:A1319"/>
    <mergeCell ref="A1320:A1322"/>
    <mergeCell ref="A1323:A1330"/>
    <mergeCell ref="A1332:A1335"/>
    <mergeCell ref="A1336:A1339"/>
    <mergeCell ref="A1341:A1349"/>
    <mergeCell ref="B1300:B1301"/>
    <mergeCell ref="B1302:B1303"/>
    <mergeCell ref="B1304:B1313"/>
    <mergeCell ref="B1314:B1315"/>
    <mergeCell ref="B1317:B1319"/>
    <mergeCell ref="B1336:B1339"/>
    <mergeCell ref="B1323:B1330"/>
    <mergeCell ref="B1320:B1322"/>
    <mergeCell ref="B1359:B1362"/>
    <mergeCell ref="B1355:B1358"/>
    <mergeCell ref="A1350:A1351"/>
    <mergeCell ref="A1352:A1354"/>
    <mergeCell ref="A1355:A1358"/>
    <mergeCell ref="A1359:A1362"/>
    <mergeCell ref="B1332:B1335"/>
    <mergeCell ref="B1379:B1382"/>
    <mergeCell ref="B1383:B1386"/>
    <mergeCell ref="A1364:A1368"/>
    <mergeCell ref="A1369:A1374"/>
    <mergeCell ref="A1375:A1376"/>
    <mergeCell ref="A1379:A1382"/>
    <mergeCell ref="A1383:A1386"/>
    <mergeCell ref="B1375:B1376"/>
    <mergeCell ref="B1350:B1351"/>
    <mergeCell ref="B1352:B1354"/>
    <mergeCell ref="B1364:B1368"/>
    <mergeCell ref="B1369:B1374"/>
    <mergeCell ref="B1388:B1391"/>
    <mergeCell ref="B1392:B1393"/>
    <mergeCell ref="B1394:B1397"/>
    <mergeCell ref="B1399:B1400"/>
    <mergeCell ref="B1406:B1409"/>
    <mergeCell ref="B1402:B1405"/>
    <mergeCell ref="A1388:A1391"/>
    <mergeCell ref="A1392:A1393"/>
    <mergeCell ref="A1394:A1397"/>
    <mergeCell ref="A1399:A1400"/>
    <mergeCell ref="A1402:A1405"/>
    <mergeCell ref="A1406:A1409"/>
    <mergeCell ref="B1477:B1487"/>
    <mergeCell ref="B1424:B1427"/>
    <mergeCell ref="B1428:B1429"/>
    <mergeCell ref="B1440:B1443"/>
    <mergeCell ref="B1444:B1445"/>
    <mergeCell ref="B1418:B1421"/>
    <mergeCell ref="B1414:B1417"/>
    <mergeCell ref="A1411:A1412"/>
    <mergeCell ref="A1414:A1417"/>
    <mergeCell ref="A1418:A1421"/>
    <mergeCell ref="B1431:B1434"/>
    <mergeCell ref="B1435:B1438"/>
    <mergeCell ref="A1424:A1427"/>
    <mergeCell ref="A1428:A1429"/>
    <mergeCell ref="A1431:A1434"/>
    <mergeCell ref="A1435:A1438"/>
    <mergeCell ref="B1411:B1412"/>
    <mergeCell ref="A1:F1"/>
    <mergeCell ref="A2:F2"/>
    <mergeCell ref="A5:F5"/>
    <mergeCell ref="B1493:B1494"/>
    <mergeCell ref="B1498:B1499"/>
    <mergeCell ref="B1504:B1507"/>
    <mergeCell ref="B1500:B1503"/>
    <mergeCell ref="A1473:A1476"/>
    <mergeCell ref="A1477:A1487"/>
    <mergeCell ref="A1493:A1494"/>
    <mergeCell ref="A1498:A1499"/>
    <mergeCell ref="A1500:A1503"/>
    <mergeCell ref="B1449:B1452"/>
    <mergeCell ref="B1453:B1456"/>
    <mergeCell ref="A1440:A1443"/>
    <mergeCell ref="A1444:A1445"/>
    <mergeCell ref="A1449:A1452"/>
    <mergeCell ref="A1453:A1456"/>
    <mergeCell ref="A1504:A1507"/>
    <mergeCell ref="B1468:B1471"/>
    <mergeCell ref="B1464:B1467"/>
    <mergeCell ref="A1464:A1467"/>
    <mergeCell ref="A1468:A1471"/>
    <mergeCell ref="B1473:B1476"/>
  </mergeCells>
  <conditionalFormatting sqref="D48:F48">
    <cfRule type="expression" dxfId="8" priority="1123" stopIfTrue="1">
      <formula>AND(#REF!&lt;&gt;#REF!,#REF!&lt;&gt;D48,#REF!&lt;&gt;D48)</formula>
    </cfRule>
    <cfRule type="expression" dxfId="7" priority="1124" stopIfTrue="1">
      <formula>OR(#REF!&lt;&gt;#REF!,#REF!&lt;&gt;D48)</formula>
    </cfRule>
    <cfRule type="expression" dxfId="6" priority="1125" stopIfTrue="1">
      <formula>AND(#REF!&lt;&gt;#REF!,#REF!=D48)</formula>
    </cfRule>
  </conditionalFormatting>
  <conditionalFormatting sqref="D973:F973">
    <cfRule type="expression" dxfId="5" priority="4" stopIfTrue="1">
      <formula>AND(#REF!&lt;&gt;#REF!,#REF!&lt;&gt;D973,#REF!&lt;&gt;D973)</formula>
    </cfRule>
    <cfRule type="expression" dxfId="4" priority="5" stopIfTrue="1">
      <formula>OR(#REF!&lt;&gt;#REF!,#REF!&lt;&gt;D973)</formula>
    </cfRule>
    <cfRule type="expression" dxfId="3" priority="6" stopIfTrue="1">
      <formula>AND(#REF!&lt;&gt;#REF!,#REF!=D973)</formula>
    </cfRule>
  </conditionalFormatting>
  <conditionalFormatting sqref="D987:F987">
    <cfRule type="expression" dxfId="2" priority="1" stopIfTrue="1">
      <formula>AND(#REF!&lt;&gt;#REF!,#REF!&lt;&gt;D987,#REF!&lt;&gt;D987)</formula>
    </cfRule>
    <cfRule type="expression" dxfId="1" priority="2" stopIfTrue="1">
      <formula>OR(#REF!&lt;&gt;#REF!,#REF!&lt;&gt;D987)</formula>
    </cfRule>
    <cfRule type="expression" dxfId="0" priority="3" stopIfTrue="1">
      <formula>AND(#REF!&lt;&gt;#REF!,#REF!=D987)</formula>
    </cfRule>
  </conditionalFormatting>
  <pageMargins left="0.78740157480314965" right="0.5625" top="0.51181102362204722" bottom="0.51181102362204722" header="0.11811023622047245" footer="0.11811023622047245"/>
  <pageSetup paperSize="9" orientation="portrait" r:id="rId1"/>
  <headerFooter alignWithMargins="0">
    <oddFooter>&amp;R&amp;14&amp;P</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Do thi</vt:lpstr>
      <vt:lpstr>Nong thon</vt:lpstr>
      <vt:lpstr>'Do thi'!Print_Titles</vt:lpstr>
      <vt:lpstr>'Nong thon'!Print_Titles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2016-12-27T09:33:56Z</cp:lastPrinted>
  <dcterms:created xsi:type="dcterms:W3CDTF">2014-07-30T02:17:40Z</dcterms:created>
  <dcterms:modified xsi:type="dcterms:W3CDTF">2016-12-27T09:33:59Z</dcterms:modified>
</cp:coreProperties>
</file>